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MyTrains/MyTrains/"/>
    </mc:Choice>
  </mc:AlternateContent>
  <xr:revisionPtr revIDLastSave="0" documentId="13_ncr:1_{55EB6F73-3F12-554B-B9F1-CAD0E96DA9F5}" xr6:coauthVersionLast="36" xr6:coauthVersionMax="36" xr10:uidLastSave="{00000000-0000-0000-0000-000000000000}"/>
  <bookViews>
    <workbookView xWindow="3900" yWindow="2200" windowWidth="28040" windowHeight="17440" xr2:uid="{6AD6F43F-153F-3C43-AD52-BCCB6200A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C10" i="1"/>
  <c r="E9" i="1"/>
  <c r="C9" i="1"/>
  <c r="B9" i="1"/>
  <c r="B6" i="1" l="1"/>
  <c r="C6" i="1" s="1"/>
  <c r="I2" i="1"/>
  <c r="I3" i="1"/>
  <c r="I4" i="1"/>
  <c r="I1" i="1"/>
  <c r="B2" i="1"/>
  <c r="B3" i="1"/>
  <c r="B4" i="1"/>
  <c r="D4" i="1" s="1"/>
  <c r="B5" i="1"/>
  <c r="D5" i="1" s="1"/>
  <c r="B1" i="1"/>
  <c r="G2" i="1"/>
  <c r="H2" i="1" s="1"/>
  <c r="J2" i="1" s="1"/>
  <c r="G3" i="1"/>
  <c r="H3" i="1" s="1"/>
  <c r="J3" i="1" s="1"/>
  <c r="E1" i="1"/>
  <c r="F1" i="1" s="1"/>
  <c r="D2" i="1"/>
  <c r="E2" i="1" s="1"/>
  <c r="F2" i="1" s="1"/>
  <c r="D3" i="1"/>
  <c r="E3" i="1" s="1"/>
  <c r="F3" i="1" s="1"/>
  <c r="D1" i="1"/>
  <c r="G1" i="1" s="1"/>
  <c r="H1" i="1" s="1"/>
  <c r="C2" i="1"/>
  <c r="C3" i="1"/>
  <c r="C1" i="1"/>
  <c r="D6" i="1" l="1"/>
  <c r="E5" i="1"/>
  <c r="F5" i="1" s="1"/>
  <c r="G5" i="1"/>
  <c r="H5" i="1" s="1"/>
  <c r="E4" i="1"/>
  <c r="F4" i="1" s="1"/>
  <c r="G4" i="1"/>
  <c r="H4" i="1" s="1"/>
  <c r="J4" i="1" s="1"/>
  <c r="C5" i="1"/>
  <c r="C4" i="1"/>
  <c r="J1" i="1"/>
  <c r="I5" i="1" l="1"/>
  <c r="G6" i="1"/>
  <c r="H6" i="1" s="1"/>
  <c r="I6" i="1" s="1"/>
  <c r="J6" i="1" s="1"/>
  <c r="E6" i="1"/>
  <c r="F6" i="1" s="1"/>
  <c r="J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4BC-867A-DC4A-A17E-33AB13182EB0}">
  <dimension ref="A1:J10"/>
  <sheetViews>
    <sheetView tabSelected="1" zoomScale="125" workbookViewId="0">
      <selection activeCell="A7" sqref="A7"/>
    </sheetView>
  </sheetViews>
  <sheetFormatPr baseColWidth="10" defaultRowHeight="16" x14ac:dyDescent="0.2"/>
  <sheetData>
    <row r="1" spans="1:10" x14ac:dyDescent="0.2">
      <c r="A1">
        <v>128</v>
      </c>
      <c r="B1">
        <f>A1-1</f>
        <v>127</v>
      </c>
      <c r="C1">
        <f>MOD(B1,4)</f>
        <v>3</v>
      </c>
      <c r="D1">
        <f>INT(B1/4)</f>
        <v>31</v>
      </c>
      <c r="E1">
        <f>MOD(D1,64)</f>
        <v>31</v>
      </c>
      <c r="F1" s="1" t="str">
        <f>DEC2HEX(E1)</f>
        <v>1F</v>
      </c>
      <c r="G1">
        <f>INT(D1/64)</f>
        <v>0</v>
      </c>
      <c r="H1">
        <f>7-G1</f>
        <v>7</v>
      </c>
      <c r="I1">
        <f>H1*16+C1*2+8</f>
        <v>126</v>
      </c>
      <c r="J1" s="1" t="str">
        <f>DEC2HEX(I1)</f>
        <v>7E</v>
      </c>
    </row>
    <row r="2" spans="1:10" x14ac:dyDescent="0.2">
      <c r="A2">
        <v>129</v>
      </c>
      <c r="B2">
        <f t="shared" ref="B2:B6" si="0">A2-1</f>
        <v>128</v>
      </c>
      <c r="C2">
        <f t="shared" ref="C2:C6" si="1">MOD(B2,4)</f>
        <v>0</v>
      </c>
      <c r="D2">
        <f t="shared" ref="D2:D6" si="2">INT(B2/4)</f>
        <v>32</v>
      </c>
      <c r="E2">
        <f t="shared" ref="E2:E6" si="3">MOD(D2,64)</f>
        <v>32</v>
      </c>
      <c r="F2" s="1" t="str">
        <f t="shared" ref="F2:F6" si="4">DEC2HEX(E2)</f>
        <v>20</v>
      </c>
      <c r="G2">
        <f t="shared" ref="G2:G6" si="5">INT(D2/64)</f>
        <v>0</v>
      </c>
      <c r="H2">
        <f t="shared" ref="H2:H6" si="6">7-G2</f>
        <v>7</v>
      </c>
      <c r="I2">
        <f t="shared" ref="I2:I6" si="7">H2*16+C2*2+8</f>
        <v>120</v>
      </c>
      <c r="J2" s="1" t="str">
        <f t="shared" ref="J2:J6" si="8">DEC2HEX(I2)</f>
        <v>78</v>
      </c>
    </row>
    <row r="3" spans="1:10" x14ac:dyDescent="0.2">
      <c r="A3">
        <v>512</v>
      </c>
      <c r="B3">
        <f t="shared" si="0"/>
        <v>511</v>
      </c>
      <c r="C3">
        <f t="shared" si="1"/>
        <v>3</v>
      </c>
      <c r="D3">
        <f t="shared" si="2"/>
        <v>127</v>
      </c>
      <c r="E3">
        <f t="shared" si="3"/>
        <v>63</v>
      </c>
      <c r="F3" s="1" t="str">
        <f t="shared" si="4"/>
        <v>3F</v>
      </c>
      <c r="G3">
        <f t="shared" si="5"/>
        <v>1</v>
      </c>
      <c r="H3">
        <f t="shared" si="6"/>
        <v>6</v>
      </c>
      <c r="I3">
        <f t="shared" si="7"/>
        <v>110</v>
      </c>
      <c r="J3" s="1" t="str">
        <f t="shared" si="8"/>
        <v>6E</v>
      </c>
    </row>
    <row r="4" spans="1:10" x14ac:dyDescent="0.2">
      <c r="A4">
        <v>513</v>
      </c>
      <c r="B4">
        <f t="shared" si="0"/>
        <v>512</v>
      </c>
      <c r="C4">
        <f t="shared" si="1"/>
        <v>0</v>
      </c>
      <c r="D4">
        <f t="shared" si="2"/>
        <v>128</v>
      </c>
      <c r="E4">
        <f t="shared" si="3"/>
        <v>0</v>
      </c>
      <c r="F4" s="1" t="str">
        <f t="shared" si="4"/>
        <v>0</v>
      </c>
      <c r="G4">
        <f t="shared" si="5"/>
        <v>2</v>
      </c>
      <c r="H4">
        <f t="shared" si="6"/>
        <v>5</v>
      </c>
      <c r="I4">
        <f t="shared" si="7"/>
        <v>88</v>
      </c>
      <c r="J4" s="1" t="str">
        <f t="shared" si="8"/>
        <v>58</v>
      </c>
    </row>
    <row r="5" spans="1:10" x14ac:dyDescent="0.2">
      <c r="A5">
        <v>2</v>
      </c>
      <c r="B5">
        <f t="shared" si="0"/>
        <v>1</v>
      </c>
      <c r="C5">
        <f t="shared" si="1"/>
        <v>1</v>
      </c>
      <c r="D5">
        <f t="shared" si="2"/>
        <v>0</v>
      </c>
      <c r="E5">
        <f t="shared" si="3"/>
        <v>0</v>
      </c>
      <c r="F5" s="1" t="str">
        <f t="shared" si="4"/>
        <v>0</v>
      </c>
      <c r="G5">
        <f t="shared" si="5"/>
        <v>0</v>
      </c>
      <c r="H5">
        <f t="shared" si="6"/>
        <v>7</v>
      </c>
      <c r="I5">
        <f t="shared" si="7"/>
        <v>122</v>
      </c>
      <c r="J5" s="1" t="str">
        <f t="shared" si="8"/>
        <v>7A</v>
      </c>
    </row>
    <row r="6" spans="1:10" x14ac:dyDescent="0.2">
      <c r="A6">
        <v>2044</v>
      </c>
      <c r="B6">
        <f t="shared" si="0"/>
        <v>2043</v>
      </c>
      <c r="C6">
        <f t="shared" si="1"/>
        <v>3</v>
      </c>
      <c r="D6">
        <f t="shared" si="2"/>
        <v>510</v>
      </c>
      <c r="E6">
        <f t="shared" si="3"/>
        <v>62</v>
      </c>
      <c r="F6" s="1" t="str">
        <f t="shared" si="4"/>
        <v>3E</v>
      </c>
      <c r="G6">
        <f t="shared" si="5"/>
        <v>7</v>
      </c>
      <c r="H6">
        <f t="shared" si="6"/>
        <v>0</v>
      </c>
      <c r="I6">
        <f t="shared" si="7"/>
        <v>14</v>
      </c>
      <c r="J6" s="1" t="str">
        <f t="shared" si="8"/>
        <v>E</v>
      </c>
    </row>
    <row r="9" spans="1:10" x14ac:dyDescent="0.2">
      <c r="B9">
        <f>B1+49152</f>
        <v>49279</v>
      </c>
      <c r="C9">
        <f>_xlfn.BITAND(B9,255)</f>
        <v>127</v>
      </c>
      <c r="E9">
        <f>_xlfn.BITRSHIFT(B9,8)</f>
        <v>192</v>
      </c>
    </row>
    <row r="10" spans="1:10" x14ac:dyDescent="0.2">
      <c r="C10" t="str">
        <f>DEC2HEX(C9)</f>
        <v>7F</v>
      </c>
      <c r="E10" t="str">
        <f>DEC2HEX(E9)</f>
        <v>C0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Willmott</dc:creator>
  <cp:lastModifiedBy>Paul Willmott</cp:lastModifiedBy>
  <dcterms:created xsi:type="dcterms:W3CDTF">2022-07-09T15:09:28Z</dcterms:created>
  <dcterms:modified xsi:type="dcterms:W3CDTF">2022-11-13T13:25:15Z</dcterms:modified>
</cp:coreProperties>
</file>