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35418AFE-767E-4764-9A84-937496CF1D35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Tests &amp; Positivité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0" i="6" l="1"/>
  <c r="E740" i="6" s="1"/>
  <c r="D741" i="6"/>
  <c r="E741" i="6" s="1"/>
  <c r="D742" i="6"/>
  <c r="E742" i="6" s="1"/>
  <c r="D743" i="6"/>
  <c r="E743" i="6" s="1"/>
  <c r="D744" i="6"/>
  <c r="E744" i="6"/>
  <c r="D745" i="6"/>
  <c r="E745" i="6"/>
  <c r="D746" i="6"/>
  <c r="E746" i="6" s="1"/>
  <c r="D747" i="6"/>
  <c r="E747" i="6" s="1"/>
  <c r="D748" i="6"/>
  <c r="E748" i="6" s="1"/>
  <c r="D749" i="6"/>
  <c r="E749" i="6"/>
  <c r="D750" i="6"/>
  <c r="E750" i="6"/>
  <c r="D751" i="6"/>
  <c r="E751" i="6"/>
  <c r="D752" i="6"/>
  <c r="E752" i="6" s="1"/>
  <c r="D753" i="6"/>
  <c r="E753" i="6" s="1"/>
  <c r="D754" i="6"/>
  <c r="E754" i="6" s="1"/>
  <c r="D755" i="6"/>
  <c r="E755" i="6"/>
  <c r="D756" i="6"/>
  <c r="E756" i="6"/>
  <c r="D757" i="6"/>
  <c r="E757" i="6"/>
  <c r="D758" i="6"/>
  <c r="E758" i="6" s="1"/>
  <c r="D759" i="6"/>
  <c r="E759" i="6" s="1"/>
  <c r="D760" i="6"/>
  <c r="E760" i="6" s="1"/>
  <c r="D761" i="6"/>
  <c r="E761" i="6"/>
  <c r="D762" i="6"/>
  <c r="E762" i="6"/>
  <c r="D763" i="6"/>
  <c r="E763" i="6"/>
  <c r="D764" i="6"/>
  <c r="E764" i="6" s="1"/>
  <c r="D765" i="6"/>
  <c r="E765" i="6" s="1"/>
  <c r="D766" i="6"/>
  <c r="E766" i="6" s="1"/>
  <c r="D767" i="6"/>
  <c r="E767" i="6"/>
  <c r="D768" i="6"/>
  <c r="E768" i="6"/>
  <c r="D769" i="6"/>
  <c r="E769" i="6"/>
  <c r="D770" i="6"/>
  <c r="E770" i="6" s="1"/>
  <c r="D739" i="6"/>
  <c r="D733" i="6"/>
  <c r="D734" i="6"/>
  <c r="D735" i="6"/>
  <c r="D736" i="6"/>
  <c r="D737" i="6"/>
  <c r="E737" i="6" s="1"/>
  <c r="D738" i="6"/>
  <c r="E738" i="6" s="1"/>
  <c r="E739" i="6"/>
  <c r="E736" i="6"/>
  <c r="E735" i="6"/>
  <c r="E734" i="6"/>
  <c r="E733" i="6"/>
  <c r="E495" i="6" l="1"/>
  <c r="E448" i="6"/>
  <c r="E207" i="6"/>
  <c r="E160" i="6"/>
  <c r="D4" i="6"/>
  <c r="D5" i="6"/>
  <c r="D6" i="6"/>
  <c r="D7" i="6"/>
  <c r="E7" i="6" s="1"/>
  <c r="D8" i="6"/>
  <c r="D9" i="6"/>
  <c r="D10" i="6"/>
  <c r="E10" i="6" s="1"/>
  <c r="D11" i="6"/>
  <c r="E11" i="6" s="1"/>
  <c r="D12" i="6"/>
  <c r="D13" i="6"/>
  <c r="D14" i="6"/>
  <c r="E14" i="6" s="1"/>
  <c r="D15" i="6"/>
  <c r="D16" i="6"/>
  <c r="E16" i="6" s="1"/>
  <c r="D17" i="6"/>
  <c r="D18" i="6"/>
  <c r="E18" i="6" s="1"/>
  <c r="D19" i="6"/>
  <c r="D20" i="6"/>
  <c r="D21" i="6"/>
  <c r="E21" i="6" s="1"/>
  <c r="D22" i="6"/>
  <c r="E22" i="6" s="1"/>
  <c r="D23" i="6"/>
  <c r="E23" i="6" s="1"/>
  <c r="D24" i="6"/>
  <c r="E24" i="6" s="1"/>
  <c r="D25" i="6"/>
  <c r="E25" i="6" s="1"/>
  <c r="D26" i="6"/>
  <c r="D27" i="6"/>
  <c r="D28" i="6"/>
  <c r="E28" i="6" s="1"/>
  <c r="D29" i="6"/>
  <c r="D30" i="6"/>
  <c r="E30" i="6" s="1"/>
  <c r="D31" i="6"/>
  <c r="E31" i="6" s="1"/>
  <c r="D32" i="6"/>
  <c r="E32" i="6" s="1"/>
  <c r="D33" i="6"/>
  <c r="D34" i="6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3" i="6"/>
  <c r="E3" i="6" s="1"/>
  <c r="D5" i="4"/>
  <c r="C5" i="4" s="1"/>
  <c r="D6" i="4"/>
  <c r="C6" i="4" s="1"/>
  <c r="D4" i="4"/>
  <c r="C4" i="4" s="1"/>
  <c r="C26" i="4"/>
  <c r="C25" i="4"/>
  <c r="C24" i="4"/>
  <c r="C22" i="4"/>
  <c r="C21" i="4"/>
  <c r="C20" i="4"/>
  <c r="C18" i="4"/>
  <c r="C17" i="4"/>
  <c r="C16" i="4"/>
  <c r="C14" i="4"/>
  <c r="C13" i="4"/>
  <c r="C12" i="4"/>
  <c r="C10" i="4"/>
  <c r="C9" i="4"/>
  <c r="C8" i="4"/>
  <c r="C15" i="4" l="1"/>
  <c r="C19" i="4"/>
  <c r="C23" i="4"/>
  <c r="C11" i="4"/>
  <c r="C7" i="4"/>
  <c r="C3" i="4"/>
</calcChain>
</file>

<file path=xl/sharedStrings.xml><?xml version="1.0" encoding="utf-8"?>
<sst xmlns="http://schemas.openxmlformats.org/spreadsheetml/2006/main" count="42" uniqueCount="22">
  <si>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</si>
  <si>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</si>
  <si>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</si>
  <si>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</si>
  <si>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</si>
  <si>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</si>
  <si>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</si>
  <si>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</si>
  <si>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</si>
  <si>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</si>
  <si>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t>Pourcentage de positivité</t>
  </si>
  <si>
    <t>Nombre tests de dépistage effectué</t>
  </si>
  <si>
    <t>Date*</t>
  </si>
  <si>
    <t>* Date de réception du résultat du test</t>
  </si>
  <si>
    <t>Nombre de tests négatifs</t>
  </si>
  <si>
    <t>Nombre de tests positifs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</si>
  <si>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</si>
  <si>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</si>
  <si>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</si>
  <si>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</si>
  <si>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25 février 2022</t>
    </r>
  </si>
  <si>
    <t>Évolution du nombre tests de dépistage COVID du 23 février 2020 au 28 février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</si>
</sst>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64" fontId="5" fillId="3" borderId="7" xfId="0" applyNumberFormat="1" applyFont="1" applyFill="1" applyBorder="1" applyAlignment="1">
      <alignment horizontal="center" vertical="center" wrapText="1"/>
    </xf>
    <xf numFmtId="3" fontId="5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28 février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Positivité'!$A$3:$A$770</c:f>
              <c:numCache>
                <c:formatCode>m/d/yyyy</c:formatCode>
                <c:ptCount val="7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</c:numCache>
            </c:numRef>
          </c:cat>
          <c:val>
            <c:numRef>
              <c:f>'Tests &amp; Positivité'!$B$3:$B$770</c:f>
              <c:numCache>
                <c:formatCode>#,##0</c:formatCode>
                <c:ptCount val="76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5243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7457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11637</c:v>
                </c:pt>
                <c:pt idx="194">
                  <c:v>16098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29147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32451</c:v>
                </c:pt>
                <c:pt idx="356">
                  <c:v>34878</c:v>
                </c:pt>
                <c:pt idx="357">
                  <c:v>34001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31244</c:v>
                </c:pt>
                <c:pt idx="379">
                  <c:v>31228</c:v>
                </c:pt>
                <c:pt idx="380">
                  <c:v>23926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26618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25786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37269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33842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40396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20344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18472</c:v>
                </c:pt>
                <c:pt idx="493">
                  <c:v>16562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22541</c:v>
                </c:pt>
                <c:pt idx="504">
                  <c:v>19467</c:v>
                </c:pt>
                <c:pt idx="505">
                  <c:v>19509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26568</c:v>
                </c:pt>
                <c:pt idx="510">
                  <c:v>22650</c:v>
                </c:pt>
                <c:pt idx="511">
                  <c:v>20602</c:v>
                </c:pt>
                <c:pt idx="512">
                  <c:v>17979</c:v>
                </c:pt>
                <c:pt idx="513">
                  <c:v>17225</c:v>
                </c:pt>
                <c:pt idx="514">
                  <c:v>16948</c:v>
                </c:pt>
                <c:pt idx="515">
                  <c:v>20569</c:v>
                </c:pt>
                <c:pt idx="516">
                  <c:v>22138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15576</c:v>
                </c:pt>
                <c:pt idx="522">
                  <c:v>19184</c:v>
                </c:pt>
                <c:pt idx="523">
                  <c:v>18272</c:v>
                </c:pt>
                <c:pt idx="524">
                  <c:v>17495</c:v>
                </c:pt>
                <c:pt idx="525">
                  <c:v>14886</c:v>
                </c:pt>
                <c:pt idx="526">
                  <c:v>13785</c:v>
                </c:pt>
                <c:pt idx="527">
                  <c:v>12797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16614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15447</c:v>
                </c:pt>
                <c:pt idx="539">
                  <c:v>15516</c:v>
                </c:pt>
                <c:pt idx="540">
                  <c:v>13850</c:v>
                </c:pt>
                <c:pt idx="541">
                  <c:v>11814</c:v>
                </c:pt>
                <c:pt idx="542">
                  <c:v>9978</c:v>
                </c:pt>
                <c:pt idx="543">
                  <c:v>14930</c:v>
                </c:pt>
                <c:pt idx="544">
                  <c:v>15229</c:v>
                </c:pt>
                <c:pt idx="545">
                  <c:v>15449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15580</c:v>
                </c:pt>
                <c:pt idx="558">
                  <c:v>16966</c:v>
                </c:pt>
                <c:pt idx="559">
                  <c:v>18034</c:v>
                </c:pt>
                <c:pt idx="560">
                  <c:v>17343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17787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17291</c:v>
                </c:pt>
                <c:pt idx="569">
                  <c:v>15717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18694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19912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22818</c:v>
                </c:pt>
                <c:pt idx="587">
                  <c:v>22210</c:v>
                </c:pt>
                <c:pt idx="588">
                  <c:v>21991</c:v>
                </c:pt>
                <c:pt idx="589">
                  <c:v>20134</c:v>
                </c:pt>
                <c:pt idx="590">
                  <c:v>16978</c:v>
                </c:pt>
                <c:pt idx="591">
                  <c:v>16322</c:v>
                </c:pt>
                <c:pt idx="592">
                  <c:v>20210</c:v>
                </c:pt>
                <c:pt idx="593">
                  <c:v>23563</c:v>
                </c:pt>
                <c:pt idx="594">
                  <c:v>26934</c:v>
                </c:pt>
                <c:pt idx="595">
                  <c:v>28474</c:v>
                </c:pt>
                <c:pt idx="596">
                  <c:v>24921</c:v>
                </c:pt>
                <c:pt idx="597">
                  <c:v>22054</c:v>
                </c:pt>
                <c:pt idx="598">
                  <c:v>21480</c:v>
                </c:pt>
                <c:pt idx="599">
                  <c:v>25600</c:v>
                </c:pt>
                <c:pt idx="600">
                  <c:v>31542</c:v>
                </c:pt>
                <c:pt idx="601">
                  <c:v>32304</c:v>
                </c:pt>
                <c:pt idx="602">
                  <c:v>32866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23810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30595</c:v>
                </c:pt>
                <c:pt idx="617">
                  <c:v>28019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28637</c:v>
                </c:pt>
                <c:pt idx="629">
                  <c:v>32986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30611</c:v>
                </c:pt>
                <c:pt idx="636">
                  <c:v>28580</c:v>
                </c:pt>
                <c:pt idx="637">
                  <c:v>27535</c:v>
                </c:pt>
                <c:pt idx="638">
                  <c:v>25315</c:v>
                </c:pt>
                <c:pt idx="639">
                  <c:v>22041</c:v>
                </c:pt>
                <c:pt idx="640">
                  <c:v>20458</c:v>
                </c:pt>
                <c:pt idx="641">
                  <c:v>25290</c:v>
                </c:pt>
                <c:pt idx="642">
                  <c:v>31811</c:v>
                </c:pt>
                <c:pt idx="643">
                  <c:v>28936</c:v>
                </c:pt>
                <c:pt idx="644">
                  <c:v>28380</c:v>
                </c:pt>
                <c:pt idx="645">
                  <c:v>24663</c:v>
                </c:pt>
                <c:pt idx="646">
                  <c:v>21213</c:v>
                </c:pt>
                <c:pt idx="647">
                  <c:v>20212</c:v>
                </c:pt>
                <c:pt idx="648">
                  <c:v>25932</c:v>
                </c:pt>
                <c:pt idx="649">
                  <c:v>31176</c:v>
                </c:pt>
                <c:pt idx="650">
                  <c:v>29175</c:v>
                </c:pt>
                <c:pt idx="651">
                  <c:v>30356</c:v>
                </c:pt>
                <c:pt idx="652">
                  <c:v>26683</c:v>
                </c:pt>
                <c:pt idx="653">
                  <c:v>23796</c:v>
                </c:pt>
                <c:pt idx="654">
                  <c:v>21200</c:v>
                </c:pt>
                <c:pt idx="655">
                  <c:v>26502</c:v>
                </c:pt>
                <c:pt idx="656">
                  <c:v>32976</c:v>
                </c:pt>
                <c:pt idx="657">
                  <c:v>29033</c:v>
                </c:pt>
                <c:pt idx="658">
                  <c:v>27941</c:v>
                </c:pt>
                <c:pt idx="659">
                  <c:v>27366</c:v>
                </c:pt>
                <c:pt idx="660">
                  <c:v>21613</c:v>
                </c:pt>
                <c:pt idx="661">
                  <c:v>20142</c:v>
                </c:pt>
                <c:pt idx="662">
                  <c:v>26464</c:v>
                </c:pt>
                <c:pt idx="663">
                  <c:v>32155</c:v>
                </c:pt>
                <c:pt idx="664">
                  <c:v>30283</c:v>
                </c:pt>
                <c:pt idx="665">
                  <c:v>28704</c:v>
                </c:pt>
                <c:pt idx="666">
                  <c:v>25020</c:v>
                </c:pt>
                <c:pt idx="667">
                  <c:v>23178</c:v>
                </c:pt>
                <c:pt idx="668">
                  <c:v>21695</c:v>
                </c:pt>
                <c:pt idx="669">
                  <c:v>27518</c:v>
                </c:pt>
                <c:pt idx="670">
                  <c:v>32387</c:v>
                </c:pt>
                <c:pt idx="671">
                  <c:v>31204</c:v>
                </c:pt>
                <c:pt idx="672">
                  <c:v>33311</c:v>
                </c:pt>
                <c:pt idx="673">
                  <c:v>30459</c:v>
                </c:pt>
                <c:pt idx="674">
                  <c:v>23590</c:v>
                </c:pt>
                <c:pt idx="675">
                  <c:v>22914</c:v>
                </c:pt>
                <c:pt idx="676">
                  <c:v>29141</c:v>
                </c:pt>
                <c:pt idx="677">
                  <c:v>34428</c:v>
                </c:pt>
                <c:pt idx="678">
                  <c:v>34869</c:v>
                </c:pt>
                <c:pt idx="679">
                  <c:v>34628</c:v>
                </c:pt>
                <c:pt idx="680">
                  <c:v>33546</c:v>
                </c:pt>
                <c:pt idx="681">
                  <c:v>28686</c:v>
                </c:pt>
                <c:pt idx="682">
                  <c:v>24995</c:v>
                </c:pt>
                <c:pt idx="683">
                  <c:v>30508</c:v>
                </c:pt>
                <c:pt idx="684">
                  <c:v>35027</c:v>
                </c:pt>
                <c:pt idx="685">
                  <c:v>38003</c:v>
                </c:pt>
                <c:pt idx="686">
                  <c:v>38103</c:v>
                </c:pt>
                <c:pt idx="687">
                  <c:v>36380</c:v>
                </c:pt>
                <c:pt idx="688">
                  <c:v>32927</c:v>
                </c:pt>
                <c:pt idx="689">
                  <c:v>29510</c:v>
                </c:pt>
                <c:pt idx="690">
                  <c:v>34999</c:v>
                </c:pt>
                <c:pt idx="691">
                  <c:v>41446</c:v>
                </c:pt>
                <c:pt idx="692">
                  <c:v>41412</c:v>
                </c:pt>
                <c:pt idx="693">
                  <c:v>43439</c:v>
                </c:pt>
                <c:pt idx="694">
                  <c:v>43137</c:v>
                </c:pt>
                <c:pt idx="695">
                  <c:v>41831</c:v>
                </c:pt>
                <c:pt idx="696">
                  <c:v>37996</c:v>
                </c:pt>
                <c:pt idx="697">
                  <c:v>42178</c:v>
                </c:pt>
                <c:pt idx="698">
                  <c:v>46878</c:v>
                </c:pt>
                <c:pt idx="699">
                  <c:v>51477</c:v>
                </c:pt>
                <c:pt idx="700">
                  <c:v>46934</c:v>
                </c:pt>
                <c:pt idx="701">
                  <c:v>43746</c:v>
                </c:pt>
                <c:pt idx="702">
                  <c:v>32789</c:v>
                </c:pt>
                <c:pt idx="703">
                  <c:v>30429</c:v>
                </c:pt>
                <c:pt idx="704">
                  <c:v>34690</c:v>
                </c:pt>
                <c:pt idx="705">
                  <c:v>37714</c:v>
                </c:pt>
                <c:pt idx="706">
                  <c:v>40572</c:v>
                </c:pt>
                <c:pt idx="707">
                  <c:v>41082</c:v>
                </c:pt>
                <c:pt idx="708">
                  <c:v>36947</c:v>
                </c:pt>
                <c:pt idx="709">
                  <c:v>31309</c:v>
                </c:pt>
                <c:pt idx="710">
                  <c:v>31245</c:v>
                </c:pt>
                <c:pt idx="711">
                  <c:v>33921</c:v>
                </c:pt>
                <c:pt idx="712">
                  <c:v>37147</c:v>
                </c:pt>
                <c:pt idx="713">
                  <c:v>42149</c:v>
                </c:pt>
                <c:pt idx="714">
                  <c:v>40297</c:v>
                </c:pt>
                <c:pt idx="715">
                  <c:v>36844</c:v>
                </c:pt>
                <c:pt idx="716">
                  <c:v>33018</c:v>
                </c:pt>
                <c:pt idx="717">
                  <c:v>29811</c:v>
                </c:pt>
                <c:pt idx="718">
                  <c:v>28562</c:v>
                </c:pt>
                <c:pt idx="719">
                  <c:v>34393</c:v>
                </c:pt>
                <c:pt idx="720">
                  <c:v>33020</c:v>
                </c:pt>
                <c:pt idx="721">
                  <c:v>35985</c:v>
                </c:pt>
                <c:pt idx="722">
                  <c:v>33848</c:v>
                </c:pt>
                <c:pt idx="723">
                  <c:v>30958</c:v>
                </c:pt>
                <c:pt idx="724">
                  <c:v>24075</c:v>
                </c:pt>
                <c:pt idx="725">
                  <c:v>28648</c:v>
                </c:pt>
                <c:pt idx="726">
                  <c:v>32151</c:v>
                </c:pt>
                <c:pt idx="727">
                  <c:v>34575</c:v>
                </c:pt>
                <c:pt idx="728">
                  <c:v>30575</c:v>
                </c:pt>
                <c:pt idx="729">
                  <c:v>29248</c:v>
                </c:pt>
                <c:pt idx="730">
                  <c:v>25454</c:v>
                </c:pt>
                <c:pt idx="731">
                  <c:v>18204</c:v>
                </c:pt>
                <c:pt idx="732">
                  <c:v>24574</c:v>
                </c:pt>
                <c:pt idx="733">
                  <c:v>27931</c:v>
                </c:pt>
                <c:pt idx="734">
                  <c:v>26257</c:v>
                </c:pt>
                <c:pt idx="735">
                  <c:v>25167</c:v>
                </c:pt>
                <c:pt idx="736">
                  <c:v>24407</c:v>
                </c:pt>
                <c:pt idx="737" formatCode="0">
                  <c:v>19677</c:v>
                </c:pt>
                <c:pt idx="738" formatCode="0">
                  <c:v>17735</c:v>
                </c:pt>
                <c:pt idx="739" formatCode="0">
                  <c:v>22799</c:v>
                </c:pt>
                <c:pt idx="740" formatCode="0">
                  <c:v>26163</c:v>
                </c:pt>
                <c:pt idx="741" formatCode="0">
                  <c:v>23489</c:v>
                </c:pt>
                <c:pt idx="742" formatCode="0">
                  <c:v>22356</c:v>
                </c:pt>
                <c:pt idx="743" formatCode="0">
                  <c:v>22138</c:v>
                </c:pt>
                <c:pt idx="744" formatCode="0">
                  <c:v>17737</c:v>
                </c:pt>
                <c:pt idx="745" formatCode="0">
                  <c:v>15771</c:v>
                </c:pt>
                <c:pt idx="746" formatCode="0">
                  <c:v>21007</c:v>
                </c:pt>
                <c:pt idx="747" formatCode="0">
                  <c:v>24476</c:v>
                </c:pt>
                <c:pt idx="748" formatCode="0">
                  <c:v>20864</c:v>
                </c:pt>
                <c:pt idx="749" formatCode="0">
                  <c:v>18606</c:v>
                </c:pt>
                <c:pt idx="750" formatCode="0">
                  <c:v>19923</c:v>
                </c:pt>
                <c:pt idx="751" formatCode="0">
                  <c:v>15577</c:v>
                </c:pt>
                <c:pt idx="752" formatCode="0">
                  <c:v>14079</c:v>
                </c:pt>
                <c:pt idx="753" formatCode="0">
                  <c:v>17981</c:v>
                </c:pt>
                <c:pt idx="754" formatCode="0">
                  <c:v>18748</c:v>
                </c:pt>
                <c:pt idx="755" formatCode="0">
                  <c:v>17575</c:v>
                </c:pt>
                <c:pt idx="756" formatCode="0">
                  <c:v>16641</c:v>
                </c:pt>
                <c:pt idx="757" formatCode="0">
                  <c:v>14888</c:v>
                </c:pt>
                <c:pt idx="758" formatCode="0">
                  <c:v>13321</c:v>
                </c:pt>
                <c:pt idx="759" formatCode="0">
                  <c:v>13357</c:v>
                </c:pt>
                <c:pt idx="760" formatCode="0">
                  <c:v>16448</c:v>
                </c:pt>
                <c:pt idx="761" formatCode="0">
                  <c:v>17347</c:v>
                </c:pt>
                <c:pt idx="762" formatCode="0">
                  <c:v>14328</c:v>
                </c:pt>
                <c:pt idx="763" formatCode="0">
                  <c:v>13659</c:v>
                </c:pt>
                <c:pt idx="764" formatCode="0">
                  <c:v>12804</c:v>
                </c:pt>
                <c:pt idx="765" formatCode="0">
                  <c:v>10780</c:v>
                </c:pt>
                <c:pt idx="766" formatCode="0">
                  <c:v>11204</c:v>
                </c:pt>
                <c:pt idx="767" formatCode="0">
                  <c:v>14096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Positivité'!$A$3:$A$770</c:f>
              <c:numCache>
                <c:formatCode>m/d/yyyy</c:formatCode>
                <c:ptCount val="7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</c:numCache>
            </c:numRef>
          </c:cat>
          <c:val>
            <c:numRef>
              <c:f>'Tests &amp; Positivité'!$C$3:$C$770</c:f>
              <c:numCache>
                <c:formatCode>#,##0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212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83</c:v>
                </c:pt>
                <c:pt idx="161">
                  <c:v>70</c:v>
                </c:pt>
                <c:pt idx="162">
                  <c:v>87</c:v>
                </c:pt>
                <c:pt idx="163">
                  <c:v>92</c:v>
                </c:pt>
                <c:pt idx="164">
                  <c:v>53</c:v>
                </c:pt>
                <c:pt idx="165">
                  <c:v>65</c:v>
                </c:pt>
                <c:pt idx="166">
                  <c:v>105</c:v>
                </c:pt>
                <c:pt idx="167">
                  <c:v>123</c:v>
                </c:pt>
                <c:pt idx="168">
                  <c:v>121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137</c:v>
                </c:pt>
                <c:pt idx="173">
                  <c:v>123</c:v>
                </c:pt>
                <c:pt idx="174">
                  <c:v>155</c:v>
                </c:pt>
                <c:pt idx="175">
                  <c:v>137</c:v>
                </c:pt>
                <c:pt idx="176">
                  <c:v>177</c:v>
                </c:pt>
                <c:pt idx="177">
                  <c:v>195</c:v>
                </c:pt>
                <c:pt idx="178">
                  <c:v>111</c:v>
                </c:pt>
                <c:pt idx="179">
                  <c:v>144</c:v>
                </c:pt>
                <c:pt idx="180">
                  <c:v>193</c:v>
                </c:pt>
                <c:pt idx="181">
                  <c:v>187</c:v>
                </c:pt>
                <c:pt idx="182">
                  <c:v>161</c:v>
                </c:pt>
                <c:pt idx="183">
                  <c:v>153</c:v>
                </c:pt>
                <c:pt idx="184">
                  <c:v>145</c:v>
                </c:pt>
                <c:pt idx="185">
                  <c:v>106</c:v>
                </c:pt>
                <c:pt idx="186">
                  <c:v>113</c:v>
                </c:pt>
                <c:pt idx="187">
                  <c:v>138</c:v>
                </c:pt>
                <c:pt idx="188">
                  <c:v>173</c:v>
                </c:pt>
                <c:pt idx="189">
                  <c:v>160</c:v>
                </c:pt>
                <c:pt idx="190">
                  <c:v>123</c:v>
                </c:pt>
                <c:pt idx="191">
                  <c:v>123</c:v>
                </c:pt>
                <c:pt idx="192">
                  <c:v>102</c:v>
                </c:pt>
                <c:pt idx="193">
                  <c:v>140</c:v>
                </c:pt>
                <c:pt idx="194">
                  <c:v>148</c:v>
                </c:pt>
                <c:pt idx="195">
                  <c:v>130</c:v>
                </c:pt>
                <c:pt idx="196">
                  <c:v>106</c:v>
                </c:pt>
                <c:pt idx="197">
                  <c:v>124</c:v>
                </c:pt>
                <c:pt idx="198">
                  <c:v>120</c:v>
                </c:pt>
                <c:pt idx="199">
                  <c:v>91</c:v>
                </c:pt>
                <c:pt idx="200">
                  <c:v>82</c:v>
                </c:pt>
                <c:pt idx="201">
                  <c:v>112</c:v>
                </c:pt>
                <c:pt idx="202">
                  <c:v>100</c:v>
                </c:pt>
                <c:pt idx="203">
                  <c:v>83</c:v>
                </c:pt>
                <c:pt idx="204">
                  <c:v>65</c:v>
                </c:pt>
                <c:pt idx="205">
                  <c:v>60</c:v>
                </c:pt>
                <c:pt idx="206">
                  <c:v>48</c:v>
                </c:pt>
                <c:pt idx="207">
                  <c:v>54</c:v>
                </c:pt>
                <c:pt idx="208">
                  <c:v>89</c:v>
                </c:pt>
                <c:pt idx="209">
                  <c:v>93</c:v>
                </c:pt>
                <c:pt idx="210">
                  <c:v>107</c:v>
                </c:pt>
                <c:pt idx="211">
                  <c:v>102</c:v>
                </c:pt>
                <c:pt idx="212">
                  <c:v>89</c:v>
                </c:pt>
                <c:pt idx="213">
                  <c:v>47</c:v>
                </c:pt>
                <c:pt idx="214">
                  <c:v>54</c:v>
                </c:pt>
                <c:pt idx="215">
                  <c:v>126</c:v>
                </c:pt>
                <c:pt idx="216">
                  <c:v>132</c:v>
                </c:pt>
                <c:pt idx="217">
                  <c:v>104</c:v>
                </c:pt>
                <c:pt idx="218">
                  <c:v>131</c:v>
                </c:pt>
                <c:pt idx="219">
                  <c:v>120</c:v>
                </c:pt>
                <c:pt idx="220">
                  <c:v>119</c:v>
                </c:pt>
                <c:pt idx="221">
                  <c:v>133</c:v>
                </c:pt>
                <c:pt idx="222">
                  <c:v>186</c:v>
                </c:pt>
                <c:pt idx="223">
                  <c:v>168</c:v>
                </c:pt>
                <c:pt idx="224">
                  <c:v>218</c:v>
                </c:pt>
                <c:pt idx="225">
                  <c:v>203</c:v>
                </c:pt>
                <c:pt idx="226">
                  <c:v>220</c:v>
                </c:pt>
                <c:pt idx="227">
                  <c:v>193</c:v>
                </c:pt>
                <c:pt idx="228">
                  <c:v>151</c:v>
                </c:pt>
                <c:pt idx="229">
                  <c:v>208</c:v>
                </c:pt>
                <c:pt idx="230">
                  <c:v>249</c:v>
                </c:pt>
                <c:pt idx="231">
                  <c:v>245</c:v>
                </c:pt>
                <c:pt idx="232">
                  <c:v>346</c:v>
                </c:pt>
                <c:pt idx="233">
                  <c:v>331</c:v>
                </c:pt>
                <c:pt idx="234">
                  <c:v>286</c:v>
                </c:pt>
                <c:pt idx="235">
                  <c:v>253</c:v>
                </c:pt>
                <c:pt idx="236">
                  <c:v>325</c:v>
                </c:pt>
                <c:pt idx="237">
                  <c:v>325</c:v>
                </c:pt>
                <c:pt idx="238">
                  <c:v>362</c:v>
                </c:pt>
                <c:pt idx="239">
                  <c:v>496</c:v>
                </c:pt>
                <c:pt idx="240">
                  <c:v>450</c:v>
                </c:pt>
                <c:pt idx="241">
                  <c:v>502</c:v>
                </c:pt>
                <c:pt idx="242">
                  <c:v>510</c:v>
                </c:pt>
                <c:pt idx="243">
                  <c:v>536</c:v>
                </c:pt>
                <c:pt idx="244">
                  <c:v>661</c:v>
                </c:pt>
                <c:pt idx="245">
                  <c:v>738</c:v>
                </c:pt>
                <c:pt idx="246">
                  <c:v>790</c:v>
                </c:pt>
                <c:pt idx="247">
                  <c:v>876</c:v>
                </c:pt>
                <c:pt idx="248">
                  <c:v>922</c:v>
                </c:pt>
                <c:pt idx="249">
                  <c:v>870</c:v>
                </c:pt>
                <c:pt idx="250">
                  <c:v>975</c:v>
                </c:pt>
                <c:pt idx="251">
                  <c:v>1070</c:v>
                </c:pt>
                <c:pt idx="252">
                  <c:v>1115</c:v>
                </c:pt>
                <c:pt idx="253">
                  <c:v>1306</c:v>
                </c:pt>
                <c:pt idx="254">
                  <c:v>1040</c:v>
                </c:pt>
                <c:pt idx="255">
                  <c:v>922</c:v>
                </c:pt>
                <c:pt idx="256">
                  <c:v>807</c:v>
                </c:pt>
                <c:pt idx="257">
                  <c:v>1096</c:v>
                </c:pt>
                <c:pt idx="258">
                  <c:v>997</c:v>
                </c:pt>
                <c:pt idx="259">
                  <c:v>1102</c:v>
                </c:pt>
                <c:pt idx="260">
                  <c:v>1062</c:v>
                </c:pt>
                <c:pt idx="261">
                  <c:v>965</c:v>
                </c:pt>
                <c:pt idx="262">
                  <c:v>982</c:v>
                </c:pt>
                <c:pt idx="263">
                  <c:v>696</c:v>
                </c:pt>
                <c:pt idx="264">
                  <c:v>1026</c:v>
                </c:pt>
                <c:pt idx="265">
                  <c:v>1180</c:v>
                </c:pt>
                <c:pt idx="266">
                  <c:v>1174</c:v>
                </c:pt>
                <c:pt idx="267">
                  <c:v>1251</c:v>
                </c:pt>
                <c:pt idx="268">
                  <c:v>896</c:v>
                </c:pt>
                <c:pt idx="269">
                  <c:v>796</c:v>
                </c:pt>
                <c:pt idx="270">
                  <c:v>882</c:v>
                </c:pt>
                <c:pt idx="271">
                  <c:v>1063</c:v>
                </c:pt>
                <c:pt idx="272">
                  <c:v>973</c:v>
                </c:pt>
                <c:pt idx="273">
                  <c:v>921</c:v>
                </c:pt>
                <c:pt idx="274">
                  <c:v>1028</c:v>
                </c:pt>
                <c:pt idx="275">
                  <c:v>896</c:v>
                </c:pt>
                <c:pt idx="276">
                  <c:v>895</c:v>
                </c:pt>
                <c:pt idx="277">
                  <c:v>718</c:v>
                </c:pt>
                <c:pt idx="278">
                  <c:v>1072</c:v>
                </c:pt>
                <c:pt idx="279">
                  <c:v>930</c:v>
                </c:pt>
                <c:pt idx="280">
                  <c:v>1016</c:v>
                </c:pt>
                <c:pt idx="281">
                  <c:v>975</c:v>
                </c:pt>
                <c:pt idx="282">
                  <c:v>1068</c:v>
                </c:pt>
                <c:pt idx="283">
                  <c:v>914</c:v>
                </c:pt>
                <c:pt idx="284">
                  <c:v>829</c:v>
                </c:pt>
                <c:pt idx="285">
                  <c:v>1067</c:v>
                </c:pt>
                <c:pt idx="286">
                  <c:v>1142</c:v>
                </c:pt>
                <c:pt idx="287">
                  <c:v>1337</c:v>
                </c:pt>
                <c:pt idx="288">
                  <c:v>1262</c:v>
                </c:pt>
                <c:pt idx="289">
                  <c:v>1273</c:v>
                </c:pt>
                <c:pt idx="290">
                  <c:v>1218</c:v>
                </c:pt>
                <c:pt idx="291">
                  <c:v>1301</c:v>
                </c:pt>
                <c:pt idx="292">
                  <c:v>1266</c:v>
                </c:pt>
                <c:pt idx="293">
                  <c:v>1261</c:v>
                </c:pt>
                <c:pt idx="294">
                  <c:v>1396</c:v>
                </c:pt>
                <c:pt idx="295">
                  <c:v>1429</c:v>
                </c:pt>
                <c:pt idx="296">
                  <c:v>1139</c:v>
                </c:pt>
                <c:pt idx="297">
                  <c:v>1111</c:v>
                </c:pt>
                <c:pt idx="298">
                  <c:v>1033</c:v>
                </c:pt>
                <c:pt idx="299">
                  <c:v>1264</c:v>
                </c:pt>
                <c:pt idx="300">
                  <c:v>1248</c:v>
                </c:pt>
                <c:pt idx="301">
                  <c:v>1187</c:v>
                </c:pt>
                <c:pt idx="302">
                  <c:v>1145</c:v>
                </c:pt>
                <c:pt idx="303">
                  <c:v>1091</c:v>
                </c:pt>
                <c:pt idx="304">
                  <c:v>1275</c:v>
                </c:pt>
                <c:pt idx="305">
                  <c:v>989</c:v>
                </c:pt>
                <c:pt idx="306">
                  <c:v>1278</c:v>
                </c:pt>
                <c:pt idx="307">
                  <c:v>1430</c:v>
                </c:pt>
                <c:pt idx="308">
                  <c:v>1374</c:v>
                </c:pt>
                <c:pt idx="309">
                  <c:v>1415</c:v>
                </c:pt>
                <c:pt idx="310">
                  <c:v>1273</c:v>
                </c:pt>
                <c:pt idx="311">
                  <c:v>1247</c:v>
                </c:pt>
                <c:pt idx="312">
                  <c:v>1411</c:v>
                </c:pt>
                <c:pt idx="313">
                  <c:v>1588</c:v>
                </c:pt>
                <c:pt idx="314">
                  <c:v>1607</c:v>
                </c:pt>
                <c:pt idx="315">
                  <c:v>1711</c:v>
                </c:pt>
                <c:pt idx="316">
                  <c:v>1594</c:v>
                </c:pt>
                <c:pt idx="317">
                  <c:v>1703</c:v>
                </c:pt>
                <c:pt idx="318">
                  <c:v>1499</c:v>
                </c:pt>
                <c:pt idx="319">
                  <c:v>1495</c:v>
                </c:pt>
                <c:pt idx="320">
                  <c:v>1751</c:v>
                </c:pt>
                <c:pt idx="321">
                  <c:v>1798</c:v>
                </c:pt>
                <c:pt idx="322">
                  <c:v>1821</c:v>
                </c:pt>
                <c:pt idx="323">
                  <c:v>2006</c:v>
                </c:pt>
                <c:pt idx="324">
                  <c:v>1868</c:v>
                </c:pt>
                <c:pt idx="325">
                  <c:v>1686</c:v>
                </c:pt>
                <c:pt idx="326">
                  <c:v>1885</c:v>
                </c:pt>
                <c:pt idx="327">
                  <c:v>1868</c:v>
                </c:pt>
                <c:pt idx="328">
                  <c:v>2126</c:v>
                </c:pt>
                <c:pt idx="329">
                  <c:v>2194</c:v>
                </c:pt>
                <c:pt idx="330">
                  <c:v>2029</c:v>
                </c:pt>
                <c:pt idx="331">
                  <c:v>2166</c:v>
                </c:pt>
                <c:pt idx="332">
                  <c:v>1996</c:v>
                </c:pt>
                <c:pt idx="333">
                  <c:v>2004</c:v>
                </c:pt>
                <c:pt idx="334">
                  <c:v>2208</c:v>
                </c:pt>
                <c:pt idx="335">
                  <c:v>2377</c:v>
                </c:pt>
                <c:pt idx="336">
                  <c:v>2417</c:v>
                </c:pt>
                <c:pt idx="337">
                  <c:v>2323</c:v>
                </c:pt>
                <c:pt idx="338">
                  <c:v>2060</c:v>
                </c:pt>
                <c:pt idx="339">
                  <c:v>2240</c:v>
                </c:pt>
                <c:pt idx="340">
                  <c:v>2149</c:v>
                </c:pt>
                <c:pt idx="341">
                  <c:v>3105</c:v>
                </c:pt>
                <c:pt idx="342">
                  <c:v>3009</c:v>
                </c:pt>
                <c:pt idx="343">
                  <c:v>2556</c:v>
                </c:pt>
                <c:pt idx="344">
                  <c:v>2430</c:v>
                </c:pt>
                <c:pt idx="345">
                  <c:v>2289</c:v>
                </c:pt>
                <c:pt idx="346">
                  <c:v>2343</c:v>
                </c:pt>
                <c:pt idx="347">
                  <c:v>2514</c:v>
                </c:pt>
                <c:pt idx="348">
                  <c:v>2637</c:v>
                </c:pt>
                <c:pt idx="349">
                  <c:v>2653</c:v>
                </c:pt>
                <c:pt idx="350">
                  <c:v>2799</c:v>
                </c:pt>
                <c:pt idx="351">
                  <c:v>2526</c:v>
                </c:pt>
                <c:pt idx="352">
                  <c:v>1986</c:v>
                </c:pt>
                <c:pt idx="353">
                  <c:v>2242</c:v>
                </c:pt>
                <c:pt idx="354">
                  <c:v>1842</c:v>
                </c:pt>
                <c:pt idx="355">
                  <c:v>2167</c:v>
                </c:pt>
                <c:pt idx="356">
                  <c:v>2053</c:v>
                </c:pt>
                <c:pt idx="357">
                  <c:v>1966</c:v>
                </c:pt>
                <c:pt idx="358">
                  <c:v>2009</c:v>
                </c:pt>
                <c:pt idx="359">
                  <c:v>1782</c:v>
                </c:pt>
                <c:pt idx="360">
                  <c:v>1376</c:v>
                </c:pt>
                <c:pt idx="361">
                  <c:v>1377</c:v>
                </c:pt>
                <c:pt idx="362">
                  <c:v>1578</c:v>
                </c:pt>
                <c:pt idx="363">
                  <c:v>1614</c:v>
                </c:pt>
                <c:pt idx="364">
                  <c:v>1676</c:v>
                </c:pt>
                <c:pt idx="365">
                  <c:v>1500</c:v>
                </c:pt>
                <c:pt idx="366">
                  <c:v>1390</c:v>
                </c:pt>
                <c:pt idx="367">
                  <c:v>1148</c:v>
                </c:pt>
                <c:pt idx="368">
                  <c:v>1178</c:v>
                </c:pt>
                <c:pt idx="369">
                  <c:v>1353</c:v>
                </c:pt>
                <c:pt idx="370">
                  <c:v>1268</c:v>
                </c:pt>
                <c:pt idx="371">
                  <c:v>1314</c:v>
                </c:pt>
                <c:pt idx="372">
                  <c:v>1280</c:v>
                </c:pt>
                <c:pt idx="373">
                  <c:v>1213</c:v>
                </c:pt>
                <c:pt idx="374">
                  <c:v>918</c:v>
                </c:pt>
                <c:pt idx="375">
                  <c:v>890</c:v>
                </c:pt>
                <c:pt idx="376">
                  <c:v>1180</c:v>
                </c:pt>
                <c:pt idx="377">
                  <c:v>1108</c:v>
                </c:pt>
                <c:pt idx="378">
                  <c:v>1007</c:v>
                </c:pt>
                <c:pt idx="379">
                  <c:v>1235</c:v>
                </c:pt>
                <c:pt idx="380">
                  <c:v>1080</c:v>
                </c:pt>
                <c:pt idx="381">
                  <c:v>821</c:v>
                </c:pt>
                <c:pt idx="382">
                  <c:v>751</c:v>
                </c:pt>
                <c:pt idx="383">
                  <c:v>931</c:v>
                </c:pt>
                <c:pt idx="384">
                  <c:v>1154</c:v>
                </c:pt>
                <c:pt idx="385">
                  <c:v>973</c:v>
                </c:pt>
                <c:pt idx="386">
                  <c:v>1036</c:v>
                </c:pt>
                <c:pt idx="387">
                  <c:v>816</c:v>
                </c:pt>
                <c:pt idx="388">
                  <c:v>718</c:v>
                </c:pt>
                <c:pt idx="389">
                  <c:v>668</c:v>
                </c:pt>
                <c:pt idx="390">
                  <c:v>808</c:v>
                </c:pt>
                <c:pt idx="391">
                  <c:v>791</c:v>
                </c:pt>
                <c:pt idx="392">
                  <c:v>859</c:v>
                </c:pt>
                <c:pt idx="393">
                  <c:v>756</c:v>
                </c:pt>
                <c:pt idx="394">
                  <c:v>753</c:v>
                </c:pt>
                <c:pt idx="395">
                  <c:v>794</c:v>
                </c:pt>
                <c:pt idx="396">
                  <c:v>620</c:v>
                </c:pt>
                <c:pt idx="397">
                  <c:v>808</c:v>
                </c:pt>
                <c:pt idx="398">
                  <c:v>841</c:v>
                </c:pt>
                <c:pt idx="399">
                  <c:v>774</c:v>
                </c:pt>
                <c:pt idx="400">
                  <c:v>878</c:v>
                </c:pt>
                <c:pt idx="401">
                  <c:v>665</c:v>
                </c:pt>
                <c:pt idx="402">
                  <c:v>573</c:v>
                </c:pt>
                <c:pt idx="403">
                  <c:v>527</c:v>
                </c:pt>
                <c:pt idx="404">
                  <c:v>824</c:v>
                </c:pt>
                <c:pt idx="405">
                  <c:v>737</c:v>
                </c:pt>
                <c:pt idx="406">
                  <c:v>865</c:v>
                </c:pt>
                <c:pt idx="407">
                  <c:v>735</c:v>
                </c:pt>
                <c:pt idx="408">
                  <c:v>686</c:v>
                </c:pt>
                <c:pt idx="409">
                  <c:v>579</c:v>
                </c:pt>
                <c:pt idx="410">
                  <c:v>595</c:v>
                </c:pt>
                <c:pt idx="411">
                  <c:v>744</c:v>
                </c:pt>
                <c:pt idx="412">
                  <c:v>712</c:v>
                </c:pt>
                <c:pt idx="413">
                  <c:v>922</c:v>
                </c:pt>
                <c:pt idx="414">
                  <c:v>820</c:v>
                </c:pt>
                <c:pt idx="415">
                  <c:v>634</c:v>
                </c:pt>
                <c:pt idx="416">
                  <c:v>568</c:v>
                </c:pt>
                <c:pt idx="417">
                  <c:v>660</c:v>
                </c:pt>
                <c:pt idx="418">
                  <c:v>1058</c:v>
                </c:pt>
                <c:pt idx="419">
                  <c:v>915</c:v>
                </c:pt>
                <c:pt idx="420">
                  <c:v>822</c:v>
                </c:pt>
                <c:pt idx="421">
                  <c:v>786</c:v>
                </c:pt>
                <c:pt idx="422">
                  <c:v>595</c:v>
                </c:pt>
                <c:pt idx="423">
                  <c:v>490</c:v>
                </c:pt>
                <c:pt idx="424">
                  <c:v>1063</c:v>
                </c:pt>
                <c:pt idx="425">
                  <c:v>968</c:v>
                </c:pt>
                <c:pt idx="426">
                  <c:v>1030</c:v>
                </c:pt>
                <c:pt idx="427">
                  <c:v>817</c:v>
                </c:pt>
                <c:pt idx="428">
                  <c:v>898</c:v>
                </c:pt>
                <c:pt idx="429">
                  <c:v>941</c:v>
                </c:pt>
                <c:pt idx="430">
                  <c:v>854</c:v>
                </c:pt>
                <c:pt idx="431">
                  <c:v>991</c:v>
                </c:pt>
                <c:pt idx="432">
                  <c:v>1261</c:v>
                </c:pt>
                <c:pt idx="433">
                  <c:v>1156</c:v>
                </c:pt>
                <c:pt idx="434">
                  <c:v>1295</c:v>
                </c:pt>
                <c:pt idx="435">
                  <c:v>1320</c:v>
                </c:pt>
                <c:pt idx="436">
                  <c:v>1244</c:v>
                </c:pt>
                <c:pt idx="437">
                  <c:v>1106</c:v>
                </c:pt>
                <c:pt idx="438">
                  <c:v>1211</c:v>
                </c:pt>
                <c:pt idx="439">
                  <c:v>1938</c:v>
                </c:pt>
                <c:pt idx="440">
                  <c:v>1611</c:v>
                </c:pt>
                <c:pt idx="441">
                  <c:v>2270</c:v>
                </c:pt>
                <c:pt idx="442">
                  <c:v>1894</c:v>
                </c:pt>
                <c:pt idx="443">
                  <c:v>1656</c:v>
                </c:pt>
                <c:pt idx="444">
                  <c:v>1401</c:v>
                </c:pt>
                <c:pt idx="445">
                  <c:v>1418</c:v>
                </c:pt>
                <c:pt idx="446">
                  <c:v>1534</c:v>
                </c:pt>
                <c:pt idx="447">
                  <c:v>1566</c:v>
                </c:pt>
                <c:pt idx="448">
                  <c:v>1668</c:v>
                </c:pt>
                <c:pt idx="449">
                  <c:v>1430</c:v>
                </c:pt>
                <c:pt idx="450">
                  <c:v>1226</c:v>
                </c:pt>
                <c:pt idx="451">
                  <c:v>1045</c:v>
                </c:pt>
                <c:pt idx="452">
                  <c:v>1171</c:v>
                </c:pt>
                <c:pt idx="453">
                  <c:v>1258</c:v>
                </c:pt>
                <c:pt idx="454">
                  <c:v>1131</c:v>
                </c:pt>
                <c:pt idx="455">
                  <c:v>1065</c:v>
                </c:pt>
                <c:pt idx="456">
                  <c:v>1224</c:v>
                </c:pt>
                <c:pt idx="457">
                  <c:v>830</c:v>
                </c:pt>
                <c:pt idx="458">
                  <c:v>902</c:v>
                </c:pt>
                <c:pt idx="459">
                  <c:v>1031</c:v>
                </c:pt>
                <c:pt idx="460">
                  <c:v>1119</c:v>
                </c:pt>
                <c:pt idx="461">
                  <c:v>1137</c:v>
                </c:pt>
                <c:pt idx="462">
                  <c:v>1099</c:v>
                </c:pt>
                <c:pt idx="463">
                  <c:v>1103</c:v>
                </c:pt>
                <c:pt idx="464">
                  <c:v>891</c:v>
                </c:pt>
                <c:pt idx="465">
                  <c:v>832</c:v>
                </c:pt>
                <c:pt idx="466">
                  <c:v>841</c:v>
                </c:pt>
                <c:pt idx="467">
                  <c:v>880</c:v>
                </c:pt>
                <c:pt idx="468">
                  <c:v>911</c:v>
                </c:pt>
                <c:pt idx="469">
                  <c:v>1016</c:v>
                </c:pt>
                <c:pt idx="470">
                  <c:v>1018</c:v>
                </c:pt>
                <c:pt idx="471">
                  <c:v>716</c:v>
                </c:pt>
                <c:pt idx="472">
                  <c:v>683</c:v>
                </c:pt>
                <c:pt idx="473">
                  <c:v>748</c:v>
                </c:pt>
                <c:pt idx="474">
                  <c:v>823</c:v>
                </c:pt>
                <c:pt idx="475">
                  <c:v>863</c:v>
                </c:pt>
                <c:pt idx="476">
                  <c:v>881</c:v>
                </c:pt>
                <c:pt idx="477">
                  <c:v>884</c:v>
                </c:pt>
                <c:pt idx="478">
                  <c:v>623</c:v>
                </c:pt>
                <c:pt idx="479">
                  <c:v>537</c:v>
                </c:pt>
                <c:pt idx="480">
                  <c:v>579</c:v>
                </c:pt>
                <c:pt idx="481">
                  <c:v>628</c:v>
                </c:pt>
                <c:pt idx="482">
                  <c:v>782</c:v>
                </c:pt>
                <c:pt idx="483">
                  <c:v>614</c:v>
                </c:pt>
                <c:pt idx="484">
                  <c:v>586</c:v>
                </c:pt>
                <c:pt idx="485">
                  <c:v>425</c:v>
                </c:pt>
                <c:pt idx="486">
                  <c:v>375</c:v>
                </c:pt>
                <c:pt idx="487">
                  <c:v>379</c:v>
                </c:pt>
                <c:pt idx="488">
                  <c:v>459</c:v>
                </c:pt>
                <c:pt idx="489">
                  <c:v>472</c:v>
                </c:pt>
                <c:pt idx="490">
                  <c:v>428</c:v>
                </c:pt>
                <c:pt idx="491">
                  <c:v>383</c:v>
                </c:pt>
                <c:pt idx="492">
                  <c:v>315</c:v>
                </c:pt>
                <c:pt idx="493">
                  <c:v>233</c:v>
                </c:pt>
                <c:pt idx="494">
                  <c:v>263</c:v>
                </c:pt>
                <c:pt idx="495">
                  <c:v>304</c:v>
                </c:pt>
                <c:pt idx="496">
                  <c:v>294</c:v>
                </c:pt>
                <c:pt idx="497">
                  <c:v>262</c:v>
                </c:pt>
                <c:pt idx="498">
                  <c:v>233</c:v>
                </c:pt>
                <c:pt idx="499">
                  <c:v>192</c:v>
                </c:pt>
                <c:pt idx="500">
                  <c:v>165</c:v>
                </c:pt>
                <c:pt idx="501">
                  <c:v>166</c:v>
                </c:pt>
                <c:pt idx="502">
                  <c:v>203</c:v>
                </c:pt>
                <c:pt idx="503">
                  <c:v>250</c:v>
                </c:pt>
                <c:pt idx="504">
                  <c:v>203</c:v>
                </c:pt>
                <c:pt idx="505">
                  <c:v>160</c:v>
                </c:pt>
                <c:pt idx="506">
                  <c:v>140</c:v>
                </c:pt>
                <c:pt idx="507">
                  <c:v>121</c:v>
                </c:pt>
                <c:pt idx="508">
                  <c:v>118</c:v>
                </c:pt>
                <c:pt idx="509">
                  <c:v>165</c:v>
                </c:pt>
                <c:pt idx="510">
                  <c:v>167</c:v>
                </c:pt>
                <c:pt idx="511">
                  <c:v>179</c:v>
                </c:pt>
                <c:pt idx="512">
                  <c:v>138</c:v>
                </c:pt>
                <c:pt idx="513">
                  <c:v>90</c:v>
                </c:pt>
                <c:pt idx="514">
                  <c:v>96</c:v>
                </c:pt>
                <c:pt idx="515">
                  <c:v>93</c:v>
                </c:pt>
                <c:pt idx="516">
                  <c:v>108</c:v>
                </c:pt>
                <c:pt idx="517">
                  <c:v>82</c:v>
                </c:pt>
                <c:pt idx="518">
                  <c:v>76</c:v>
                </c:pt>
                <c:pt idx="519">
                  <c:v>109</c:v>
                </c:pt>
                <c:pt idx="520">
                  <c:v>72</c:v>
                </c:pt>
                <c:pt idx="521">
                  <c:v>55</c:v>
                </c:pt>
                <c:pt idx="522">
                  <c:v>100</c:v>
                </c:pt>
                <c:pt idx="523">
                  <c:v>100</c:v>
                </c:pt>
                <c:pt idx="524">
                  <c:v>76</c:v>
                </c:pt>
                <c:pt idx="525">
                  <c:v>73</c:v>
                </c:pt>
                <c:pt idx="526">
                  <c:v>53</c:v>
                </c:pt>
                <c:pt idx="527">
                  <c:v>50</c:v>
                </c:pt>
                <c:pt idx="528">
                  <c:v>36</c:v>
                </c:pt>
                <c:pt idx="529">
                  <c:v>98</c:v>
                </c:pt>
                <c:pt idx="530">
                  <c:v>80</c:v>
                </c:pt>
                <c:pt idx="531">
                  <c:v>86</c:v>
                </c:pt>
                <c:pt idx="532">
                  <c:v>59</c:v>
                </c:pt>
                <c:pt idx="533">
                  <c:v>63</c:v>
                </c:pt>
                <c:pt idx="534">
                  <c:v>58</c:v>
                </c:pt>
                <c:pt idx="535">
                  <c:v>57</c:v>
                </c:pt>
                <c:pt idx="536">
                  <c:v>52</c:v>
                </c:pt>
                <c:pt idx="537">
                  <c:v>94</c:v>
                </c:pt>
                <c:pt idx="538">
                  <c:v>84</c:v>
                </c:pt>
                <c:pt idx="539">
                  <c:v>100</c:v>
                </c:pt>
                <c:pt idx="540">
                  <c:v>75</c:v>
                </c:pt>
                <c:pt idx="541">
                  <c:v>72</c:v>
                </c:pt>
                <c:pt idx="542">
                  <c:v>58</c:v>
                </c:pt>
                <c:pt idx="543">
                  <c:v>95</c:v>
                </c:pt>
                <c:pt idx="544">
                  <c:v>91</c:v>
                </c:pt>
                <c:pt idx="545">
                  <c:v>90</c:v>
                </c:pt>
                <c:pt idx="546">
                  <c:v>131</c:v>
                </c:pt>
                <c:pt idx="547">
                  <c:v>105</c:v>
                </c:pt>
                <c:pt idx="548">
                  <c:v>84</c:v>
                </c:pt>
                <c:pt idx="549">
                  <c:v>66</c:v>
                </c:pt>
                <c:pt idx="550">
                  <c:v>110</c:v>
                </c:pt>
                <c:pt idx="551">
                  <c:v>113</c:v>
                </c:pt>
                <c:pt idx="552">
                  <c:v>126</c:v>
                </c:pt>
                <c:pt idx="553">
                  <c:v>149</c:v>
                </c:pt>
                <c:pt idx="554">
                  <c:v>168</c:v>
                </c:pt>
                <c:pt idx="555">
                  <c:v>157</c:v>
                </c:pt>
                <c:pt idx="556">
                  <c:v>121</c:v>
                </c:pt>
                <c:pt idx="557">
                  <c:v>172</c:v>
                </c:pt>
                <c:pt idx="558">
                  <c:v>195</c:v>
                </c:pt>
                <c:pt idx="559">
                  <c:v>295</c:v>
                </c:pt>
                <c:pt idx="560">
                  <c:v>276</c:v>
                </c:pt>
                <c:pt idx="561">
                  <c:v>241</c:v>
                </c:pt>
                <c:pt idx="562">
                  <c:v>249</c:v>
                </c:pt>
                <c:pt idx="563">
                  <c:v>215</c:v>
                </c:pt>
                <c:pt idx="564">
                  <c:v>279</c:v>
                </c:pt>
                <c:pt idx="565">
                  <c:v>335</c:v>
                </c:pt>
                <c:pt idx="566">
                  <c:v>406</c:v>
                </c:pt>
                <c:pt idx="567">
                  <c:v>378</c:v>
                </c:pt>
                <c:pt idx="568">
                  <c:v>384</c:v>
                </c:pt>
                <c:pt idx="569">
                  <c:v>413</c:v>
                </c:pt>
                <c:pt idx="570">
                  <c:v>308</c:v>
                </c:pt>
                <c:pt idx="571">
                  <c:v>372</c:v>
                </c:pt>
                <c:pt idx="572">
                  <c:v>433</c:v>
                </c:pt>
                <c:pt idx="573">
                  <c:v>484</c:v>
                </c:pt>
                <c:pt idx="574">
                  <c:v>543</c:v>
                </c:pt>
                <c:pt idx="575">
                  <c:v>508</c:v>
                </c:pt>
                <c:pt idx="576">
                  <c:v>376</c:v>
                </c:pt>
                <c:pt idx="577">
                  <c:v>332</c:v>
                </c:pt>
                <c:pt idx="578">
                  <c:v>417</c:v>
                </c:pt>
                <c:pt idx="579">
                  <c:v>572</c:v>
                </c:pt>
                <c:pt idx="580">
                  <c:v>663</c:v>
                </c:pt>
                <c:pt idx="581">
                  <c:v>640</c:v>
                </c:pt>
                <c:pt idx="582">
                  <c:v>509</c:v>
                </c:pt>
                <c:pt idx="583">
                  <c:v>503</c:v>
                </c:pt>
                <c:pt idx="584">
                  <c:v>417</c:v>
                </c:pt>
                <c:pt idx="585">
                  <c:v>571</c:v>
                </c:pt>
                <c:pt idx="586">
                  <c:v>712</c:v>
                </c:pt>
                <c:pt idx="587">
                  <c:v>823</c:v>
                </c:pt>
                <c:pt idx="588">
                  <c:v>763</c:v>
                </c:pt>
                <c:pt idx="589">
                  <c:v>653</c:v>
                </c:pt>
                <c:pt idx="590">
                  <c:v>631</c:v>
                </c:pt>
                <c:pt idx="591">
                  <c:v>485</c:v>
                </c:pt>
                <c:pt idx="592">
                  <c:v>601</c:v>
                </c:pt>
                <c:pt idx="593">
                  <c:v>630</c:v>
                </c:pt>
                <c:pt idx="594">
                  <c:v>766</c:v>
                </c:pt>
                <c:pt idx="595">
                  <c:v>965</c:v>
                </c:pt>
                <c:pt idx="596">
                  <c:v>879</c:v>
                </c:pt>
                <c:pt idx="597">
                  <c:v>656</c:v>
                </c:pt>
                <c:pt idx="598">
                  <c:v>615</c:v>
                </c:pt>
                <c:pt idx="599">
                  <c:v>679</c:v>
                </c:pt>
                <c:pt idx="600">
                  <c:v>751</c:v>
                </c:pt>
                <c:pt idx="601">
                  <c:v>831</c:v>
                </c:pt>
                <c:pt idx="602">
                  <c:v>819</c:v>
                </c:pt>
                <c:pt idx="603">
                  <c:v>809</c:v>
                </c:pt>
                <c:pt idx="604">
                  <c:v>641</c:v>
                </c:pt>
                <c:pt idx="605">
                  <c:v>620</c:v>
                </c:pt>
                <c:pt idx="606">
                  <c:v>644</c:v>
                </c:pt>
                <c:pt idx="607">
                  <c:v>617</c:v>
                </c:pt>
                <c:pt idx="608">
                  <c:v>786</c:v>
                </c:pt>
                <c:pt idx="609">
                  <c:v>724</c:v>
                </c:pt>
                <c:pt idx="610">
                  <c:v>791</c:v>
                </c:pt>
                <c:pt idx="611">
                  <c:v>582</c:v>
                </c:pt>
                <c:pt idx="612">
                  <c:v>492</c:v>
                </c:pt>
                <c:pt idx="613">
                  <c:v>502</c:v>
                </c:pt>
                <c:pt idx="614">
                  <c:v>572</c:v>
                </c:pt>
                <c:pt idx="615">
                  <c:v>710</c:v>
                </c:pt>
                <c:pt idx="616">
                  <c:v>587</c:v>
                </c:pt>
                <c:pt idx="617">
                  <c:v>623</c:v>
                </c:pt>
                <c:pt idx="618">
                  <c:v>395</c:v>
                </c:pt>
                <c:pt idx="619">
                  <c:v>439</c:v>
                </c:pt>
                <c:pt idx="620">
                  <c:v>477</c:v>
                </c:pt>
                <c:pt idx="621">
                  <c:v>535</c:v>
                </c:pt>
                <c:pt idx="622">
                  <c:v>614</c:v>
                </c:pt>
                <c:pt idx="623">
                  <c:v>627</c:v>
                </c:pt>
                <c:pt idx="624">
                  <c:v>598</c:v>
                </c:pt>
                <c:pt idx="625">
                  <c:v>530</c:v>
                </c:pt>
                <c:pt idx="626">
                  <c:v>420</c:v>
                </c:pt>
                <c:pt idx="627">
                  <c:v>431</c:v>
                </c:pt>
                <c:pt idx="628">
                  <c:v>583</c:v>
                </c:pt>
                <c:pt idx="629">
                  <c:v>643</c:v>
                </c:pt>
                <c:pt idx="630">
                  <c:v>690</c:v>
                </c:pt>
                <c:pt idx="631">
                  <c:v>793</c:v>
                </c:pt>
                <c:pt idx="632">
                  <c:v>426</c:v>
                </c:pt>
                <c:pt idx="633">
                  <c:v>350</c:v>
                </c:pt>
                <c:pt idx="634">
                  <c:v>421</c:v>
                </c:pt>
                <c:pt idx="635">
                  <c:v>785</c:v>
                </c:pt>
                <c:pt idx="636">
                  <c:v>407</c:v>
                </c:pt>
                <c:pt idx="637">
                  <c:v>408</c:v>
                </c:pt>
                <c:pt idx="638">
                  <c:v>444</c:v>
                </c:pt>
                <c:pt idx="639">
                  <c:v>368</c:v>
                </c:pt>
                <c:pt idx="640">
                  <c:v>341</c:v>
                </c:pt>
                <c:pt idx="641">
                  <c:v>358</c:v>
                </c:pt>
                <c:pt idx="642">
                  <c:v>453</c:v>
                </c:pt>
                <c:pt idx="643">
                  <c:v>474</c:v>
                </c:pt>
                <c:pt idx="644">
                  <c:v>554</c:v>
                </c:pt>
                <c:pt idx="645">
                  <c:v>540</c:v>
                </c:pt>
                <c:pt idx="646">
                  <c:v>539</c:v>
                </c:pt>
                <c:pt idx="647">
                  <c:v>491</c:v>
                </c:pt>
                <c:pt idx="648">
                  <c:v>483</c:v>
                </c:pt>
                <c:pt idx="649">
                  <c:v>535</c:v>
                </c:pt>
                <c:pt idx="650">
                  <c:v>641</c:v>
                </c:pt>
                <c:pt idx="651">
                  <c:v>667</c:v>
                </c:pt>
                <c:pt idx="652">
                  <c:v>597</c:v>
                </c:pt>
                <c:pt idx="653">
                  <c:v>586</c:v>
                </c:pt>
                <c:pt idx="654">
                  <c:v>502</c:v>
                </c:pt>
                <c:pt idx="655">
                  <c:v>525</c:v>
                </c:pt>
                <c:pt idx="656">
                  <c:v>723</c:v>
                </c:pt>
                <c:pt idx="657">
                  <c:v>677</c:v>
                </c:pt>
                <c:pt idx="658">
                  <c:v>699</c:v>
                </c:pt>
                <c:pt idx="659">
                  <c:v>716</c:v>
                </c:pt>
                <c:pt idx="660">
                  <c:v>509</c:v>
                </c:pt>
                <c:pt idx="661">
                  <c:v>542</c:v>
                </c:pt>
                <c:pt idx="662">
                  <c:v>593</c:v>
                </c:pt>
                <c:pt idx="663">
                  <c:v>707</c:v>
                </c:pt>
                <c:pt idx="664">
                  <c:v>790</c:v>
                </c:pt>
                <c:pt idx="665">
                  <c:v>720</c:v>
                </c:pt>
                <c:pt idx="666">
                  <c:v>766</c:v>
                </c:pt>
                <c:pt idx="667">
                  <c:v>721</c:v>
                </c:pt>
                <c:pt idx="668">
                  <c:v>662</c:v>
                </c:pt>
                <c:pt idx="669">
                  <c:v>739</c:v>
                </c:pt>
                <c:pt idx="670">
                  <c:v>885</c:v>
                </c:pt>
                <c:pt idx="671">
                  <c:v>986</c:v>
                </c:pt>
                <c:pt idx="672">
                  <c:v>1173</c:v>
                </c:pt>
                <c:pt idx="673">
                  <c:v>1005</c:v>
                </c:pt>
                <c:pt idx="674">
                  <c:v>815</c:v>
                </c:pt>
                <c:pt idx="675">
                  <c:v>719</c:v>
                </c:pt>
                <c:pt idx="676">
                  <c:v>922</c:v>
                </c:pt>
                <c:pt idx="677">
                  <c:v>1111</c:v>
                </c:pt>
                <c:pt idx="678">
                  <c:v>1298</c:v>
                </c:pt>
                <c:pt idx="679">
                  <c:v>1464</c:v>
                </c:pt>
                <c:pt idx="680">
                  <c:v>1397</c:v>
                </c:pt>
                <c:pt idx="681">
                  <c:v>1257</c:v>
                </c:pt>
                <c:pt idx="682">
                  <c:v>1149</c:v>
                </c:pt>
                <c:pt idx="683">
                  <c:v>1292</c:v>
                </c:pt>
                <c:pt idx="684">
                  <c:v>1557</c:v>
                </c:pt>
                <c:pt idx="685">
                  <c:v>1983</c:v>
                </c:pt>
                <c:pt idx="686">
                  <c:v>1981</c:v>
                </c:pt>
                <c:pt idx="687">
                  <c:v>2027</c:v>
                </c:pt>
                <c:pt idx="688">
                  <c:v>1710</c:v>
                </c:pt>
                <c:pt idx="689">
                  <c:v>1642</c:v>
                </c:pt>
                <c:pt idx="690">
                  <c:v>2166</c:v>
                </c:pt>
                <c:pt idx="691">
                  <c:v>2673</c:v>
                </c:pt>
                <c:pt idx="692">
                  <c:v>3361</c:v>
                </c:pt>
                <c:pt idx="693">
                  <c:v>4038</c:v>
                </c:pt>
                <c:pt idx="694">
                  <c:v>4323</c:v>
                </c:pt>
                <c:pt idx="695">
                  <c:v>4701</c:v>
                </c:pt>
                <c:pt idx="696">
                  <c:v>4401</c:v>
                </c:pt>
                <c:pt idx="697">
                  <c:v>6579</c:v>
                </c:pt>
                <c:pt idx="698">
                  <c:v>8286</c:v>
                </c:pt>
                <c:pt idx="699">
                  <c:v>11382</c:v>
                </c:pt>
                <c:pt idx="700">
                  <c:v>11790</c:v>
                </c:pt>
                <c:pt idx="701">
                  <c:v>11644</c:v>
                </c:pt>
                <c:pt idx="702">
                  <c:v>10576</c:v>
                </c:pt>
                <c:pt idx="703">
                  <c:v>10501</c:v>
                </c:pt>
                <c:pt idx="704">
                  <c:v>13441</c:v>
                </c:pt>
                <c:pt idx="705">
                  <c:v>15476</c:v>
                </c:pt>
                <c:pt idx="706">
                  <c:v>18813</c:v>
                </c:pt>
                <c:pt idx="707">
                  <c:v>18669</c:v>
                </c:pt>
                <c:pt idx="708">
                  <c:v>16979</c:v>
                </c:pt>
                <c:pt idx="709">
                  <c:v>14788</c:v>
                </c:pt>
                <c:pt idx="710">
                  <c:v>14114</c:v>
                </c:pt>
                <c:pt idx="711">
                  <c:v>14014</c:v>
                </c:pt>
                <c:pt idx="712">
                  <c:v>17676</c:v>
                </c:pt>
                <c:pt idx="713">
                  <c:v>17910</c:v>
                </c:pt>
                <c:pt idx="714">
                  <c:v>16373</c:v>
                </c:pt>
                <c:pt idx="715">
                  <c:v>13785</c:v>
                </c:pt>
                <c:pt idx="716">
                  <c:v>9245</c:v>
                </c:pt>
                <c:pt idx="717">
                  <c:v>8127</c:v>
                </c:pt>
                <c:pt idx="718">
                  <c:v>7335</c:v>
                </c:pt>
                <c:pt idx="719">
                  <c:v>7503</c:v>
                </c:pt>
                <c:pt idx="720">
                  <c:v>6937</c:v>
                </c:pt>
                <c:pt idx="721">
                  <c:v>6291</c:v>
                </c:pt>
                <c:pt idx="722">
                  <c:v>5652</c:v>
                </c:pt>
                <c:pt idx="723">
                  <c:v>5126</c:v>
                </c:pt>
                <c:pt idx="724">
                  <c:v>4180</c:v>
                </c:pt>
                <c:pt idx="725">
                  <c:v>4632</c:v>
                </c:pt>
                <c:pt idx="726">
                  <c:v>5324</c:v>
                </c:pt>
                <c:pt idx="727">
                  <c:v>5049</c:v>
                </c:pt>
                <c:pt idx="728">
                  <c:v>4514</c:v>
                </c:pt>
                <c:pt idx="729">
                  <c:v>4070</c:v>
                </c:pt>
                <c:pt idx="730">
                  <c:v>3201</c:v>
                </c:pt>
                <c:pt idx="731">
                  <c:v>2733</c:v>
                </c:pt>
                <c:pt idx="732">
                  <c:v>3543</c:v>
                </c:pt>
                <c:pt idx="733">
                  <c:v>4159</c:v>
                </c:pt>
                <c:pt idx="734">
                  <c:v>3696</c:v>
                </c:pt>
                <c:pt idx="735">
                  <c:v>3639</c:v>
                </c:pt>
                <c:pt idx="736">
                  <c:v>3290</c:v>
                </c:pt>
                <c:pt idx="737" formatCode="General">
                  <c:v>2676</c:v>
                </c:pt>
                <c:pt idx="738" formatCode="General">
                  <c:v>2504</c:v>
                </c:pt>
                <c:pt idx="739" formatCode="General">
                  <c:v>3179</c:v>
                </c:pt>
                <c:pt idx="740" formatCode="General">
                  <c:v>3827</c:v>
                </c:pt>
                <c:pt idx="741" formatCode="General">
                  <c:v>3522</c:v>
                </c:pt>
                <c:pt idx="742" formatCode="General">
                  <c:v>2969</c:v>
                </c:pt>
                <c:pt idx="743" formatCode="General">
                  <c:v>2869</c:v>
                </c:pt>
                <c:pt idx="744" formatCode="General">
                  <c:v>2229</c:v>
                </c:pt>
                <c:pt idx="745" formatCode="General">
                  <c:v>2108</c:v>
                </c:pt>
                <c:pt idx="746" formatCode="General">
                  <c:v>2926</c:v>
                </c:pt>
                <c:pt idx="747" formatCode="General">
                  <c:v>3104</c:v>
                </c:pt>
                <c:pt idx="748" formatCode="General">
                  <c:v>2663</c:v>
                </c:pt>
                <c:pt idx="749" formatCode="General">
                  <c:v>2420</c:v>
                </c:pt>
                <c:pt idx="750" formatCode="General">
                  <c:v>2119</c:v>
                </c:pt>
                <c:pt idx="751" formatCode="General">
                  <c:v>1565</c:v>
                </c:pt>
                <c:pt idx="752" formatCode="General">
                  <c:v>1572</c:v>
                </c:pt>
                <c:pt idx="753" formatCode="General">
                  <c:v>1924</c:v>
                </c:pt>
                <c:pt idx="754" formatCode="General">
                  <c:v>1968</c:v>
                </c:pt>
                <c:pt idx="755" formatCode="General">
                  <c:v>1905</c:v>
                </c:pt>
                <c:pt idx="756" formatCode="General">
                  <c:v>1709</c:v>
                </c:pt>
                <c:pt idx="757" formatCode="General">
                  <c:v>1487</c:v>
                </c:pt>
                <c:pt idx="758" formatCode="General">
                  <c:v>1151</c:v>
                </c:pt>
                <c:pt idx="759" formatCode="General">
                  <c:v>1162</c:v>
                </c:pt>
                <c:pt idx="760" formatCode="General">
                  <c:v>1564</c:v>
                </c:pt>
                <c:pt idx="761" formatCode="General">
                  <c:v>1609</c:v>
                </c:pt>
                <c:pt idx="762" formatCode="General">
                  <c:v>1416</c:v>
                </c:pt>
                <c:pt idx="763" formatCode="General">
                  <c:v>1267</c:v>
                </c:pt>
                <c:pt idx="764" formatCode="General">
                  <c:v>1027</c:v>
                </c:pt>
                <c:pt idx="765" formatCode="General">
                  <c:v>895</c:v>
                </c:pt>
                <c:pt idx="766" formatCode="General">
                  <c:v>875</c:v>
                </c:pt>
                <c:pt idx="767" formatCode="General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28 février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Positivité'!$A$664:$A$770</c:f>
              <c:numCache>
                <c:formatCode>m/d/yyyy</c:formatCode>
                <c:ptCount val="10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  <c:pt idx="90">
                  <c:v>44604</c:v>
                </c:pt>
                <c:pt idx="91">
                  <c:v>44605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44611</c:v>
                </c:pt>
                <c:pt idx="98">
                  <c:v>44612</c:v>
                </c:pt>
                <c:pt idx="99">
                  <c:v>44613</c:v>
                </c:pt>
                <c:pt idx="100">
                  <c:v>44614</c:v>
                </c:pt>
                <c:pt idx="101">
                  <c:v>44615</c:v>
                </c:pt>
                <c:pt idx="102">
                  <c:v>44616</c:v>
                </c:pt>
                <c:pt idx="103">
                  <c:v>44617</c:v>
                </c:pt>
                <c:pt idx="104">
                  <c:v>44618</c:v>
                </c:pt>
                <c:pt idx="105">
                  <c:v>44619</c:v>
                </c:pt>
                <c:pt idx="106">
                  <c:v>44620</c:v>
                </c:pt>
              </c:numCache>
            </c:numRef>
          </c:cat>
          <c:val>
            <c:numRef>
              <c:f>'Tests &amp; Positivité'!$B$664:$B$770</c:f>
              <c:numCache>
                <c:formatCode>#,##0</c:formatCode>
                <c:ptCount val="107"/>
                <c:pt idx="0">
                  <c:v>20142</c:v>
                </c:pt>
                <c:pt idx="1">
                  <c:v>26464</c:v>
                </c:pt>
                <c:pt idx="2">
                  <c:v>32155</c:v>
                </c:pt>
                <c:pt idx="3">
                  <c:v>30283</c:v>
                </c:pt>
                <c:pt idx="4">
                  <c:v>28704</c:v>
                </c:pt>
                <c:pt idx="5">
                  <c:v>25020</c:v>
                </c:pt>
                <c:pt idx="6">
                  <c:v>23178</c:v>
                </c:pt>
                <c:pt idx="7">
                  <c:v>21695</c:v>
                </c:pt>
                <c:pt idx="8">
                  <c:v>27518</c:v>
                </c:pt>
                <c:pt idx="9">
                  <c:v>32387</c:v>
                </c:pt>
                <c:pt idx="10">
                  <c:v>31204</c:v>
                </c:pt>
                <c:pt idx="11">
                  <c:v>33311</c:v>
                </c:pt>
                <c:pt idx="12">
                  <c:v>30459</c:v>
                </c:pt>
                <c:pt idx="13">
                  <c:v>23590</c:v>
                </c:pt>
                <c:pt idx="14">
                  <c:v>22914</c:v>
                </c:pt>
                <c:pt idx="15">
                  <c:v>29141</c:v>
                </c:pt>
                <c:pt idx="16">
                  <c:v>34428</c:v>
                </c:pt>
                <c:pt idx="17">
                  <c:v>34869</c:v>
                </c:pt>
                <c:pt idx="18">
                  <c:v>34628</c:v>
                </c:pt>
                <c:pt idx="19">
                  <c:v>33546</c:v>
                </c:pt>
                <c:pt idx="20">
                  <c:v>28686</c:v>
                </c:pt>
                <c:pt idx="21">
                  <c:v>24995</c:v>
                </c:pt>
                <c:pt idx="22">
                  <c:v>30508</c:v>
                </c:pt>
                <c:pt idx="23">
                  <c:v>35027</c:v>
                </c:pt>
                <c:pt idx="24">
                  <c:v>38003</c:v>
                </c:pt>
                <c:pt idx="25">
                  <c:v>38103</c:v>
                </c:pt>
                <c:pt idx="26">
                  <c:v>36380</c:v>
                </c:pt>
                <c:pt idx="27">
                  <c:v>32927</c:v>
                </c:pt>
                <c:pt idx="28">
                  <c:v>29510</c:v>
                </c:pt>
                <c:pt idx="29">
                  <c:v>34999</c:v>
                </c:pt>
                <c:pt idx="30">
                  <c:v>41446</c:v>
                </c:pt>
                <c:pt idx="31">
                  <c:v>41412</c:v>
                </c:pt>
                <c:pt idx="32">
                  <c:v>43439</c:v>
                </c:pt>
                <c:pt idx="33">
                  <c:v>43137</c:v>
                </c:pt>
                <c:pt idx="34">
                  <c:v>41831</c:v>
                </c:pt>
                <c:pt idx="35">
                  <c:v>37996</c:v>
                </c:pt>
                <c:pt idx="36">
                  <c:v>42178</c:v>
                </c:pt>
                <c:pt idx="37">
                  <c:v>46878</c:v>
                </c:pt>
                <c:pt idx="38">
                  <c:v>51477</c:v>
                </c:pt>
                <c:pt idx="39">
                  <c:v>46934</c:v>
                </c:pt>
                <c:pt idx="40">
                  <c:v>43746</c:v>
                </c:pt>
                <c:pt idx="41">
                  <c:v>32789</c:v>
                </c:pt>
                <c:pt idx="42">
                  <c:v>30429</c:v>
                </c:pt>
                <c:pt idx="43">
                  <c:v>34690</c:v>
                </c:pt>
                <c:pt idx="44">
                  <c:v>37714</c:v>
                </c:pt>
                <c:pt idx="45">
                  <c:v>40572</c:v>
                </c:pt>
                <c:pt idx="46">
                  <c:v>41082</c:v>
                </c:pt>
                <c:pt idx="47">
                  <c:v>36947</c:v>
                </c:pt>
                <c:pt idx="48">
                  <c:v>31309</c:v>
                </c:pt>
                <c:pt idx="49">
                  <c:v>31245</c:v>
                </c:pt>
                <c:pt idx="50">
                  <c:v>33921</c:v>
                </c:pt>
                <c:pt idx="51">
                  <c:v>37147</c:v>
                </c:pt>
                <c:pt idx="52">
                  <c:v>42149</c:v>
                </c:pt>
                <c:pt idx="53">
                  <c:v>40297</c:v>
                </c:pt>
                <c:pt idx="54">
                  <c:v>36844</c:v>
                </c:pt>
                <c:pt idx="55">
                  <c:v>33018</c:v>
                </c:pt>
                <c:pt idx="56">
                  <c:v>29811</c:v>
                </c:pt>
                <c:pt idx="57">
                  <c:v>28562</c:v>
                </c:pt>
                <c:pt idx="58">
                  <c:v>34393</c:v>
                </c:pt>
                <c:pt idx="59">
                  <c:v>33020</c:v>
                </c:pt>
                <c:pt idx="60">
                  <c:v>35985</c:v>
                </c:pt>
                <c:pt idx="61">
                  <c:v>33848</c:v>
                </c:pt>
                <c:pt idx="62">
                  <c:v>30958</c:v>
                </c:pt>
                <c:pt idx="63">
                  <c:v>24075</c:v>
                </c:pt>
                <c:pt idx="64">
                  <c:v>28648</c:v>
                </c:pt>
                <c:pt idx="65">
                  <c:v>32151</c:v>
                </c:pt>
                <c:pt idx="66">
                  <c:v>34575</c:v>
                </c:pt>
                <c:pt idx="67">
                  <c:v>30575</c:v>
                </c:pt>
                <c:pt idx="68">
                  <c:v>29248</c:v>
                </c:pt>
                <c:pt idx="69">
                  <c:v>25454</c:v>
                </c:pt>
                <c:pt idx="70">
                  <c:v>18204</c:v>
                </c:pt>
                <c:pt idx="71">
                  <c:v>24574</c:v>
                </c:pt>
                <c:pt idx="72">
                  <c:v>27931</c:v>
                </c:pt>
                <c:pt idx="73">
                  <c:v>26257</c:v>
                </c:pt>
                <c:pt idx="74">
                  <c:v>25167</c:v>
                </c:pt>
                <c:pt idx="75">
                  <c:v>24407</c:v>
                </c:pt>
                <c:pt idx="76" formatCode="0">
                  <c:v>19677</c:v>
                </c:pt>
                <c:pt idx="77" formatCode="0">
                  <c:v>17735</c:v>
                </c:pt>
                <c:pt idx="78" formatCode="0">
                  <c:v>22799</c:v>
                </c:pt>
                <c:pt idx="79" formatCode="0">
                  <c:v>26163</c:v>
                </c:pt>
                <c:pt idx="80" formatCode="0">
                  <c:v>23489</c:v>
                </c:pt>
                <c:pt idx="81" formatCode="0">
                  <c:v>22356</c:v>
                </c:pt>
                <c:pt idx="82" formatCode="0">
                  <c:v>22138</c:v>
                </c:pt>
                <c:pt idx="83" formatCode="0">
                  <c:v>17737</c:v>
                </c:pt>
                <c:pt idx="84" formatCode="0">
                  <c:v>15771</c:v>
                </c:pt>
                <c:pt idx="85" formatCode="0">
                  <c:v>21007</c:v>
                </c:pt>
                <c:pt idx="86" formatCode="0">
                  <c:v>24476</c:v>
                </c:pt>
                <c:pt idx="87" formatCode="0">
                  <c:v>20864</c:v>
                </c:pt>
                <c:pt idx="88" formatCode="0">
                  <c:v>18606</c:v>
                </c:pt>
                <c:pt idx="89" formatCode="0">
                  <c:v>19923</c:v>
                </c:pt>
                <c:pt idx="90" formatCode="0">
                  <c:v>15577</c:v>
                </c:pt>
                <c:pt idx="91" formatCode="0">
                  <c:v>14079</c:v>
                </c:pt>
                <c:pt idx="92" formatCode="0">
                  <c:v>17981</c:v>
                </c:pt>
                <c:pt idx="93" formatCode="0">
                  <c:v>18748</c:v>
                </c:pt>
                <c:pt idx="94" formatCode="0">
                  <c:v>17575</c:v>
                </c:pt>
                <c:pt idx="95" formatCode="0">
                  <c:v>16641</c:v>
                </c:pt>
                <c:pt idx="96" formatCode="0">
                  <c:v>14888</c:v>
                </c:pt>
                <c:pt idx="97" formatCode="0">
                  <c:v>13321</c:v>
                </c:pt>
                <c:pt idx="98" formatCode="0">
                  <c:v>13357</c:v>
                </c:pt>
                <c:pt idx="99" formatCode="0">
                  <c:v>16448</c:v>
                </c:pt>
                <c:pt idx="100" formatCode="0">
                  <c:v>17347</c:v>
                </c:pt>
                <c:pt idx="101" formatCode="0">
                  <c:v>14328</c:v>
                </c:pt>
                <c:pt idx="102" formatCode="0">
                  <c:v>13659</c:v>
                </c:pt>
                <c:pt idx="103" formatCode="0">
                  <c:v>12804</c:v>
                </c:pt>
                <c:pt idx="104" formatCode="0">
                  <c:v>10780</c:v>
                </c:pt>
                <c:pt idx="105" formatCode="0">
                  <c:v>11204</c:v>
                </c:pt>
                <c:pt idx="106" formatCode="0">
                  <c:v>14096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Positivité'!$A$664:$A$770</c:f>
              <c:numCache>
                <c:formatCode>m/d/yyyy</c:formatCode>
                <c:ptCount val="10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  <c:pt idx="90">
                  <c:v>44604</c:v>
                </c:pt>
                <c:pt idx="91">
                  <c:v>44605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44611</c:v>
                </c:pt>
                <c:pt idx="98">
                  <c:v>44612</c:v>
                </c:pt>
                <c:pt idx="99">
                  <c:v>44613</c:v>
                </c:pt>
                <c:pt idx="100">
                  <c:v>44614</c:v>
                </c:pt>
                <c:pt idx="101">
                  <c:v>44615</c:v>
                </c:pt>
                <c:pt idx="102">
                  <c:v>44616</c:v>
                </c:pt>
                <c:pt idx="103">
                  <c:v>44617</c:v>
                </c:pt>
                <c:pt idx="104">
                  <c:v>44618</c:v>
                </c:pt>
                <c:pt idx="105">
                  <c:v>44619</c:v>
                </c:pt>
                <c:pt idx="106">
                  <c:v>44620</c:v>
                </c:pt>
              </c:numCache>
            </c:numRef>
          </c:cat>
          <c:val>
            <c:numRef>
              <c:f>'Tests &amp; Positivité'!$C$664:$C$770</c:f>
              <c:numCache>
                <c:formatCode>#,##0</c:formatCode>
                <c:ptCount val="107"/>
                <c:pt idx="0">
                  <c:v>542</c:v>
                </c:pt>
                <c:pt idx="1">
                  <c:v>593</c:v>
                </c:pt>
                <c:pt idx="2">
                  <c:v>707</c:v>
                </c:pt>
                <c:pt idx="3">
                  <c:v>790</c:v>
                </c:pt>
                <c:pt idx="4">
                  <c:v>720</c:v>
                </c:pt>
                <c:pt idx="5">
                  <c:v>766</c:v>
                </c:pt>
                <c:pt idx="6">
                  <c:v>721</c:v>
                </c:pt>
                <c:pt idx="7">
                  <c:v>662</c:v>
                </c:pt>
                <c:pt idx="8">
                  <c:v>739</c:v>
                </c:pt>
                <c:pt idx="9">
                  <c:v>885</c:v>
                </c:pt>
                <c:pt idx="10">
                  <c:v>986</c:v>
                </c:pt>
                <c:pt idx="11">
                  <c:v>1173</c:v>
                </c:pt>
                <c:pt idx="12">
                  <c:v>1005</c:v>
                </c:pt>
                <c:pt idx="13">
                  <c:v>815</c:v>
                </c:pt>
                <c:pt idx="14">
                  <c:v>719</c:v>
                </c:pt>
                <c:pt idx="15">
                  <c:v>922</c:v>
                </c:pt>
                <c:pt idx="16">
                  <c:v>1111</c:v>
                </c:pt>
                <c:pt idx="17">
                  <c:v>1298</c:v>
                </c:pt>
                <c:pt idx="18">
                  <c:v>1464</c:v>
                </c:pt>
                <c:pt idx="19">
                  <c:v>1397</c:v>
                </c:pt>
                <c:pt idx="20">
                  <c:v>1257</c:v>
                </c:pt>
                <c:pt idx="21">
                  <c:v>1149</c:v>
                </c:pt>
                <c:pt idx="22">
                  <c:v>1292</c:v>
                </c:pt>
                <c:pt idx="23">
                  <c:v>1557</c:v>
                </c:pt>
                <c:pt idx="24">
                  <c:v>1983</c:v>
                </c:pt>
                <c:pt idx="25">
                  <c:v>1981</c:v>
                </c:pt>
                <c:pt idx="26">
                  <c:v>2027</c:v>
                </c:pt>
                <c:pt idx="27">
                  <c:v>1710</c:v>
                </c:pt>
                <c:pt idx="28">
                  <c:v>1642</c:v>
                </c:pt>
                <c:pt idx="29">
                  <c:v>2166</c:v>
                </c:pt>
                <c:pt idx="30">
                  <c:v>2673</c:v>
                </c:pt>
                <c:pt idx="31">
                  <c:v>3361</c:v>
                </c:pt>
                <c:pt idx="32">
                  <c:v>4038</c:v>
                </c:pt>
                <c:pt idx="33">
                  <c:v>4323</c:v>
                </c:pt>
                <c:pt idx="34">
                  <c:v>4701</c:v>
                </c:pt>
                <c:pt idx="35">
                  <c:v>4401</c:v>
                </c:pt>
                <c:pt idx="36">
                  <c:v>6579</c:v>
                </c:pt>
                <c:pt idx="37">
                  <c:v>8286</c:v>
                </c:pt>
                <c:pt idx="38">
                  <c:v>11382</c:v>
                </c:pt>
                <c:pt idx="39">
                  <c:v>11790</c:v>
                </c:pt>
                <c:pt idx="40">
                  <c:v>11644</c:v>
                </c:pt>
                <c:pt idx="41">
                  <c:v>10576</c:v>
                </c:pt>
                <c:pt idx="42">
                  <c:v>10501</c:v>
                </c:pt>
                <c:pt idx="43">
                  <c:v>13441</c:v>
                </c:pt>
                <c:pt idx="44">
                  <c:v>15476</c:v>
                </c:pt>
                <c:pt idx="45">
                  <c:v>18813</c:v>
                </c:pt>
                <c:pt idx="46">
                  <c:v>18669</c:v>
                </c:pt>
                <c:pt idx="47">
                  <c:v>16979</c:v>
                </c:pt>
                <c:pt idx="48">
                  <c:v>14788</c:v>
                </c:pt>
                <c:pt idx="49">
                  <c:v>14114</c:v>
                </c:pt>
                <c:pt idx="50">
                  <c:v>14014</c:v>
                </c:pt>
                <c:pt idx="51">
                  <c:v>17676</c:v>
                </c:pt>
                <c:pt idx="52">
                  <c:v>17910</c:v>
                </c:pt>
                <c:pt idx="53">
                  <c:v>16373</c:v>
                </c:pt>
                <c:pt idx="54">
                  <c:v>13785</c:v>
                </c:pt>
                <c:pt idx="55">
                  <c:v>9245</c:v>
                </c:pt>
                <c:pt idx="56">
                  <c:v>8127</c:v>
                </c:pt>
                <c:pt idx="57">
                  <c:v>7335</c:v>
                </c:pt>
                <c:pt idx="58">
                  <c:v>7503</c:v>
                </c:pt>
                <c:pt idx="59">
                  <c:v>6937</c:v>
                </c:pt>
                <c:pt idx="60">
                  <c:v>6291</c:v>
                </c:pt>
                <c:pt idx="61">
                  <c:v>5652</c:v>
                </c:pt>
                <c:pt idx="62">
                  <c:v>5126</c:v>
                </c:pt>
                <c:pt idx="63">
                  <c:v>4180</c:v>
                </c:pt>
                <c:pt idx="64">
                  <c:v>4632</c:v>
                </c:pt>
                <c:pt idx="65">
                  <c:v>5324</c:v>
                </c:pt>
                <c:pt idx="66">
                  <c:v>5049</c:v>
                </c:pt>
                <c:pt idx="67">
                  <c:v>4514</c:v>
                </c:pt>
                <c:pt idx="68">
                  <c:v>4070</c:v>
                </c:pt>
                <c:pt idx="69">
                  <c:v>3201</c:v>
                </c:pt>
                <c:pt idx="70">
                  <c:v>2733</c:v>
                </c:pt>
                <c:pt idx="71">
                  <c:v>3543</c:v>
                </c:pt>
                <c:pt idx="72">
                  <c:v>4159</c:v>
                </c:pt>
                <c:pt idx="73">
                  <c:v>3696</c:v>
                </c:pt>
                <c:pt idx="74">
                  <c:v>3639</c:v>
                </c:pt>
                <c:pt idx="75">
                  <c:v>3290</c:v>
                </c:pt>
                <c:pt idx="76" formatCode="General">
                  <c:v>2676</c:v>
                </c:pt>
                <c:pt idx="77" formatCode="General">
                  <c:v>2504</c:v>
                </c:pt>
                <c:pt idx="78" formatCode="General">
                  <c:v>3179</c:v>
                </c:pt>
                <c:pt idx="79" formatCode="General">
                  <c:v>3827</c:v>
                </c:pt>
                <c:pt idx="80" formatCode="General">
                  <c:v>3522</c:v>
                </c:pt>
                <c:pt idx="81" formatCode="General">
                  <c:v>2969</c:v>
                </c:pt>
                <c:pt idx="82" formatCode="General">
                  <c:v>2869</c:v>
                </c:pt>
                <c:pt idx="83" formatCode="General">
                  <c:v>2229</c:v>
                </c:pt>
                <c:pt idx="84" formatCode="General">
                  <c:v>2108</c:v>
                </c:pt>
                <c:pt idx="85" formatCode="General">
                  <c:v>2926</c:v>
                </c:pt>
                <c:pt idx="86" formatCode="General">
                  <c:v>3104</c:v>
                </c:pt>
                <c:pt idx="87" formatCode="General">
                  <c:v>2663</c:v>
                </c:pt>
                <c:pt idx="88" formatCode="General">
                  <c:v>2420</c:v>
                </c:pt>
                <c:pt idx="89" formatCode="General">
                  <c:v>2119</c:v>
                </c:pt>
                <c:pt idx="90" formatCode="General">
                  <c:v>1565</c:v>
                </c:pt>
                <c:pt idx="91" formatCode="General">
                  <c:v>1572</c:v>
                </c:pt>
                <c:pt idx="92" formatCode="General">
                  <c:v>1924</c:v>
                </c:pt>
                <c:pt idx="93" formatCode="General">
                  <c:v>1968</c:v>
                </c:pt>
                <c:pt idx="94" formatCode="General">
                  <c:v>1905</c:v>
                </c:pt>
                <c:pt idx="95" formatCode="General">
                  <c:v>1709</c:v>
                </c:pt>
                <c:pt idx="96" formatCode="General">
                  <c:v>1487</c:v>
                </c:pt>
                <c:pt idx="97" formatCode="General">
                  <c:v>1151</c:v>
                </c:pt>
                <c:pt idx="98" formatCode="General">
                  <c:v>1162</c:v>
                </c:pt>
                <c:pt idx="99" formatCode="General">
                  <c:v>1564</c:v>
                </c:pt>
                <c:pt idx="100" formatCode="General">
                  <c:v>1609</c:v>
                </c:pt>
                <c:pt idx="101" formatCode="General">
                  <c:v>1416</c:v>
                </c:pt>
                <c:pt idx="102" formatCode="General">
                  <c:v>1267</c:v>
                </c:pt>
                <c:pt idx="103" formatCode="General">
                  <c:v>1027</c:v>
                </c:pt>
                <c:pt idx="104" formatCode="General">
                  <c:v>895</c:v>
                </c:pt>
                <c:pt idx="105" formatCode="General">
                  <c:v>875</c:v>
                </c:pt>
                <c:pt idx="106" formatCode="General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72919328800392"/>
          <c:y val="9.1786778442196862E-2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28 février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Positivité'!$A$3:$A$770</c:f>
              <c:numCache>
                <c:formatCode>m/d/yyyy</c:formatCode>
                <c:ptCount val="7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</c:numCache>
            </c:numRef>
          </c:cat>
          <c:val>
            <c:numRef>
              <c:f>'Tests &amp; Positivité'!$E$3:$E$770</c:f>
              <c:numCache>
                <c:formatCode>0.0%</c:formatCode>
                <c:ptCount val="76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0.13538918205804748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2.6519889917438078E-2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1.1794328120858733E-2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1.0072815533980583E-2</c:v>
                </c:pt>
                <c:pt idx="161">
                  <c:v>1.0532651218778213E-2</c:v>
                </c:pt>
                <c:pt idx="162">
                  <c:v>1.1105437835077865E-2</c:v>
                </c:pt>
                <c:pt idx="163">
                  <c:v>1.4647349148224804E-2</c:v>
                </c:pt>
                <c:pt idx="164">
                  <c:v>9.9399849962490631E-3</c:v>
                </c:pt>
                <c:pt idx="165">
                  <c:v>9.9953867445794244E-3</c:v>
                </c:pt>
                <c:pt idx="166">
                  <c:v>1.242603550295858E-2</c:v>
                </c:pt>
                <c:pt idx="167">
                  <c:v>1.1879466872706201E-2</c:v>
                </c:pt>
                <c:pt idx="168">
                  <c:v>1.0451757795629265E-2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1.5030170049369171E-2</c:v>
                </c:pt>
                <c:pt idx="173">
                  <c:v>1.0603448275862069E-2</c:v>
                </c:pt>
                <c:pt idx="174">
                  <c:v>1.1519024970273484E-2</c:v>
                </c:pt>
                <c:pt idx="175">
                  <c:v>9.7599202108712684E-3</c:v>
                </c:pt>
                <c:pt idx="176">
                  <c:v>1.155277070687292E-2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1.3118338343809785E-2</c:v>
                </c:pt>
                <c:pt idx="180">
                  <c:v>1.3537209791681279E-2</c:v>
                </c:pt>
                <c:pt idx="181">
                  <c:v>1.1921458625525946E-2</c:v>
                </c:pt>
                <c:pt idx="182">
                  <c:v>9.6667667367157008E-3</c:v>
                </c:pt>
                <c:pt idx="183">
                  <c:v>1.0495266840444505E-2</c:v>
                </c:pt>
                <c:pt idx="184">
                  <c:v>1.1435331230283912E-2</c:v>
                </c:pt>
                <c:pt idx="185">
                  <c:v>9.0220444293131336E-3</c:v>
                </c:pt>
                <c:pt idx="186">
                  <c:v>8.9490773738813648E-3</c:v>
                </c:pt>
                <c:pt idx="187">
                  <c:v>9.6040086296889128E-3</c:v>
                </c:pt>
                <c:pt idx="188">
                  <c:v>9.8553036344992597E-3</c:v>
                </c:pt>
                <c:pt idx="189">
                  <c:v>9.6560048280024142E-3</c:v>
                </c:pt>
                <c:pt idx="190">
                  <c:v>7.6142131979695434E-3</c:v>
                </c:pt>
                <c:pt idx="191">
                  <c:v>8.283386086605159E-3</c:v>
                </c:pt>
                <c:pt idx="192">
                  <c:v>9.9951004409603132E-3</c:v>
                </c:pt>
                <c:pt idx="193">
                  <c:v>1.1887577481531799E-2</c:v>
                </c:pt>
                <c:pt idx="194">
                  <c:v>9.1099347531700108E-3</c:v>
                </c:pt>
                <c:pt idx="195">
                  <c:v>7.9162099622457679E-3</c:v>
                </c:pt>
                <c:pt idx="196">
                  <c:v>6.2130004102924803E-3</c:v>
                </c:pt>
                <c:pt idx="197">
                  <c:v>7.7100043524218117E-3</c:v>
                </c:pt>
                <c:pt idx="198">
                  <c:v>8.4985835694051E-3</c:v>
                </c:pt>
                <c:pt idx="199">
                  <c:v>8.5062628528696956E-3</c:v>
                </c:pt>
                <c:pt idx="200">
                  <c:v>7.6158632859663787E-3</c:v>
                </c:pt>
                <c:pt idx="201">
                  <c:v>7.267536175459088E-3</c:v>
                </c:pt>
                <c:pt idx="202">
                  <c:v>5.9715753015645526E-3</c:v>
                </c:pt>
                <c:pt idx="203">
                  <c:v>4.8247398709527411E-3</c:v>
                </c:pt>
                <c:pt idx="204">
                  <c:v>4.3166423163766765E-3</c:v>
                </c:pt>
                <c:pt idx="205">
                  <c:v>4.8697345994643294E-3</c:v>
                </c:pt>
                <c:pt idx="206">
                  <c:v>5.0041701417848205E-3</c:v>
                </c:pt>
                <c:pt idx="207">
                  <c:v>4.7145102147721323E-3</c:v>
                </c:pt>
                <c:pt idx="208">
                  <c:v>5.8710996767596807E-3</c:v>
                </c:pt>
                <c:pt idx="209">
                  <c:v>5.600385402866434E-3</c:v>
                </c:pt>
                <c:pt idx="210">
                  <c:v>6.4395763119884453E-3</c:v>
                </c:pt>
                <c:pt idx="211">
                  <c:v>7.4714327571051859E-3</c:v>
                </c:pt>
                <c:pt idx="212">
                  <c:v>7.2393037253945013E-3</c:v>
                </c:pt>
                <c:pt idx="213">
                  <c:v>5.3855849661968601E-3</c:v>
                </c:pt>
                <c:pt idx="214">
                  <c:v>5.6285178236397749E-3</c:v>
                </c:pt>
                <c:pt idx="215">
                  <c:v>8.4326060768304106E-3</c:v>
                </c:pt>
                <c:pt idx="216">
                  <c:v>8.6745087730827359E-3</c:v>
                </c:pt>
                <c:pt idx="217">
                  <c:v>6.8085106382978723E-3</c:v>
                </c:pt>
                <c:pt idx="218">
                  <c:v>8.9972527472527465E-3</c:v>
                </c:pt>
                <c:pt idx="219">
                  <c:v>1.010611419909045E-2</c:v>
                </c:pt>
                <c:pt idx="220">
                  <c:v>1.2609939599448977E-2</c:v>
                </c:pt>
                <c:pt idx="221">
                  <c:v>1.2509405568096313E-2</c:v>
                </c:pt>
                <c:pt idx="222">
                  <c:v>1.1999225856396362E-2</c:v>
                </c:pt>
                <c:pt idx="223">
                  <c:v>1.0598031794095382E-2</c:v>
                </c:pt>
                <c:pt idx="224">
                  <c:v>1.1705955001879396E-2</c:v>
                </c:pt>
                <c:pt idx="225">
                  <c:v>1.1942581480174137E-2</c:v>
                </c:pt>
                <c:pt idx="226">
                  <c:v>1.4919300149193002E-2</c:v>
                </c:pt>
                <c:pt idx="227">
                  <c:v>1.5440000000000001E-2</c:v>
                </c:pt>
                <c:pt idx="228">
                  <c:v>1.1795032026245898E-2</c:v>
                </c:pt>
                <c:pt idx="229">
                  <c:v>1.2600714848246198E-2</c:v>
                </c:pt>
                <c:pt idx="230">
                  <c:v>1.1372459465631422E-2</c:v>
                </c:pt>
                <c:pt idx="231">
                  <c:v>1.0780603713807973E-2</c:v>
                </c:pt>
                <c:pt idx="232">
                  <c:v>1.4725910793326524E-2</c:v>
                </c:pt>
                <c:pt idx="233">
                  <c:v>1.5493353304624603E-2</c:v>
                </c:pt>
                <c:pt idx="234">
                  <c:v>1.5313771685585778E-2</c:v>
                </c:pt>
                <c:pt idx="235">
                  <c:v>1.3394747988140618E-2</c:v>
                </c:pt>
                <c:pt idx="236">
                  <c:v>1.3790469724614928E-2</c:v>
                </c:pt>
                <c:pt idx="237">
                  <c:v>1.2343334599316368E-2</c:v>
                </c:pt>
                <c:pt idx="238">
                  <c:v>1.4262075486565282E-2</c:v>
                </c:pt>
                <c:pt idx="239">
                  <c:v>1.6509669473754287E-2</c:v>
                </c:pt>
                <c:pt idx="240">
                  <c:v>1.9735976492259111E-2</c:v>
                </c:pt>
                <c:pt idx="241">
                  <c:v>2.199728320406643E-2</c:v>
                </c:pt>
                <c:pt idx="242">
                  <c:v>2.2840252586322718E-2</c:v>
                </c:pt>
                <c:pt idx="243">
                  <c:v>2.1099870094083376E-2</c:v>
                </c:pt>
                <c:pt idx="244">
                  <c:v>2.4101217822504194E-2</c:v>
                </c:pt>
                <c:pt idx="245">
                  <c:v>2.4428188408195689E-2</c:v>
                </c:pt>
                <c:pt idx="246">
                  <c:v>2.7601145971630214E-2</c:v>
                </c:pt>
                <c:pt idx="247">
                  <c:v>3.2950912168516082E-2</c:v>
                </c:pt>
                <c:pt idx="248">
                  <c:v>4.0474100087796311E-2</c:v>
                </c:pt>
                <c:pt idx="249">
                  <c:v>3.5312740999309984E-2</c:v>
                </c:pt>
                <c:pt idx="250">
                  <c:v>3.3878870009381841E-2</c:v>
                </c:pt>
                <c:pt idx="251">
                  <c:v>3.6419332879509873E-2</c:v>
                </c:pt>
                <c:pt idx="252">
                  <c:v>3.8115748812087652E-2</c:v>
                </c:pt>
                <c:pt idx="253">
                  <c:v>4.2331129262284453E-2</c:v>
                </c:pt>
                <c:pt idx="254">
                  <c:v>3.8284557334805819E-2</c:v>
                </c:pt>
                <c:pt idx="255">
                  <c:v>4.1155202428246218E-2</c:v>
                </c:pt>
                <c:pt idx="256">
                  <c:v>3.6590342326003174E-2</c:v>
                </c:pt>
                <c:pt idx="257">
                  <c:v>3.8193476442709783E-2</c:v>
                </c:pt>
                <c:pt idx="258">
                  <c:v>3.614021096893464E-2</c:v>
                </c:pt>
                <c:pt idx="259">
                  <c:v>3.5444340806021032E-2</c:v>
                </c:pt>
                <c:pt idx="260">
                  <c:v>3.9893317305886328E-2</c:v>
                </c:pt>
                <c:pt idx="261">
                  <c:v>4.3088051437756743E-2</c:v>
                </c:pt>
                <c:pt idx="262">
                  <c:v>5.0104597173325167E-2</c:v>
                </c:pt>
                <c:pt idx="263">
                  <c:v>4.0628101103263092E-2</c:v>
                </c:pt>
                <c:pt idx="264">
                  <c:v>4.5632449742038783E-2</c:v>
                </c:pt>
                <c:pt idx="265">
                  <c:v>4.1891508094291395E-2</c:v>
                </c:pt>
                <c:pt idx="266">
                  <c:v>4.3276319669713952E-2</c:v>
                </c:pt>
                <c:pt idx="267">
                  <c:v>5.146877314243397E-2</c:v>
                </c:pt>
                <c:pt idx="268">
                  <c:v>4.4822411205602798E-2</c:v>
                </c:pt>
                <c:pt idx="269">
                  <c:v>4.6476323932971332E-2</c:v>
                </c:pt>
                <c:pt idx="270">
                  <c:v>4.7524112290532897E-2</c:v>
                </c:pt>
                <c:pt idx="271">
                  <c:v>4.1593301248190322E-2</c:v>
                </c:pt>
                <c:pt idx="272">
                  <c:v>3.8406884029367649E-2</c:v>
                </c:pt>
                <c:pt idx="273">
                  <c:v>3.5446253319478122E-2</c:v>
                </c:pt>
                <c:pt idx="274">
                  <c:v>4.0943125696989005E-2</c:v>
                </c:pt>
                <c:pt idx="275">
                  <c:v>4.2113179169016732E-2</c:v>
                </c:pt>
                <c:pt idx="276">
                  <c:v>4.8955256536483971E-2</c:v>
                </c:pt>
                <c:pt idx="277">
                  <c:v>4.1758753053390718E-2</c:v>
                </c:pt>
                <c:pt idx="278">
                  <c:v>4.1896275452378159E-2</c:v>
                </c:pt>
                <c:pt idx="279">
                  <c:v>3.6632922361838738E-2</c:v>
                </c:pt>
                <c:pt idx="280">
                  <c:v>3.9262665687676314E-2</c:v>
                </c:pt>
                <c:pt idx="281">
                  <c:v>3.860010293360782E-2</c:v>
                </c:pt>
                <c:pt idx="282">
                  <c:v>4.9442155455765933E-2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4.4039953772494637E-2</c:v>
                </c:pt>
                <c:pt idx="286">
                  <c:v>4.1700138757029138E-2</c:v>
                </c:pt>
                <c:pt idx="287">
                  <c:v>4.8685456266841454E-2</c:v>
                </c:pt>
                <c:pt idx="288">
                  <c:v>4.7741544979950062E-2</c:v>
                </c:pt>
                <c:pt idx="289">
                  <c:v>5.7729808171964991E-2</c:v>
                </c:pt>
                <c:pt idx="290">
                  <c:v>6.4386530633821437E-2</c:v>
                </c:pt>
                <c:pt idx="291">
                  <c:v>6.5544863721094263E-2</c:v>
                </c:pt>
                <c:pt idx="292">
                  <c:v>4.90488551392817E-2</c:v>
                </c:pt>
                <c:pt idx="293">
                  <c:v>4.5121122124020467E-2</c:v>
                </c:pt>
                <c:pt idx="294">
                  <c:v>4.8707302606329161E-2</c:v>
                </c:pt>
                <c:pt idx="295">
                  <c:v>4.8706499880704864E-2</c:v>
                </c:pt>
                <c:pt idx="296">
                  <c:v>4.412847235674712E-2</c:v>
                </c:pt>
                <c:pt idx="297">
                  <c:v>5.3887568511422609E-2</c:v>
                </c:pt>
                <c:pt idx="298">
                  <c:v>5.0194363459669579E-2</c:v>
                </c:pt>
                <c:pt idx="299">
                  <c:v>4.3849302712828699E-2</c:v>
                </c:pt>
                <c:pt idx="300">
                  <c:v>4.0975801950290575E-2</c:v>
                </c:pt>
                <c:pt idx="301">
                  <c:v>3.939202867288355E-2</c:v>
                </c:pt>
                <c:pt idx="302">
                  <c:v>3.8937631775828062E-2</c:v>
                </c:pt>
                <c:pt idx="303">
                  <c:v>4.2752458952153301E-2</c:v>
                </c:pt>
                <c:pt idx="304">
                  <c:v>6.0375035514726776E-2</c:v>
                </c:pt>
                <c:pt idx="305">
                  <c:v>5.2272727272727269E-2</c:v>
                </c:pt>
                <c:pt idx="306">
                  <c:v>4.4316526804910189E-2</c:v>
                </c:pt>
                <c:pt idx="307">
                  <c:v>4.6359333463009793E-2</c:v>
                </c:pt>
                <c:pt idx="308">
                  <c:v>4.4852125089769539E-2</c:v>
                </c:pt>
                <c:pt idx="309">
                  <c:v>4.9940001411731487E-2</c:v>
                </c:pt>
                <c:pt idx="310">
                  <c:v>4.9777117384843979E-2</c:v>
                </c:pt>
                <c:pt idx="311">
                  <c:v>5.8698926755789867E-2</c:v>
                </c:pt>
                <c:pt idx="312">
                  <c:v>6.5542549238201409E-2</c:v>
                </c:pt>
                <c:pt idx="313">
                  <c:v>5.0371122248302987E-2</c:v>
                </c:pt>
                <c:pt idx="314">
                  <c:v>5.1150650921475631E-2</c:v>
                </c:pt>
                <c:pt idx="315">
                  <c:v>4.8828515167946118E-2</c:v>
                </c:pt>
                <c:pt idx="316">
                  <c:v>5.0911878373630585E-2</c:v>
                </c:pt>
                <c:pt idx="317">
                  <c:v>5.5202593192868722E-2</c:v>
                </c:pt>
                <c:pt idx="318">
                  <c:v>6.1505005744296737E-2</c:v>
                </c:pt>
                <c:pt idx="319">
                  <c:v>6.0531217102599399E-2</c:v>
                </c:pt>
                <c:pt idx="320">
                  <c:v>5.3617907339927121E-2</c:v>
                </c:pt>
                <c:pt idx="321">
                  <c:v>5.2576174045265808E-2</c:v>
                </c:pt>
                <c:pt idx="322">
                  <c:v>4.9984902967253164E-2</c:v>
                </c:pt>
                <c:pt idx="323">
                  <c:v>5.2419776314414135E-2</c:v>
                </c:pt>
                <c:pt idx="324">
                  <c:v>5.8418814110582938E-2</c:v>
                </c:pt>
                <c:pt idx="325">
                  <c:v>6.6276190101812182E-2</c:v>
                </c:pt>
                <c:pt idx="326">
                  <c:v>7.1938327672403921E-2</c:v>
                </c:pt>
                <c:pt idx="327">
                  <c:v>5.3656574941115642E-2</c:v>
                </c:pt>
                <c:pt idx="328">
                  <c:v>5.932250683631899E-2</c:v>
                </c:pt>
                <c:pt idx="329">
                  <c:v>5.828905419766206E-2</c:v>
                </c:pt>
                <c:pt idx="330">
                  <c:v>5.6336072856508219E-2</c:v>
                </c:pt>
                <c:pt idx="331">
                  <c:v>6.6236506528852324E-2</c:v>
                </c:pt>
                <c:pt idx="332">
                  <c:v>7.31993545547895E-2</c:v>
                </c:pt>
                <c:pt idx="333">
                  <c:v>6.9316177233578913E-2</c:v>
                </c:pt>
                <c:pt idx="334">
                  <c:v>6.1166823646739435E-2</c:v>
                </c:pt>
                <c:pt idx="335">
                  <c:v>6.0300870138765568E-2</c:v>
                </c:pt>
                <c:pt idx="336">
                  <c:v>7.1623303502637348E-2</c:v>
                </c:pt>
                <c:pt idx="337">
                  <c:v>9.2233780671801796E-2</c:v>
                </c:pt>
                <c:pt idx="338">
                  <c:v>0.11041432170231012</c:v>
                </c:pt>
                <c:pt idx="339">
                  <c:v>0.11204481792717087</c:v>
                </c:pt>
                <c:pt idx="340">
                  <c:v>9.686288650500316E-2</c:v>
                </c:pt>
                <c:pt idx="341">
                  <c:v>9.0845255858860705E-2</c:v>
                </c:pt>
                <c:pt idx="342">
                  <c:v>8.4892086330935257E-2</c:v>
                </c:pt>
                <c:pt idx="343">
                  <c:v>8.4967754803536993E-2</c:v>
                </c:pt>
                <c:pt idx="344">
                  <c:v>9.9880800690533927E-2</c:v>
                </c:pt>
                <c:pt idx="345">
                  <c:v>0.11152796725784447</c:v>
                </c:pt>
                <c:pt idx="346">
                  <c:v>0.11138578559543617</c:v>
                </c:pt>
                <c:pt idx="347">
                  <c:v>9.6543778801843325E-2</c:v>
                </c:pt>
                <c:pt idx="348">
                  <c:v>7.7170700301425185E-2</c:v>
                </c:pt>
                <c:pt idx="349">
                  <c:v>7.1492090867444555E-2</c:v>
                </c:pt>
                <c:pt idx="350">
                  <c:v>7.2161493245333608E-2</c:v>
                </c:pt>
                <c:pt idx="351">
                  <c:v>6.8416348419598608E-2</c:v>
                </c:pt>
                <c:pt idx="352">
                  <c:v>6.9782150386507383E-2</c:v>
                </c:pt>
                <c:pt idx="353">
                  <c:v>9.001846944511363E-2</c:v>
                </c:pt>
                <c:pt idx="354">
                  <c:v>7.2786185640336662E-2</c:v>
                </c:pt>
                <c:pt idx="355">
                  <c:v>6.259749263388989E-2</c:v>
                </c:pt>
                <c:pt idx="356">
                  <c:v>5.5590154612656033E-2</c:v>
                </c:pt>
                <c:pt idx="357">
                  <c:v>5.4661217226902439E-2</c:v>
                </c:pt>
                <c:pt idx="358">
                  <c:v>5.5458937198067632E-2</c:v>
                </c:pt>
                <c:pt idx="359">
                  <c:v>6.0290286564942314E-2</c:v>
                </c:pt>
                <c:pt idx="360">
                  <c:v>6.3869290753806165E-2</c:v>
                </c:pt>
                <c:pt idx="361">
                  <c:v>6.0802755331832034E-2</c:v>
                </c:pt>
                <c:pt idx="362">
                  <c:v>4.7400198251779761E-2</c:v>
                </c:pt>
                <c:pt idx="363">
                  <c:v>4.623581986937092E-2</c:v>
                </c:pt>
                <c:pt idx="364">
                  <c:v>4.409830026837868E-2</c:v>
                </c:pt>
                <c:pt idx="365">
                  <c:v>4.3585645793985182E-2</c:v>
                </c:pt>
                <c:pt idx="366">
                  <c:v>4.8406756050844504E-2</c:v>
                </c:pt>
                <c:pt idx="367">
                  <c:v>5.4168829330439296E-2</c:v>
                </c:pt>
                <c:pt idx="368">
                  <c:v>4.8679697508161493E-2</c:v>
                </c:pt>
                <c:pt idx="369">
                  <c:v>3.9359999999999999E-2</c:v>
                </c:pt>
                <c:pt idx="370">
                  <c:v>3.5341992307263502E-2</c:v>
                </c:pt>
                <c:pt idx="371">
                  <c:v>3.8083644900443442E-2</c:v>
                </c:pt>
                <c:pt idx="372">
                  <c:v>3.871162861031302E-2</c:v>
                </c:pt>
                <c:pt idx="373">
                  <c:v>4.4081840316895007E-2</c:v>
                </c:pt>
                <c:pt idx="374">
                  <c:v>4.5068486425450437E-2</c:v>
                </c:pt>
                <c:pt idx="375">
                  <c:v>3.8084642047156489E-2</c:v>
                </c:pt>
                <c:pt idx="376">
                  <c:v>3.4807232824990417E-2</c:v>
                </c:pt>
                <c:pt idx="377">
                  <c:v>3.5431056536198519E-2</c:v>
                </c:pt>
                <c:pt idx="378">
                  <c:v>3.1223838020526494E-2</c:v>
                </c:pt>
                <c:pt idx="379">
                  <c:v>3.8043310846194126E-2</c:v>
                </c:pt>
                <c:pt idx="380">
                  <c:v>4.318963448772295E-2</c:v>
                </c:pt>
                <c:pt idx="381">
                  <c:v>4.2921371810957759E-2</c:v>
                </c:pt>
                <c:pt idx="382">
                  <c:v>3.4141019229894987E-2</c:v>
                </c:pt>
                <c:pt idx="383">
                  <c:v>2.9344091783023923E-2</c:v>
                </c:pt>
                <c:pt idx="384">
                  <c:v>3.6839584996009575E-2</c:v>
                </c:pt>
                <c:pt idx="385">
                  <c:v>3.0831141671155613E-2</c:v>
                </c:pt>
                <c:pt idx="386">
                  <c:v>3.2230967862365054E-2</c:v>
                </c:pt>
                <c:pt idx="387">
                  <c:v>3.3420707732634336E-2</c:v>
                </c:pt>
                <c:pt idx="388">
                  <c:v>3.7440684152891486E-2</c:v>
                </c:pt>
                <c:pt idx="389">
                  <c:v>3.031540730655775E-2</c:v>
                </c:pt>
                <c:pt idx="390">
                  <c:v>2.5881674621224253E-2</c:v>
                </c:pt>
                <c:pt idx="391">
                  <c:v>2.6707634129047506E-2</c:v>
                </c:pt>
                <c:pt idx="392">
                  <c:v>2.6601015731450513E-2</c:v>
                </c:pt>
                <c:pt idx="393">
                  <c:v>2.7617447212683569E-2</c:v>
                </c:pt>
                <c:pt idx="394">
                  <c:v>3.3417654107309278E-2</c:v>
                </c:pt>
                <c:pt idx="395">
                  <c:v>4.3063238963011174E-2</c:v>
                </c:pt>
                <c:pt idx="396">
                  <c:v>2.7393628772146864E-2</c:v>
                </c:pt>
                <c:pt idx="397">
                  <c:v>2.4341748508766643E-2</c:v>
                </c:pt>
                <c:pt idx="398">
                  <c:v>2.5190199484813994E-2</c:v>
                </c:pt>
                <c:pt idx="399">
                  <c:v>2.5738228252194732E-2</c:v>
                </c:pt>
                <c:pt idx="400">
                  <c:v>2.9783913972658501E-2</c:v>
                </c:pt>
                <c:pt idx="401">
                  <c:v>2.9220493892257667E-2</c:v>
                </c:pt>
                <c:pt idx="402">
                  <c:v>3.1727574750830566E-2</c:v>
                </c:pt>
                <c:pt idx="403">
                  <c:v>2.4212073876688413E-2</c:v>
                </c:pt>
                <c:pt idx="404">
                  <c:v>2.9241633840803437E-2</c:v>
                </c:pt>
                <c:pt idx="405">
                  <c:v>2.6463195691202871E-2</c:v>
                </c:pt>
                <c:pt idx="406">
                  <c:v>2.9877037855761259E-2</c:v>
                </c:pt>
                <c:pt idx="407">
                  <c:v>2.7713887108329248E-2</c:v>
                </c:pt>
                <c:pt idx="408">
                  <c:v>3.1234348677320948E-2</c:v>
                </c:pt>
                <c:pt idx="409">
                  <c:v>3.2198865532198868E-2</c:v>
                </c:pt>
                <c:pt idx="410">
                  <c:v>2.62276293749449E-2</c:v>
                </c:pt>
                <c:pt idx="411">
                  <c:v>2.4738977189598988E-2</c:v>
                </c:pt>
                <c:pt idx="412">
                  <c:v>2.3953707441797874E-2</c:v>
                </c:pt>
                <c:pt idx="413">
                  <c:v>2.8243222545565938E-2</c:v>
                </c:pt>
                <c:pt idx="414">
                  <c:v>2.8425832842236629E-2</c:v>
                </c:pt>
                <c:pt idx="415">
                  <c:v>2.8268236133404671E-2</c:v>
                </c:pt>
                <c:pt idx="416">
                  <c:v>3.0638114245644318E-2</c:v>
                </c:pt>
                <c:pt idx="417">
                  <c:v>2.5228393410037842E-2</c:v>
                </c:pt>
                <c:pt idx="418">
                  <c:v>2.6893063216491701E-2</c:v>
                </c:pt>
                <c:pt idx="419">
                  <c:v>2.6075061981704711E-2</c:v>
                </c:pt>
                <c:pt idx="420">
                  <c:v>2.471808750563825E-2</c:v>
                </c:pt>
                <c:pt idx="421">
                  <c:v>2.4752787050450337E-2</c:v>
                </c:pt>
                <c:pt idx="422">
                  <c:v>2.6333259570701484E-2</c:v>
                </c:pt>
                <c:pt idx="423">
                  <c:v>2.5864344154130376E-2</c:v>
                </c:pt>
                <c:pt idx="424">
                  <c:v>2.9165637775399895E-2</c:v>
                </c:pt>
                <c:pt idx="425">
                  <c:v>2.5746050321825628E-2</c:v>
                </c:pt>
                <c:pt idx="426">
                  <c:v>2.6368337514720189E-2</c:v>
                </c:pt>
                <c:pt idx="427">
                  <c:v>2.7263322988620817E-2</c:v>
                </c:pt>
                <c:pt idx="428">
                  <c:v>2.8962136360704379E-2</c:v>
                </c:pt>
                <c:pt idx="429">
                  <c:v>3.2227131066132404E-2</c:v>
                </c:pt>
                <c:pt idx="430">
                  <c:v>3.507907167796262E-2</c:v>
                </c:pt>
                <c:pt idx="431">
                  <c:v>3.1354806049484277E-2</c:v>
                </c:pt>
                <c:pt idx="432">
                  <c:v>3.0497242913804779E-2</c:v>
                </c:pt>
                <c:pt idx="433">
                  <c:v>3.1639160303254234E-2</c:v>
                </c:pt>
                <c:pt idx="434">
                  <c:v>3.1579974150754746E-2</c:v>
                </c:pt>
                <c:pt idx="435">
                  <c:v>3.4206639197698827E-2</c:v>
                </c:pt>
                <c:pt idx="436">
                  <c:v>4.1765989592076551E-2</c:v>
                </c:pt>
                <c:pt idx="437">
                  <c:v>4.2213740458015264E-2</c:v>
                </c:pt>
                <c:pt idx="438">
                  <c:v>4.016317325550544E-2</c:v>
                </c:pt>
                <c:pt idx="439">
                  <c:v>4.9389637860292053E-2</c:v>
                </c:pt>
                <c:pt idx="440">
                  <c:v>3.5316555594528239E-2</c:v>
                </c:pt>
                <c:pt idx="441">
                  <c:v>4.5407265162425992E-2</c:v>
                </c:pt>
                <c:pt idx="442">
                  <c:v>4.4269920295444451E-2</c:v>
                </c:pt>
                <c:pt idx="443">
                  <c:v>4.3792145973819911E-2</c:v>
                </c:pt>
                <c:pt idx="444">
                  <c:v>4.6278862352591418E-2</c:v>
                </c:pt>
                <c:pt idx="445">
                  <c:v>4.0215541690300623E-2</c:v>
                </c:pt>
                <c:pt idx="446">
                  <c:v>3.4297723918973302E-2</c:v>
                </c:pt>
                <c:pt idx="447">
                  <c:v>3.3626076313585711E-2</c:v>
                </c:pt>
                <c:pt idx="448">
                  <c:v>3.6001813040944505E-2</c:v>
                </c:pt>
                <c:pt idx="449">
                  <c:v>3.4382438508331128E-2</c:v>
                </c:pt>
                <c:pt idx="450">
                  <c:v>3.5776818022645034E-2</c:v>
                </c:pt>
                <c:pt idx="451">
                  <c:v>3.7475345167652857E-2</c:v>
                </c:pt>
                <c:pt idx="452">
                  <c:v>3.4450295666499958E-2</c:v>
                </c:pt>
                <c:pt idx="453">
                  <c:v>2.9512504105475533E-2</c:v>
                </c:pt>
                <c:pt idx="454">
                  <c:v>2.5967167948570773E-2</c:v>
                </c:pt>
                <c:pt idx="455">
                  <c:v>2.4764562260202301E-2</c:v>
                </c:pt>
                <c:pt idx="456">
                  <c:v>3.0389552349976413E-2</c:v>
                </c:pt>
                <c:pt idx="457">
                  <c:v>2.6135147049562314E-2</c:v>
                </c:pt>
                <c:pt idx="458">
                  <c:v>3.2239616841804278E-2</c:v>
                </c:pt>
                <c:pt idx="459">
                  <c:v>3.1552209572775124E-2</c:v>
                </c:pt>
                <c:pt idx="460">
                  <c:v>2.6954112971215225E-2</c:v>
                </c:pt>
                <c:pt idx="461">
                  <c:v>2.6742244278759084E-2</c:v>
                </c:pt>
                <c:pt idx="462">
                  <c:v>2.6594714935630627E-2</c:v>
                </c:pt>
                <c:pt idx="463">
                  <c:v>2.8438096220285671E-2</c:v>
                </c:pt>
                <c:pt idx="464">
                  <c:v>2.9347826086956522E-2</c:v>
                </c:pt>
                <c:pt idx="465">
                  <c:v>3.3362739594193599E-2</c:v>
                </c:pt>
                <c:pt idx="466">
                  <c:v>2.5033487126060426E-2</c:v>
                </c:pt>
                <c:pt idx="467">
                  <c:v>2.1678614539452613E-2</c:v>
                </c:pt>
                <c:pt idx="468">
                  <c:v>2.2325148262510416E-2</c:v>
                </c:pt>
                <c:pt idx="469">
                  <c:v>2.5146025146025146E-2</c:v>
                </c:pt>
                <c:pt idx="470">
                  <c:v>2.9988805750309315E-2</c:v>
                </c:pt>
                <c:pt idx="471">
                  <c:v>2.5462304409672832E-2</c:v>
                </c:pt>
                <c:pt idx="472">
                  <c:v>2.8609726469233026E-2</c:v>
                </c:pt>
                <c:pt idx="473">
                  <c:v>2.3534593965327377E-2</c:v>
                </c:pt>
                <c:pt idx="474">
                  <c:v>2.0870844216772756E-2</c:v>
                </c:pt>
                <c:pt idx="475">
                  <c:v>2.2044548891386535E-2</c:v>
                </c:pt>
                <c:pt idx="476">
                  <c:v>2.4005449591280655E-2</c:v>
                </c:pt>
                <c:pt idx="477">
                  <c:v>2.6695657425862173E-2</c:v>
                </c:pt>
                <c:pt idx="478">
                  <c:v>2.4740876057344822E-2</c:v>
                </c:pt>
                <c:pt idx="479">
                  <c:v>2.3555731017239109E-2</c:v>
                </c:pt>
                <c:pt idx="480">
                  <c:v>1.9836919281896671E-2</c:v>
                </c:pt>
                <c:pt idx="481">
                  <c:v>1.7830777967064167E-2</c:v>
                </c:pt>
                <c:pt idx="482">
                  <c:v>2.2123518261804396E-2</c:v>
                </c:pt>
                <c:pt idx="483">
                  <c:v>2.0608176142847552E-2</c:v>
                </c:pt>
                <c:pt idx="484">
                  <c:v>2.2074057332278602E-2</c:v>
                </c:pt>
                <c:pt idx="485">
                  <c:v>2.1375044007443545E-2</c:v>
                </c:pt>
                <c:pt idx="486">
                  <c:v>2.1193624957612751E-2</c:v>
                </c:pt>
                <c:pt idx="487">
                  <c:v>1.8288857790860397E-2</c:v>
                </c:pt>
                <c:pt idx="488">
                  <c:v>1.6786746150751562E-2</c:v>
                </c:pt>
                <c:pt idx="489">
                  <c:v>1.5982121694375784E-2</c:v>
                </c:pt>
                <c:pt idx="490">
                  <c:v>1.6654992606428515E-2</c:v>
                </c:pt>
                <c:pt idx="491">
                  <c:v>1.646462041097068E-2</c:v>
                </c:pt>
                <c:pt idx="492">
                  <c:v>1.6766913291105551E-2</c:v>
                </c:pt>
                <c:pt idx="493">
                  <c:v>1.3873176540637095E-2</c:v>
                </c:pt>
                <c:pt idx="494">
                  <c:v>1.1237875486048796E-2</c:v>
                </c:pt>
                <c:pt idx="495">
                  <c:v>1.0131307071918949E-2</c:v>
                </c:pt>
                <c:pt idx="496">
                  <c:v>1.1654642035994608E-2</c:v>
                </c:pt>
                <c:pt idx="497">
                  <c:v>1.0883110409570492E-2</c:v>
                </c:pt>
                <c:pt idx="498">
                  <c:v>1.1262023297404418E-2</c:v>
                </c:pt>
                <c:pt idx="499">
                  <c:v>1.1124630627498697E-2</c:v>
                </c:pt>
                <c:pt idx="500">
                  <c:v>1.0975853123129115E-2</c:v>
                </c:pt>
                <c:pt idx="501">
                  <c:v>7.8136032007531178E-3</c:v>
                </c:pt>
                <c:pt idx="502">
                  <c:v>8.4002317305304965E-3</c:v>
                </c:pt>
                <c:pt idx="503">
                  <c:v>1.0969242244745733E-2</c:v>
                </c:pt>
                <c:pt idx="504">
                  <c:v>1.0320284697508897E-2</c:v>
                </c:pt>
                <c:pt idx="505">
                  <c:v>8.1346280949717836E-3</c:v>
                </c:pt>
                <c:pt idx="506">
                  <c:v>8.6403752391532428E-3</c:v>
                </c:pt>
                <c:pt idx="507">
                  <c:v>7.6703645007923926E-3</c:v>
                </c:pt>
                <c:pt idx="508">
                  <c:v>5.6120993056216111E-3</c:v>
                </c:pt>
                <c:pt idx="509">
                  <c:v>6.1721467848726294E-3</c:v>
                </c:pt>
                <c:pt idx="510">
                  <c:v>7.3191041767103476E-3</c:v>
                </c:pt>
                <c:pt idx="511">
                  <c:v>8.6136374572927197E-3</c:v>
                </c:pt>
                <c:pt idx="512">
                  <c:v>7.6171551581387647E-3</c:v>
                </c:pt>
                <c:pt idx="513">
                  <c:v>5.1978053710655505E-3</c:v>
                </c:pt>
                <c:pt idx="514">
                  <c:v>5.6324806383478056E-3</c:v>
                </c:pt>
                <c:pt idx="515">
                  <c:v>4.5010163585325717E-3</c:v>
                </c:pt>
                <c:pt idx="516">
                  <c:v>4.8548053582666544E-3</c:v>
                </c:pt>
                <c:pt idx="517">
                  <c:v>4.1556861950131762E-3</c:v>
                </c:pt>
                <c:pt idx="518">
                  <c:v>4.3174458899051301E-3</c:v>
                </c:pt>
                <c:pt idx="519">
                  <c:v>6.8782734902505206E-3</c:v>
                </c:pt>
                <c:pt idx="520">
                  <c:v>4.3082814743896601E-3</c:v>
                </c:pt>
                <c:pt idx="521">
                  <c:v>3.518648838845883E-3</c:v>
                </c:pt>
                <c:pt idx="522">
                  <c:v>5.1856461315079863E-3</c:v>
                </c:pt>
                <c:pt idx="523">
                  <c:v>5.4430655345090355E-3</c:v>
                </c:pt>
                <c:pt idx="524">
                  <c:v>4.3253087473678221E-3</c:v>
                </c:pt>
                <c:pt idx="525">
                  <c:v>4.8800053479510662E-3</c:v>
                </c:pt>
                <c:pt idx="526">
                  <c:v>3.8300332417979476E-3</c:v>
                </c:pt>
                <c:pt idx="527">
                  <c:v>3.8919592122674553E-3</c:v>
                </c:pt>
                <c:pt idx="528">
                  <c:v>3.0485223134897113E-3</c:v>
                </c:pt>
                <c:pt idx="529">
                  <c:v>5.9603454567570859E-3</c:v>
                </c:pt>
                <c:pt idx="530">
                  <c:v>4.5116174148432213E-3</c:v>
                </c:pt>
                <c:pt idx="531">
                  <c:v>5.1481592337623465E-3</c:v>
                </c:pt>
                <c:pt idx="532">
                  <c:v>3.538655310981827E-3</c:v>
                </c:pt>
                <c:pt idx="533">
                  <c:v>4.1938490214352281E-3</c:v>
                </c:pt>
                <c:pt idx="534">
                  <c:v>4.5991594639600347E-3</c:v>
                </c:pt>
                <c:pt idx="535">
                  <c:v>4.8395313295975552E-3</c:v>
                </c:pt>
                <c:pt idx="536">
                  <c:v>3.261824112407477E-3</c:v>
                </c:pt>
                <c:pt idx="537">
                  <c:v>5.4467493336423688E-3</c:v>
                </c:pt>
                <c:pt idx="538">
                  <c:v>5.4085377631833105E-3</c:v>
                </c:pt>
                <c:pt idx="539">
                  <c:v>6.4036885245901641E-3</c:v>
                </c:pt>
                <c:pt idx="540">
                  <c:v>5.3859964093357273E-3</c:v>
                </c:pt>
                <c:pt idx="541">
                  <c:v>6.0575466935890963E-3</c:v>
                </c:pt>
                <c:pt idx="542">
                  <c:v>5.7791948983658831E-3</c:v>
                </c:pt>
                <c:pt idx="543">
                  <c:v>6.3227953410981697E-3</c:v>
                </c:pt>
                <c:pt idx="544">
                  <c:v>5.9399477806788515E-3</c:v>
                </c:pt>
                <c:pt idx="545">
                  <c:v>5.7918784992599262E-3</c:v>
                </c:pt>
                <c:pt idx="546">
                  <c:v>8.6076614757868448E-3</c:v>
                </c:pt>
                <c:pt idx="547">
                  <c:v>7.5150300601202402E-3</c:v>
                </c:pt>
                <c:pt idx="548">
                  <c:v>7.1721311475409838E-3</c:v>
                </c:pt>
                <c:pt idx="549">
                  <c:v>6.3768115942028983E-3</c:v>
                </c:pt>
                <c:pt idx="550">
                  <c:v>7.9005961358902532E-3</c:v>
                </c:pt>
                <c:pt idx="551">
                  <c:v>7.8206104228666345E-3</c:v>
                </c:pt>
                <c:pt idx="552">
                  <c:v>8.5198458313611464E-3</c:v>
                </c:pt>
                <c:pt idx="553">
                  <c:v>1.060196385370713E-2</c:v>
                </c:pt>
                <c:pt idx="554">
                  <c:v>1.1740862394297296E-2</c:v>
                </c:pt>
                <c:pt idx="555">
                  <c:v>1.3328805501315901E-2</c:v>
                </c:pt>
                <c:pt idx="556">
                  <c:v>1.061124265544155E-2</c:v>
                </c:pt>
                <c:pt idx="557">
                  <c:v>1.0919248349415947E-2</c:v>
                </c:pt>
                <c:pt idx="558">
                  <c:v>1.1362974185653517E-2</c:v>
                </c:pt>
                <c:pt idx="559">
                  <c:v>1.6094713295869933E-2</c:v>
                </c:pt>
                <c:pt idx="560">
                  <c:v>1.5664907202451898E-2</c:v>
                </c:pt>
                <c:pt idx="561">
                  <c:v>1.4312013777540234E-2</c:v>
                </c:pt>
                <c:pt idx="562">
                  <c:v>1.6738370529712287E-2</c:v>
                </c:pt>
                <c:pt idx="563">
                  <c:v>1.6437308868501529E-2</c:v>
                </c:pt>
                <c:pt idx="564">
                  <c:v>1.5443374294254401E-2</c:v>
                </c:pt>
                <c:pt idx="565">
                  <c:v>1.8654638601180534E-2</c:v>
                </c:pt>
                <c:pt idx="566">
                  <c:v>2.1808024923457056E-2</c:v>
                </c:pt>
                <c:pt idx="567">
                  <c:v>2.1896541736662226E-2</c:v>
                </c:pt>
                <c:pt idx="568">
                  <c:v>2.1725601131541726E-2</c:v>
                </c:pt>
                <c:pt idx="569">
                  <c:v>2.5604463732176071E-2</c:v>
                </c:pt>
                <c:pt idx="570">
                  <c:v>2.0996659622332811E-2</c:v>
                </c:pt>
                <c:pt idx="571">
                  <c:v>2.0512820512820513E-2</c:v>
                </c:pt>
                <c:pt idx="572">
                  <c:v>2.2709393192426704E-2</c:v>
                </c:pt>
                <c:pt idx="573">
                  <c:v>2.4380415071529316E-2</c:v>
                </c:pt>
                <c:pt idx="574">
                  <c:v>2.8226854499142279E-2</c:v>
                </c:pt>
                <c:pt idx="575">
                  <c:v>2.9884110830048827E-2</c:v>
                </c:pt>
                <c:pt idx="576">
                  <c:v>2.3782416192283364E-2</c:v>
                </c:pt>
                <c:pt idx="577">
                  <c:v>2.6220186384457431E-2</c:v>
                </c:pt>
                <c:pt idx="578">
                  <c:v>2.3353494623655914E-2</c:v>
                </c:pt>
                <c:pt idx="579">
                  <c:v>2.7924233548135131E-2</c:v>
                </c:pt>
                <c:pt idx="580">
                  <c:v>3.0841512769223613E-2</c:v>
                </c:pt>
                <c:pt idx="581">
                  <c:v>2.9451014679490128E-2</c:v>
                </c:pt>
                <c:pt idx="582">
                  <c:v>2.5891449209013682E-2</c:v>
                </c:pt>
                <c:pt idx="583">
                  <c:v>2.8977992856319853E-2</c:v>
                </c:pt>
                <c:pt idx="584">
                  <c:v>2.3730935579330755E-2</c:v>
                </c:pt>
                <c:pt idx="585">
                  <c:v>2.7800769268221434E-2</c:v>
                </c:pt>
                <c:pt idx="586">
                  <c:v>3.0259243518912026E-2</c:v>
                </c:pt>
                <c:pt idx="587">
                  <c:v>3.5731341987583036E-2</c:v>
                </c:pt>
                <c:pt idx="588">
                  <c:v>3.3532565702733587E-2</c:v>
                </c:pt>
                <c:pt idx="589">
                  <c:v>3.1413864434502337E-2</c:v>
                </c:pt>
                <c:pt idx="590">
                  <c:v>3.5833948549037424E-2</c:v>
                </c:pt>
                <c:pt idx="591">
                  <c:v>2.8857023859106323E-2</c:v>
                </c:pt>
                <c:pt idx="592">
                  <c:v>2.887895824323675E-2</c:v>
                </c:pt>
                <c:pt idx="593">
                  <c:v>2.6040590253379077E-2</c:v>
                </c:pt>
                <c:pt idx="594">
                  <c:v>2.7653429602888087E-2</c:v>
                </c:pt>
                <c:pt idx="595">
                  <c:v>3.2779646047759778E-2</c:v>
                </c:pt>
                <c:pt idx="596">
                  <c:v>3.4069767441860466E-2</c:v>
                </c:pt>
                <c:pt idx="597">
                  <c:v>2.8885953324526641E-2</c:v>
                </c:pt>
                <c:pt idx="598">
                  <c:v>2.7834351663272233E-2</c:v>
                </c:pt>
                <c:pt idx="599">
                  <c:v>2.5838121694128392E-2</c:v>
                </c:pt>
                <c:pt idx="600">
                  <c:v>2.3255813953488372E-2</c:v>
                </c:pt>
                <c:pt idx="601">
                  <c:v>2.507922136713445E-2</c:v>
                </c:pt>
                <c:pt idx="602">
                  <c:v>2.4313492652515957E-2</c:v>
                </c:pt>
                <c:pt idx="603">
                  <c:v>2.7715920380965431E-2</c:v>
                </c:pt>
                <c:pt idx="604">
                  <c:v>2.5414320831020538E-2</c:v>
                </c:pt>
                <c:pt idx="605">
                  <c:v>2.6064657165678733E-2</c:v>
                </c:pt>
                <c:pt idx="606">
                  <c:v>2.266887254039213E-2</c:v>
                </c:pt>
                <c:pt idx="607">
                  <c:v>1.9718759987216363E-2</c:v>
                </c:pt>
                <c:pt idx="608">
                  <c:v>2.1170006464124112E-2</c:v>
                </c:pt>
                <c:pt idx="609">
                  <c:v>2.1842756290351779E-2</c:v>
                </c:pt>
                <c:pt idx="610">
                  <c:v>2.5013439585112103E-2</c:v>
                </c:pt>
                <c:pt idx="611">
                  <c:v>2.3860282059691703E-2</c:v>
                </c:pt>
                <c:pt idx="612">
                  <c:v>2.2382967107956873E-2</c:v>
                </c:pt>
                <c:pt idx="613">
                  <c:v>1.7531605783334497E-2</c:v>
                </c:pt>
                <c:pt idx="614">
                  <c:v>1.7889535247388504E-2</c:v>
                </c:pt>
                <c:pt idx="615">
                  <c:v>2.031589790545954E-2</c:v>
                </c:pt>
                <c:pt idx="616">
                  <c:v>1.8824963119748572E-2</c:v>
                </c:pt>
                <c:pt idx="617">
                  <c:v>2.1751274352349696E-2</c:v>
                </c:pt>
                <c:pt idx="618">
                  <c:v>1.7152286247774547E-2</c:v>
                </c:pt>
                <c:pt idx="619">
                  <c:v>2.0360836695886092E-2</c:v>
                </c:pt>
                <c:pt idx="620">
                  <c:v>1.7017481270067785E-2</c:v>
                </c:pt>
                <c:pt idx="621">
                  <c:v>1.6263375486381324E-2</c:v>
                </c:pt>
                <c:pt idx="622">
                  <c:v>1.8857493857493857E-2</c:v>
                </c:pt>
                <c:pt idx="623">
                  <c:v>1.9369188471162459E-2</c:v>
                </c:pt>
                <c:pt idx="624">
                  <c:v>2.0768936894384051E-2</c:v>
                </c:pt>
                <c:pt idx="625">
                  <c:v>2.3700921205616673E-2</c:v>
                </c:pt>
                <c:pt idx="626">
                  <c:v>2.1171489061397319E-2</c:v>
                </c:pt>
                <c:pt idx="627">
                  <c:v>1.7990566431523147E-2</c:v>
                </c:pt>
                <c:pt idx="628">
                  <c:v>1.9952087611225189E-2</c:v>
                </c:pt>
                <c:pt idx="629">
                  <c:v>1.9120402033958785E-2</c:v>
                </c:pt>
                <c:pt idx="630">
                  <c:v>2.1453222647141126E-2</c:v>
                </c:pt>
                <c:pt idx="631">
                  <c:v>2.8312328180227785E-2</c:v>
                </c:pt>
                <c:pt idx="632">
                  <c:v>1.8130745658835545E-2</c:v>
                </c:pt>
                <c:pt idx="633">
                  <c:v>1.6479894528675015E-2</c:v>
                </c:pt>
                <c:pt idx="634">
                  <c:v>1.5300745048155552E-2</c:v>
                </c:pt>
                <c:pt idx="635">
                  <c:v>2.5003185119123455E-2</c:v>
                </c:pt>
                <c:pt idx="636">
                  <c:v>1.404077689998965E-2</c:v>
                </c:pt>
                <c:pt idx="637">
                  <c:v>1.4601152345846902E-2</c:v>
                </c:pt>
                <c:pt idx="638">
                  <c:v>1.723669397103925E-2</c:v>
                </c:pt>
                <c:pt idx="639">
                  <c:v>1.6421973314293365E-2</c:v>
                </c:pt>
                <c:pt idx="640">
                  <c:v>1.6395018991297659E-2</c:v>
                </c:pt>
                <c:pt idx="641">
                  <c:v>1.3958203368683718E-2</c:v>
                </c:pt>
                <c:pt idx="642">
                  <c:v>1.4040416563352344E-2</c:v>
                </c:pt>
                <c:pt idx="643">
                  <c:v>1.6116967018021081E-2</c:v>
                </c:pt>
                <c:pt idx="644">
                  <c:v>1.9147024262113777E-2</c:v>
                </c:pt>
                <c:pt idx="645">
                  <c:v>2.142602071182002E-2</c:v>
                </c:pt>
                <c:pt idx="646">
                  <c:v>2.4779330636263332E-2</c:v>
                </c:pt>
                <c:pt idx="647">
                  <c:v>2.3716369608269332E-2</c:v>
                </c:pt>
                <c:pt idx="648">
                  <c:v>1.8285065303804658E-2</c:v>
                </c:pt>
                <c:pt idx="649">
                  <c:v>1.6871117277916181E-2</c:v>
                </c:pt>
                <c:pt idx="650">
                  <c:v>2.1498524282264557E-2</c:v>
                </c:pt>
                <c:pt idx="651">
                  <c:v>2.1500177287818716E-2</c:v>
                </c:pt>
                <c:pt idx="652">
                  <c:v>2.1884164222873901E-2</c:v>
                </c:pt>
                <c:pt idx="653">
                  <c:v>2.403412353375441E-2</c:v>
                </c:pt>
                <c:pt idx="654">
                  <c:v>2.3131508616717353E-2</c:v>
                </c:pt>
                <c:pt idx="655">
                  <c:v>1.9425019425019424E-2</c:v>
                </c:pt>
                <c:pt idx="656">
                  <c:v>2.1454642570996173E-2</c:v>
                </c:pt>
                <c:pt idx="657">
                  <c:v>2.2786940424099629E-2</c:v>
                </c:pt>
                <c:pt idx="658">
                  <c:v>2.4406424581005587E-2</c:v>
                </c:pt>
                <c:pt idx="659">
                  <c:v>2.5496759490064809E-2</c:v>
                </c:pt>
                <c:pt idx="660">
                  <c:v>2.3008769550673536E-2</c:v>
                </c:pt>
                <c:pt idx="661">
                  <c:v>2.6203829046606071E-2</c:v>
                </c:pt>
                <c:pt idx="662">
                  <c:v>2.1916694385926007E-2</c:v>
                </c:pt>
                <c:pt idx="663">
                  <c:v>2.1514210942730205E-2</c:v>
                </c:pt>
                <c:pt idx="664">
                  <c:v>2.5424001544749462E-2</c:v>
                </c:pt>
                <c:pt idx="665">
                  <c:v>2.4469820554649267E-2</c:v>
                </c:pt>
                <c:pt idx="666">
                  <c:v>2.9706042038315363E-2</c:v>
                </c:pt>
                <c:pt idx="667">
                  <c:v>3.0168626302355749E-2</c:v>
                </c:pt>
                <c:pt idx="668">
                  <c:v>2.9610412846088473E-2</c:v>
                </c:pt>
                <c:pt idx="669">
                  <c:v>2.615281169267792E-2</c:v>
                </c:pt>
                <c:pt idx="670">
                  <c:v>2.6598942053378215E-2</c:v>
                </c:pt>
                <c:pt idx="671">
                  <c:v>3.063063063063063E-2</c:v>
                </c:pt>
                <c:pt idx="672">
                  <c:v>3.4015775432084443E-2</c:v>
                </c:pt>
                <c:pt idx="673">
                  <c:v>3.1941266209000764E-2</c:v>
                </c:pt>
                <c:pt idx="674">
                  <c:v>3.3394796148330262E-2</c:v>
                </c:pt>
                <c:pt idx="675">
                  <c:v>3.0423560275885414E-2</c:v>
                </c:pt>
                <c:pt idx="676">
                  <c:v>3.0668928583308386E-2</c:v>
                </c:pt>
                <c:pt idx="677">
                  <c:v>3.1261431103857734E-2</c:v>
                </c:pt>
                <c:pt idx="678">
                  <c:v>3.588907014681892E-2</c:v>
                </c:pt>
                <c:pt idx="679">
                  <c:v>4.0563005652222102E-2</c:v>
                </c:pt>
                <c:pt idx="680">
                  <c:v>3.9979395014738288E-2</c:v>
                </c:pt>
                <c:pt idx="681">
                  <c:v>4.1979761546939186E-2</c:v>
                </c:pt>
                <c:pt idx="682">
                  <c:v>4.3948898408812727E-2</c:v>
                </c:pt>
                <c:pt idx="683">
                  <c:v>4.0628930817610064E-2</c:v>
                </c:pt>
                <c:pt idx="684">
                  <c:v>4.2559588891318612E-2</c:v>
                </c:pt>
                <c:pt idx="685">
                  <c:v>4.9592357325063771E-2</c:v>
                </c:pt>
                <c:pt idx="686">
                  <c:v>4.9421215447560125E-2</c:v>
                </c:pt>
                <c:pt idx="687">
                  <c:v>5.2776837555653919E-2</c:v>
                </c:pt>
                <c:pt idx="688">
                  <c:v>4.9369171695008228E-2</c:v>
                </c:pt>
                <c:pt idx="689">
                  <c:v>5.2709296353364153E-2</c:v>
                </c:pt>
                <c:pt idx="690">
                  <c:v>5.8280640387461322E-2</c:v>
                </c:pt>
                <c:pt idx="691">
                  <c:v>6.0586142024977897E-2</c:v>
                </c:pt>
                <c:pt idx="692">
                  <c:v>7.5067563040225133E-2</c:v>
                </c:pt>
                <c:pt idx="693">
                  <c:v>8.5051709248688837E-2</c:v>
                </c:pt>
                <c:pt idx="694">
                  <c:v>9.1087231352718082E-2</c:v>
                </c:pt>
                <c:pt idx="695">
                  <c:v>0.10102725006447176</c:v>
                </c:pt>
                <c:pt idx="696">
                  <c:v>0.10380451447036347</c:v>
                </c:pt>
                <c:pt idx="697">
                  <c:v>0.13493447094776134</c:v>
                </c:pt>
                <c:pt idx="698">
                  <c:v>0.15020665651511855</c:v>
                </c:pt>
                <c:pt idx="699">
                  <c:v>0.18107192287500595</c:v>
                </c:pt>
                <c:pt idx="700">
                  <c:v>0.20076970233635311</c:v>
                </c:pt>
                <c:pt idx="701">
                  <c:v>0.21021845098393213</c:v>
                </c:pt>
                <c:pt idx="702">
                  <c:v>0.24388331603827973</c:v>
                </c:pt>
                <c:pt idx="703">
                  <c:v>0.2565599804544344</c:v>
                </c:pt>
                <c:pt idx="704">
                  <c:v>0.27925868982568408</c:v>
                </c:pt>
                <c:pt idx="705">
                  <c:v>0.29095694679451023</c:v>
                </c:pt>
                <c:pt idx="706">
                  <c:v>0.31679717100277849</c:v>
                </c:pt>
                <c:pt idx="707">
                  <c:v>0.31244665361249185</c:v>
                </c:pt>
                <c:pt idx="708">
                  <c:v>0.31485739717390498</c:v>
                </c:pt>
                <c:pt idx="709">
                  <c:v>0.32080178753498056</c:v>
                </c:pt>
                <c:pt idx="710">
                  <c:v>0.31116206265570229</c:v>
                </c:pt>
                <c:pt idx="711">
                  <c:v>0.2923542296860332</c:v>
                </c:pt>
                <c:pt idx="712">
                  <c:v>0.32241942250515293</c:v>
                </c:pt>
                <c:pt idx="713">
                  <c:v>0.29820676334937313</c:v>
                </c:pt>
                <c:pt idx="714">
                  <c:v>0.28891829892359272</c:v>
                </c:pt>
                <c:pt idx="715">
                  <c:v>0.27227478322700427</c:v>
                </c:pt>
                <c:pt idx="716">
                  <c:v>0.21874926058254265</c:v>
                </c:pt>
                <c:pt idx="717">
                  <c:v>0.21421793452475091</c:v>
                </c:pt>
                <c:pt idx="718">
                  <c:v>0.2043346240632922</c:v>
                </c:pt>
                <c:pt idx="719">
                  <c:v>0.17908630895550887</c:v>
                </c:pt>
                <c:pt idx="720">
                  <c:v>0.17361163250494283</c:v>
                </c:pt>
                <c:pt idx="721">
                  <c:v>0.14880783423218846</c:v>
                </c:pt>
                <c:pt idx="722">
                  <c:v>0.14308860759493672</c:v>
                </c:pt>
                <c:pt idx="723">
                  <c:v>0.1420574215718878</c:v>
                </c:pt>
                <c:pt idx="724">
                  <c:v>0.14793841797911875</c:v>
                </c:pt>
                <c:pt idx="725">
                  <c:v>0.13918269230769231</c:v>
                </c:pt>
                <c:pt idx="726">
                  <c:v>0.14206804536357573</c:v>
                </c:pt>
                <c:pt idx="727">
                  <c:v>0.12742277407631739</c:v>
                </c:pt>
                <c:pt idx="728">
                  <c:v>0.12864430448288638</c:v>
                </c:pt>
                <c:pt idx="729">
                  <c:v>0.12215619184825019</c:v>
                </c:pt>
                <c:pt idx="730">
                  <c:v>0.11170825335892515</c:v>
                </c:pt>
                <c:pt idx="731">
                  <c:v>0.13053446052443043</c:v>
                </c:pt>
                <c:pt idx="732">
                  <c:v>0.12600917594337946</c:v>
                </c:pt>
                <c:pt idx="733">
                  <c:v>0.12960423808039886</c:v>
                </c:pt>
                <c:pt idx="734">
                  <c:v>0.12339331619537275</c:v>
                </c:pt>
                <c:pt idx="735">
                  <c:v>0.12632784836492397</c:v>
                </c:pt>
                <c:pt idx="736">
                  <c:v>0.11878542802469581</c:v>
                </c:pt>
                <c:pt idx="737">
                  <c:v>0.11971547443296202</c:v>
                </c:pt>
                <c:pt idx="738">
                  <c:v>0.12372152774346559</c:v>
                </c:pt>
                <c:pt idx="739">
                  <c:v>0.12237277696512433</c:v>
                </c:pt>
                <c:pt idx="740">
                  <c:v>0.12760920306768922</c:v>
                </c:pt>
                <c:pt idx="741">
                  <c:v>0.13039132205397802</c:v>
                </c:pt>
                <c:pt idx="742">
                  <c:v>0.11723593287265548</c:v>
                </c:pt>
                <c:pt idx="743">
                  <c:v>0.1147278761946655</c:v>
                </c:pt>
                <c:pt idx="744">
                  <c:v>0.11163978763898627</c:v>
                </c:pt>
                <c:pt idx="745">
                  <c:v>0.11790368588847251</c:v>
                </c:pt>
                <c:pt idx="746">
                  <c:v>0.12225797016671541</c:v>
                </c:pt>
                <c:pt idx="747">
                  <c:v>0.11254532269760696</c:v>
                </c:pt>
                <c:pt idx="748">
                  <c:v>0.113189101882943</c:v>
                </c:pt>
                <c:pt idx="749">
                  <c:v>0.11509559592884999</c:v>
                </c:pt>
                <c:pt idx="750">
                  <c:v>9.6134652027946646E-2</c:v>
                </c:pt>
                <c:pt idx="751">
                  <c:v>9.1296231478240578E-2</c:v>
                </c:pt>
                <c:pt idx="752">
                  <c:v>0.10044086639831321</c:v>
                </c:pt>
                <c:pt idx="753">
                  <c:v>9.6659130871640297E-2</c:v>
                </c:pt>
                <c:pt idx="754">
                  <c:v>9.4999034562656889E-2</c:v>
                </c:pt>
                <c:pt idx="755">
                  <c:v>9.7792607802874743E-2</c:v>
                </c:pt>
                <c:pt idx="756">
                  <c:v>9.3133514986376023E-2</c:v>
                </c:pt>
                <c:pt idx="757">
                  <c:v>9.0809160305343514E-2</c:v>
                </c:pt>
                <c:pt idx="758">
                  <c:v>7.9532891100055278E-2</c:v>
                </c:pt>
                <c:pt idx="759">
                  <c:v>8.0033060128108E-2</c:v>
                </c:pt>
                <c:pt idx="760">
                  <c:v>8.6831001554519213E-2</c:v>
                </c:pt>
                <c:pt idx="761">
                  <c:v>8.4880776535133998E-2</c:v>
                </c:pt>
                <c:pt idx="762">
                  <c:v>8.9939024390243899E-2</c:v>
                </c:pt>
                <c:pt idx="763">
                  <c:v>8.4885434811737909E-2</c:v>
                </c:pt>
                <c:pt idx="764">
                  <c:v>7.4253488540235696E-2</c:v>
                </c:pt>
                <c:pt idx="765">
                  <c:v>7.6659528907922908E-2</c:v>
                </c:pt>
                <c:pt idx="766">
                  <c:v>7.2439771504263603E-2</c:v>
                </c:pt>
                <c:pt idx="767">
                  <c:v>8.0135734795092659E-2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28 février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Positivité'!$A$664:$A$770</c:f>
              <c:numCache>
                <c:formatCode>m/d/yyyy</c:formatCode>
                <c:ptCount val="10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  <c:pt idx="90">
                  <c:v>44604</c:v>
                </c:pt>
                <c:pt idx="91">
                  <c:v>44605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44611</c:v>
                </c:pt>
                <c:pt idx="98">
                  <c:v>44612</c:v>
                </c:pt>
                <c:pt idx="99">
                  <c:v>44613</c:v>
                </c:pt>
                <c:pt idx="100">
                  <c:v>44614</c:v>
                </c:pt>
                <c:pt idx="101">
                  <c:v>44615</c:v>
                </c:pt>
                <c:pt idx="102">
                  <c:v>44616</c:v>
                </c:pt>
                <c:pt idx="103">
                  <c:v>44617</c:v>
                </c:pt>
                <c:pt idx="104">
                  <c:v>44618</c:v>
                </c:pt>
                <c:pt idx="105">
                  <c:v>44619</c:v>
                </c:pt>
                <c:pt idx="106">
                  <c:v>44620</c:v>
                </c:pt>
              </c:numCache>
            </c:numRef>
          </c:cat>
          <c:val>
            <c:numRef>
              <c:f>'Tests &amp; Positivité'!$E$664:$E$770</c:f>
              <c:numCache>
                <c:formatCode>0.0%</c:formatCode>
                <c:ptCount val="107"/>
                <c:pt idx="0">
                  <c:v>2.6203829046606071E-2</c:v>
                </c:pt>
                <c:pt idx="1">
                  <c:v>2.1916694385926007E-2</c:v>
                </c:pt>
                <c:pt idx="2">
                  <c:v>2.1514210942730205E-2</c:v>
                </c:pt>
                <c:pt idx="3">
                  <c:v>2.5424001544749462E-2</c:v>
                </c:pt>
                <c:pt idx="4">
                  <c:v>2.4469820554649267E-2</c:v>
                </c:pt>
                <c:pt idx="5">
                  <c:v>2.9706042038315363E-2</c:v>
                </c:pt>
                <c:pt idx="6">
                  <c:v>3.0168626302355749E-2</c:v>
                </c:pt>
                <c:pt idx="7">
                  <c:v>2.9610412846088473E-2</c:v>
                </c:pt>
                <c:pt idx="8">
                  <c:v>2.615281169267792E-2</c:v>
                </c:pt>
                <c:pt idx="9">
                  <c:v>2.6598942053378215E-2</c:v>
                </c:pt>
                <c:pt idx="10">
                  <c:v>3.063063063063063E-2</c:v>
                </c:pt>
                <c:pt idx="11">
                  <c:v>3.4015775432084443E-2</c:v>
                </c:pt>
                <c:pt idx="12">
                  <c:v>3.1941266209000764E-2</c:v>
                </c:pt>
                <c:pt idx="13">
                  <c:v>3.3394796148330262E-2</c:v>
                </c:pt>
                <c:pt idx="14">
                  <c:v>3.0423560275885414E-2</c:v>
                </c:pt>
                <c:pt idx="15">
                  <c:v>3.0668928583308386E-2</c:v>
                </c:pt>
                <c:pt idx="16">
                  <c:v>3.1261431103857734E-2</c:v>
                </c:pt>
                <c:pt idx="17">
                  <c:v>3.588907014681892E-2</c:v>
                </c:pt>
                <c:pt idx="18">
                  <c:v>4.0563005652222102E-2</c:v>
                </c:pt>
                <c:pt idx="19">
                  <c:v>3.9979395014738288E-2</c:v>
                </c:pt>
                <c:pt idx="20">
                  <c:v>4.1979761546939186E-2</c:v>
                </c:pt>
                <c:pt idx="21">
                  <c:v>4.3948898408812727E-2</c:v>
                </c:pt>
                <c:pt idx="22">
                  <c:v>4.0628930817610064E-2</c:v>
                </c:pt>
                <c:pt idx="23">
                  <c:v>4.2559588891318612E-2</c:v>
                </c:pt>
                <c:pt idx="24">
                  <c:v>4.9592357325063771E-2</c:v>
                </c:pt>
                <c:pt idx="25">
                  <c:v>4.9421215447560125E-2</c:v>
                </c:pt>
                <c:pt idx="26">
                  <c:v>5.2776837555653919E-2</c:v>
                </c:pt>
                <c:pt idx="27">
                  <c:v>4.9369171695008228E-2</c:v>
                </c:pt>
                <c:pt idx="28">
                  <c:v>5.2709296353364153E-2</c:v>
                </c:pt>
                <c:pt idx="29">
                  <c:v>5.8280640387461322E-2</c:v>
                </c:pt>
                <c:pt idx="30">
                  <c:v>6.0586142024977897E-2</c:v>
                </c:pt>
                <c:pt idx="31">
                  <c:v>7.5067563040225133E-2</c:v>
                </c:pt>
                <c:pt idx="32">
                  <c:v>8.5051709248688837E-2</c:v>
                </c:pt>
                <c:pt idx="33">
                  <c:v>9.1087231352718082E-2</c:v>
                </c:pt>
                <c:pt idx="34">
                  <c:v>0.10102725006447176</c:v>
                </c:pt>
                <c:pt idx="35">
                  <c:v>0.10380451447036347</c:v>
                </c:pt>
                <c:pt idx="36">
                  <c:v>0.13493447094776134</c:v>
                </c:pt>
                <c:pt idx="37">
                  <c:v>0.15020665651511855</c:v>
                </c:pt>
                <c:pt idx="38">
                  <c:v>0.18107192287500595</c:v>
                </c:pt>
                <c:pt idx="39">
                  <c:v>0.20076970233635311</c:v>
                </c:pt>
                <c:pt idx="40">
                  <c:v>0.21021845098393213</c:v>
                </c:pt>
                <c:pt idx="41">
                  <c:v>0.24388331603827973</c:v>
                </c:pt>
                <c:pt idx="42">
                  <c:v>0.2565599804544344</c:v>
                </c:pt>
                <c:pt idx="43">
                  <c:v>0.27925868982568408</c:v>
                </c:pt>
                <c:pt idx="44">
                  <c:v>0.29095694679451023</c:v>
                </c:pt>
                <c:pt idx="45">
                  <c:v>0.31679717100277849</c:v>
                </c:pt>
                <c:pt idx="46">
                  <c:v>0.31244665361249185</c:v>
                </c:pt>
                <c:pt idx="47">
                  <c:v>0.31485739717390498</c:v>
                </c:pt>
                <c:pt idx="48">
                  <c:v>0.32080178753498056</c:v>
                </c:pt>
                <c:pt idx="49">
                  <c:v>0.31116206265570229</c:v>
                </c:pt>
                <c:pt idx="50">
                  <c:v>0.2923542296860332</c:v>
                </c:pt>
                <c:pt idx="51">
                  <c:v>0.32241942250515293</c:v>
                </c:pt>
                <c:pt idx="52">
                  <c:v>0.29820676334937313</c:v>
                </c:pt>
                <c:pt idx="53">
                  <c:v>0.28891829892359272</c:v>
                </c:pt>
                <c:pt idx="54">
                  <c:v>0.27227478322700427</c:v>
                </c:pt>
                <c:pt idx="55">
                  <c:v>0.21874926058254265</c:v>
                </c:pt>
                <c:pt idx="56">
                  <c:v>0.21421793452475091</c:v>
                </c:pt>
                <c:pt idx="57">
                  <c:v>0.2043346240632922</c:v>
                </c:pt>
                <c:pt idx="58">
                  <c:v>0.17908630895550887</c:v>
                </c:pt>
                <c:pt idx="59">
                  <c:v>0.17361163250494283</c:v>
                </c:pt>
                <c:pt idx="60">
                  <c:v>0.14880783423218846</c:v>
                </c:pt>
                <c:pt idx="61">
                  <c:v>0.14308860759493672</c:v>
                </c:pt>
                <c:pt idx="62">
                  <c:v>0.1420574215718878</c:v>
                </c:pt>
                <c:pt idx="63">
                  <c:v>0.14793841797911875</c:v>
                </c:pt>
                <c:pt idx="64">
                  <c:v>0.13918269230769231</c:v>
                </c:pt>
                <c:pt idx="65">
                  <c:v>0.14206804536357573</c:v>
                </c:pt>
                <c:pt idx="66">
                  <c:v>0.12742277407631739</c:v>
                </c:pt>
                <c:pt idx="67">
                  <c:v>0.12864430448288638</c:v>
                </c:pt>
                <c:pt idx="68">
                  <c:v>0.12215619184825019</c:v>
                </c:pt>
                <c:pt idx="69">
                  <c:v>0.11170825335892515</c:v>
                </c:pt>
                <c:pt idx="70">
                  <c:v>0.13053446052443043</c:v>
                </c:pt>
                <c:pt idx="71">
                  <c:v>0.12600917594337946</c:v>
                </c:pt>
                <c:pt idx="72">
                  <c:v>0.12960423808039886</c:v>
                </c:pt>
                <c:pt idx="73">
                  <c:v>0.12339331619537275</c:v>
                </c:pt>
                <c:pt idx="74">
                  <c:v>0.12632784836492397</c:v>
                </c:pt>
                <c:pt idx="75">
                  <c:v>0.11878542802469581</c:v>
                </c:pt>
                <c:pt idx="76">
                  <c:v>0.11971547443296202</c:v>
                </c:pt>
                <c:pt idx="77">
                  <c:v>0.12372152774346559</c:v>
                </c:pt>
                <c:pt idx="78">
                  <c:v>0.12237277696512433</c:v>
                </c:pt>
                <c:pt idx="79">
                  <c:v>0.12760920306768922</c:v>
                </c:pt>
                <c:pt idx="80">
                  <c:v>0.13039132205397802</c:v>
                </c:pt>
                <c:pt idx="81">
                  <c:v>0.11723593287265548</c:v>
                </c:pt>
                <c:pt idx="82">
                  <c:v>0.1147278761946655</c:v>
                </c:pt>
                <c:pt idx="83">
                  <c:v>0.11163978763898627</c:v>
                </c:pt>
                <c:pt idx="84">
                  <c:v>0.11790368588847251</c:v>
                </c:pt>
                <c:pt idx="85">
                  <c:v>0.12225797016671541</c:v>
                </c:pt>
                <c:pt idx="86">
                  <c:v>0.11254532269760696</c:v>
                </c:pt>
                <c:pt idx="87">
                  <c:v>0.113189101882943</c:v>
                </c:pt>
                <c:pt idx="88">
                  <c:v>0.11509559592884999</c:v>
                </c:pt>
                <c:pt idx="89">
                  <c:v>9.6134652027946646E-2</c:v>
                </c:pt>
                <c:pt idx="90">
                  <c:v>9.1296231478240578E-2</c:v>
                </c:pt>
                <c:pt idx="91">
                  <c:v>0.10044086639831321</c:v>
                </c:pt>
                <c:pt idx="92">
                  <c:v>9.6659130871640297E-2</c:v>
                </c:pt>
                <c:pt idx="93">
                  <c:v>9.4999034562656889E-2</c:v>
                </c:pt>
                <c:pt idx="94">
                  <c:v>9.7792607802874743E-2</c:v>
                </c:pt>
                <c:pt idx="95">
                  <c:v>9.3133514986376023E-2</c:v>
                </c:pt>
                <c:pt idx="96">
                  <c:v>9.0809160305343514E-2</c:v>
                </c:pt>
                <c:pt idx="97">
                  <c:v>7.9532891100055278E-2</c:v>
                </c:pt>
                <c:pt idx="98">
                  <c:v>8.0033060128108E-2</c:v>
                </c:pt>
                <c:pt idx="99">
                  <c:v>8.6831001554519213E-2</c:v>
                </c:pt>
                <c:pt idx="100">
                  <c:v>8.4880776535133998E-2</c:v>
                </c:pt>
                <c:pt idx="101">
                  <c:v>8.9939024390243899E-2</c:v>
                </c:pt>
                <c:pt idx="102">
                  <c:v>8.4885434811737909E-2</c:v>
                </c:pt>
                <c:pt idx="103">
                  <c:v>7.4253488540235696E-2</c:v>
                </c:pt>
                <c:pt idx="104">
                  <c:v>7.6659528907922908E-2</c:v>
                </c:pt>
                <c:pt idx="105">
                  <c:v>7.2439771504263603E-2</c:v>
                </c:pt>
                <c:pt idx="106">
                  <c:v>8.0135734795092659E-2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5108</xdr:colOff>
      <xdr:row>0</xdr:row>
      <xdr:rowOff>343183</xdr:rowOff>
    </xdr:from>
    <xdr:to>
      <xdr:col>13</xdr:col>
      <xdr:colOff>84311</xdr:colOff>
      <xdr:row>24</xdr:row>
      <xdr:rowOff>219073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221378</xdr:rowOff>
    </xdr:from>
    <xdr:to>
      <xdr:col>13</xdr:col>
      <xdr:colOff>86823</xdr:colOff>
      <xdr:row>49</xdr:row>
      <xdr:rowOff>62978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88926</xdr:colOff>
      <xdr:row>0</xdr:row>
      <xdr:rowOff>340220</xdr:rowOff>
    </xdr:from>
    <xdr:to>
      <xdr:col>29</xdr:col>
      <xdr:colOff>187956</xdr:colOff>
      <xdr:row>24</xdr:row>
      <xdr:rowOff>211844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89840</xdr:colOff>
      <xdr:row>24</xdr:row>
      <xdr:rowOff>224794</xdr:rowOff>
    </xdr:from>
    <xdr:to>
      <xdr:col>29</xdr:col>
      <xdr:colOff>181249</xdr:colOff>
      <xdr:row>49</xdr:row>
      <xdr:rowOff>60280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E37"/>
  <sheetViews>
    <sheetView showGridLines="0" tabSelected="1" workbookViewId="0">
      <selection sqref="A1:D1"/>
    </sheetView>
  </sheetViews>
  <sheetFormatPr baseColWidth="10" defaultColWidth="11.5703125" defaultRowHeight="18.600000000000001" customHeight="1" x14ac:dyDescent="0.25"/>
  <cols>
    <col min="1" max="1" width="45.7109375" style="2" customWidth="1"/>
    <col min="2" max="2" width="40.7109375" style="2" customWidth="1"/>
    <col min="3" max="3" width="11.5703125" style="1"/>
    <col min="4" max="4" width="12.7109375" style="4" bestFit="1" customWidth="1"/>
    <col min="5" max="16384" width="11.5703125" style="1"/>
  </cols>
  <sheetData>
    <row r="1" spans="1:5" ht="18.600000000000001" customHeight="1" thickBot="1" x14ac:dyDescent="0.3">
      <c r="A1" s="33" t="s">
        <v>20</v>
      </c>
      <c r="B1" s="33"/>
      <c r="C1" s="34"/>
      <c r="D1" s="34"/>
    </row>
    <row r="2" spans="1:5" ht="18.600000000000001" customHeight="1" x14ac:dyDescent="0.25">
      <c r="A2" s="5"/>
      <c r="B2" s="5"/>
      <c r="C2" s="6" t="s">
        <v>17</v>
      </c>
      <c r="D2" s="11" t="s">
        <v>18</v>
      </c>
    </row>
    <row r="3" spans="1:5" ht="18.600000000000001" customHeight="1" thickBot="1" x14ac:dyDescent="0.3">
      <c r="A3" s="14" t="s">
        <v>6</v>
      </c>
      <c r="B3" s="15" t="s">
        <v>9</v>
      </c>
      <c r="C3" s="16">
        <f>SUM(C4:C6)</f>
        <v>1</v>
      </c>
      <c r="D3" s="17">
        <v>7003047</v>
      </c>
    </row>
    <row r="4" spans="1:5" ht="18.600000000000001" customHeight="1" thickBot="1" x14ac:dyDescent="0.3">
      <c r="A4" s="18"/>
      <c r="B4" s="14" t="s">
        <v>5</v>
      </c>
      <c r="C4" s="39">
        <f>D4/D3</f>
        <v>6.7593202930095936E-2</v>
      </c>
      <c r="D4" s="40">
        <f>D8+D12+D16+D20+D24</f>
        <v>473358.37699999951</v>
      </c>
    </row>
    <row r="5" spans="1:5" ht="18.600000000000001" customHeight="1" x14ac:dyDescent="0.25">
      <c r="A5" s="14"/>
      <c r="B5" s="15" t="s">
        <v>7</v>
      </c>
      <c r="C5" s="19">
        <f>D5/D3</f>
        <v>1.2762742132103277E-2</v>
      </c>
      <c r="D5" s="20">
        <f>D9+D13+D17+D21+D25</f>
        <v>89378.08299999946</v>
      </c>
    </row>
    <row r="6" spans="1:5" ht="18.600000000000001" customHeight="1" x14ac:dyDescent="0.25">
      <c r="A6" s="21"/>
      <c r="B6" s="21" t="s">
        <v>8</v>
      </c>
      <c r="C6" s="22">
        <f>D6/D3</f>
        <v>0.91964405493780077</v>
      </c>
      <c r="D6" s="20">
        <f>D10+D14+D18+D22+D26</f>
        <v>6440310.540000001</v>
      </c>
    </row>
    <row r="7" spans="1:5" ht="18.600000000000001" customHeight="1" x14ac:dyDescent="0.25">
      <c r="A7" s="2" t="s">
        <v>0</v>
      </c>
      <c r="B7" s="3" t="s">
        <v>9</v>
      </c>
      <c r="C7" s="12">
        <f>SUM(C8:C10)</f>
        <v>0.99999999999999989</v>
      </c>
      <c r="D7" s="32">
        <v>1213604</v>
      </c>
      <c r="E7" s="4"/>
    </row>
    <row r="8" spans="1:5" ht="18.600000000000001" customHeight="1" x14ac:dyDescent="0.25">
      <c r="A8" s="1"/>
      <c r="B8" s="2" t="s">
        <v>5</v>
      </c>
      <c r="C8" s="9">
        <f>D8/D7</f>
        <v>0.10299999999999986</v>
      </c>
      <c r="D8" s="4">
        <v>125001.21199999982</v>
      </c>
      <c r="E8" s="4"/>
    </row>
    <row r="9" spans="1:5" ht="18.600000000000001" customHeight="1" x14ac:dyDescent="0.25">
      <c r="B9" s="3" t="s">
        <v>7</v>
      </c>
      <c r="C9" s="9">
        <f>D9/D7</f>
        <v>1.9999999999999966E-2</v>
      </c>
      <c r="D9" s="4">
        <v>24272.079999999958</v>
      </c>
      <c r="E9" s="4"/>
    </row>
    <row r="10" spans="1:5" ht="18.600000000000001" customHeight="1" x14ac:dyDescent="0.25">
      <c r="A10" s="7"/>
      <c r="B10" s="7" t="s">
        <v>8</v>
      </c>
      <c r="C10" s="9">
        <f>D10/D7</f>
        <v>0.87700000000000011</v>
      </c>
      <c r="D10" s="8">
        <v>1064330.7080000001</v>
      </c>
      <c r="E10" s="4"/>
    </row>
    <row r="11" spans="1:5" ht="18.600000000000001" customHeight="1" x14ac:dyDescent="0.25">
      <c r="A11" s="2" t="s">
        <v>1</v>
      </c>
      <c r="B11" s="3" t="s">
        <v>9</v>
      </c>
      <c r="C11" s="13">
        <f>SUM(C12:C14)</f>
        <v>0.99999999999999989</v>
      </c>
      <c r="D11" s="4">
        <v>2251803</v>
      </c>
      <c r="E11" s="4"/>
    </row>
    <row r="12" spans="1:5" ht="18.600000000000001" customHeight="1" x14ac:dyDescent="0.25">
      <c r="A12" s="1"/>
      <c r="B12" s="2" t="s">
        <v>5</v>
      </c>
      <c r="C12" s="9">
        <f>D12/D11</f>
        <v>0.11299999999999992</v>
      </c>
      <c r="D12" s="4">
        <v>254453.73899999983</v>
      </c>
      <c r="E12" s="4"/>
    </row>
    <row r="13" spans="1:5" ht="18.600000000000001" customHeight="1" x14ac:dyDescent="0.25">
      <c r="B13" s="3" t="s">
        <v>7</v>
      </c>
      <c r="C13" s="9">
        <f>D13/D11</f>
        <v>1.4999999999999864E-2</v>
      </c>
      <c r="D13" s="4">
        <v>33777.044999999693</v>
      </c>
      <c r="E13" s="4"/>
    </row>
    <row r="14" spans="1:5" ht="18.600000000000001" customHeight="1" x14ac:dyDescent="0.25">
      <c r="A14" s="7"/>
      <c r="B14" s="7" t="s">
        <v>8</v>
      </c>
      <c r="C14" s="9">
        <f>D14/D11</f>
        <v>0.87200000000000011</v>
      </c>
      <c r="D14" s="8">
        <v>1963572.2160000002</v>
      </c>
      <c r="E14" s="4"/>
    </row>
    <row r="15" spans="1:5" ht="18.600000000000001" customHeight="1" x14ac:dyDescent="0.25">
      <c r="A15" s="2" t="s">
        <v>2</v>
      </c>
      <c r="B15" s="3" t="s">
        <v>9</v>
      </c>
      <c r="C15" s="13">
        <f>SUM(C16:C18)</f>
        <v>1</v>
      </c>
      <c r="D15" s="4">
        <v>2329884</v>
      </c>
      <c r="E15" s="4"/>
    </row>
    <row r="16" spans="1:5" ht="18.600000000000001" customHeight="1" x14ac:dyDescent="0.25">
      <c r="A16" s="1"/>
      <c r="B16" s="2" t="s">
        <v>5</v>
      </c>
      <c r="C16" s="9">
        <f>D16/D15</f>
        <v>3.399999999999994E-2</v>
      </c>
      <c r="D16" s="4">
        <v>79216.055999999866</v>
      </c>
      <c r="E16" s="4"/>
    </row>
    <row r="17" spans="1:5" ht="18.600000000000001" customHeight="1" x14ac:dyDescent="0.25">
      <c r="B17" s="3" t="s">
        <v>7</v>
      </c>
      <c r="C17" s="9">
        <f>D17/D15</f>
        <v>9.999999999999936E-3</v>
      </c>
      <c r="D17" s="4">
        <v>23298.839999999851</v>
      </c>
      <c r="E17" s="4"/>
    </row>
    <row r="18" spans="1:5" ht="18.600000000000001" customHeight="1" x14ac:dyDescent="0.25">
      <c r="A18" s="7"/>
      <c r="B18" s="7" t="s">
        <v>8</v>
      </c>
      <c r="C18" s="10">
        <f>D18/D15</f>
        <v>0.95600000000000007</v>
      </c>
      <c r="D18" s="8">
        <v>2227369.1040000003</v>
      </c>
      <c r="E18" s="4"/>
    </row>
    <row r="19" spans="1:5" ht="18.600000000000001" customHeight="1" x14ac:dyDescent="0.25">
      <c r="A19" s="2" t="s">
        <v>3</v>
      </c>
      <c r="B19" s="3" t="s">
        <v>9</v>
      </c>
      <c r="C19" s="12">
        <f>SUM(C20:C22)</f>
        <v>1</v>
      </c>
      <c r="D19" s="4">
        <v>783582</v>
      </c>
      <c r="E19" s="4"/>
    </row>
    <row r="20" spans="1:5" ht="18.600000000000001" customHeight="1" x14ac:dyDescent="0.25">
      <c r="A20" s="1"/>
      <c r="B20" s="2" t="s">
        <v>5</v>
      </c>
      <c r="C20" s="9">
        <f>D20/D19</f>
        <v>9.0000000000000149E-3</v>
      </c>
      <c r="D20" s="4">
        <v>7052.2380000000121</v>
      </c>
      <c r="E20" s="4"/>
    </row>
    <row r="21" spans="1:5" ht="18.600000000000001" customHeight="1" x14ac:dyDescent="0.25">
      <c r="B21" s="3" t="s">
        <v>7</v>
      </c>
      <c r="C21" s="9">
        <f>D21/D19</f>
        <v>6.9999999999998796E-3</v>
      </c>
      <c r="D21" s="4">
        <v>5485.0739999999059</v>
      </c>
      <c r="E21" s="4"/>
    </row>
    <row r="22" spans="1:5" ht="18.600000000000001" customHeight="1" x14ac:dyDescent="0.25">
      <c r="A22" s="7"/>
      <c r="B22" s="7" t="s">
        <v>8</v>
      </c>
      <c r="C22" s="9">
        <f>D22/D19</f>
        <v>0.9840000000000001</v>
      </c>
      <c r="D22" s="8">
        <v>771044.68800000008</v>
      </c>
      <c r="E22" s="4"/>
    </row>
    <row r="23" spans="1:5" ht="18.600000000000001" customHeight="1" x14ac:dyDescent="0.25">
      <c r="A23" s="2" t="s">
        <v>4</v>
      </c>
      <c r="B23" s="3" t="s">
        <v>9</v>
      </c>
      <c r="C23" s="13">
        <f>SUM(C24:C26)</f>
        <v>1.0000023575286499</v>
      </c>
      <c r="D23" s="4">
        <v>424173</v>
      </c>
      <c r="E23" s="4"/>
    </row>
    <row r="24" spans="1:5" ht="18.600000000000001" customHeight="1" x14ac:dyDescent="0.25">
      <c r="B24" s="2" t="s">
        <v>5</v>
      </c>
      <c r="C24" s="9">
        <f>D24/D23</f>
        <v>1.8000042435515659E-2</v>
      </c>
      <c r="D24" s="4">
        <v>7635.1319999999832</v>
      </c>
      <c r="E24" s="4"/>
    </row>
    <row r="25" spans="1:5" ht="18.600000000000001" customHeight="1" x14ac:dyDescent="0.25">
      <c r="B25" s="3" t="s">
        <v>7</v>
      </c>
      <c r="C25" s="9">
        <f>D25/D23</f>
        <v>6.0000141451720234E-3</v>
      </c>
      <c r="D25" s="4">
        <v>2545.0440000000526</v>
      </c>
      <c r="E25" s="4"/>
    </row>
    <row r="26" spans="1:5" ht="18.600000000000001" customHeight="1" thickBot="1" x14ac:dyDescent="0.3">
      <c r="B26" s="3" t="s">
        <v>8</v>
      </c>
      <c r="C26" s="9">
        <f>D26/D23</f>
        <v>0.97600230094796214</v>
      </c>
      <c r="D26" s="4">
        <v>413993.82399999996</v>
      </c>
      <c r="E26" s="4"/>
    </row>
    <row r="27" spans="1:5" ht="18.600000000000001" customHeight="1" x14ac:dyDescent="0.25">
      <c r="A27" s="35" t="s">
        <v>16</v>
      </c>
      <c r="B27" s="35"/>
      <c r="C27" s="36"/>
      <c r="D27" s="36"/>
    </row>
    <row r="28" spans="1:5" ht="27" customHeight="1" x14ac:dyDescent="0.25">
      <c r="A28" s="37" t="s">
        <v>19</v>
      </c>
      <c r="B28" s="38"/>
      <c r="C28" s="38"/>
      <c r="D28" s="38"/>
    </row>
    <row r="32" spans="1:5" ht="18.600000000000001" customHeight="1" x14ac:dyDescent="0.25">
      <c r="A32" s="1"/>
      <c r="B32" s="1"/>
    </row>
    <row r="33" spans="1:2" ht="18.600000000000001" customHeight="1" x14ac:dyDescent="0.25">
      <c r="A33" s="1"/>
      <c r="B33" s="1"/>
    </row>
    <row r="34" spans="1:2" ht="18.600000000000001" customHeight="1" x14ac:dyDescent="0.25">
      <c r="A34" s="1"/>
      <c r="B34" s="1"/>
    </row>
    <row r="35" spans="1:2" ht="18.600000000000001" customHeight="1" x14ac:dyDescent="0.25">
      <c r="A35" s="1"/>
      <c r="B35" s="1"/>
    </row>
    <row r="36" spans="1:2" ht="18.600000000000001" customHeight="1" x14ac:dyDescent="0.25">
      <c r="A36" s="1"/>
      <c r="B36" s="1"/>
    </row>
    <row r="37" spans="1:2" ht="18.600000000000001" customHeight="1" x14ac:dyDescent="0.25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70"/>
  <sheetViews>
    <sheetView showGridLines="0" zoomScaleNormal="100" workbookViewId="0">
      <selection sqref="A1:E1"/>
    </sheetView>
  </sheetViews>
  <sheetFormatPr baseColWidth="10" defaultColWidth="11.5703125" defaultRowHeight="18.600000000000001" customHeight="1" x14ac:dyDescent="0.25"/>
  <cols>
    <col min="1" max="1" width="18.28515625" style="1" customWidth="1"/>
    <col min="2" max="2" width="17.28515625" style="23" customWidth="1"/>
    <col min="3" max="3" width="17.28515625" style="1" customWidth="1"/>
    <col min="4" max="5" width="19.7109375" style="1" customWidth="1"/>
    <col min="6" max="6" width="11.5703125" style="9"/>
    <col min="7" max="16384" width="11.5703125" style="1"/>
  </cols>
  <sheetData>
    <row r="1" spans="1:6" ht="28.9" customHeight="1" x14ac:dyDescent="0.25">
      <c r="A1" s="37" t="s">
        <v>21</v>
      </c>
      <c r="B1" s="38"/>
      <c r="C1" s="38"/>
      <c r="D1" s="38"/>
      <c r="E1" s="38"/>
    </row>
    <row r="2" spans="1:6" ht="25.15" customHeight="1" x14ac:dyDescent="0.25">
      <c r="A2" s="24" t="s">
        <v>12</v>
      </c>
      <c r="B2" s="25" t="s">
        <v>14</v>
      </c>
      <c r="C2" s="25" t="s">
        <v>15</v>
      </c>
      <c r="D2" s="26" t="s">
        <v>11</v>
      </c>
      <c r="E2" s="26" t="s">
        <v>10</v>
      </c>
      <c r="F2" s="30" t="s">
        <v>13</v>
      </c>
    </row>
    <row r="3" spans="1:6" ht="18.600000000000001" customHeight="1" x14ac:dyDescent="0.25">
      <c r="A3" s="27">
        <v>43853</v>
      </c>
      <c r="B3" s="28">
        <v>2</v>
      </c>
      <c r="C3" s="28">
        <v>0</v>
      </c>
      <c r="D3" s="28">
        <f>B3+C3</f>
        <v>2</v>
      </c>
      <c r="E3" s="31">
        <f>C3/D3</f>
        <v>0</v>
      </c>
    </row>
    <row r="4" spans="1:6" ht="18.600000000000001" customHeight="1" x14ac:dyDescent="0.25">
      <c r="A4" s="27">
        <v>43854</v>
      </c>
      <c r="B4" s="28">
        <v>0</v>
      </c>
      <c r="C4" s="28">
        <v>0</v>
      </c>
      <c r="D4" s="28">
        <f t="shared" ref="D4:D67" si="0">B4+C4</f>
        <v>0</v>
      </c>
      <c r="E4" s="31"/>
    </row>
    <row r="5" spans="1:6" ht="18.600000000000001" customHeight="1" x14ac:dyDescent="0.25">
      <c r="A5" s="27">
        <v>43855</v>
      </c>
      <c r="B5" s="28">
        <v>0</v>
      </c>
      <c r="C5" s="28">
        <v>0</v>
      </c>
      <c r="D5" s="28">
        <f t="shared" si="0"/>
        <v>0</v>
      </c>
      <c r="E5" s="31"/>
    </row>
    <row r="6" spans="1:6" ht="18.600000000000001" customHeight="1" x14ac:dyDescent="0.25">
      <c r="A6" s="27">
        <v>43856</v>
      </c>
      <c r="B6" s="28">
        <v>0</v>
      </c>
      <c r="C6" s="28">
        <v>0</v>
      </c>
      <c r="D6" s="28">
        <f t="shared" si="0"/>
        <v>0</v>
      </c>
      <c r="E6" s="31"/>
    </row>
    <row r="7" spans="1:6" ht="18.600000000000001" customHeight="1" x14ac:dyDescent="0.25">
      <c r="A7" s="27">
        <v>43857</v>
      </c>
      <c r="B7" s="28">
        <v>1</v>
      </c>
      <c r="C7" s="28">
        <v>0</v>
      </c>
      <c r="D7" s="28">
        <f t="shared" si="0"/>
        <v>1</v>
      </c>
      <c r="E7" s="31">
        <f>C7/D7</f>
        <v>0</v>
      </c>
    </row>
    <row r="8" spans="1:6" ht="18.600000000000001" customHeight="1" x14ac:dyDescent="0.25">
      <c r="A8" s="27">
        <v>43858</v>
      </c>
      <c r="B8" s="28">
        <v>0</v>
      </c>
      <c r="C8" s="28">
        <v>0</v>
      </c>
      <c r="D8" s="28">
        <f t="shared" si="0"/>
        <v>0</v>
      </c>
      <c r="E8" s="31"/>
    </row>
    <row r="9" spans="1:6" ht="18.600000000000001" customHeight="1" x14ac:dyDescent="0.25">
      <c r="A9" s="27">
        <v>43859</v>
      </c>
      <c r="B9" s="28">
        <v>0</v>
      </c>
      <c r="C9" s="28">
        <v>0</v>
      </c>
      <c r="D9" s="28">
        <f t="shared" si="0"/>
        <v>0</v>
      </c>
      <c r="E9" s="31"/>
    </row>
    <row r="10" spans="1:6" ht="18.600000000000001" customHeight="1" x14ac:dyDescent="0.25">
      <c r="A10" s="27">
        <v>43860</v>
      </c>
      <c r="B10" s="28">
        <v>5</v>
      </c>
      <c r="C10" s="28">
        <v>0</v>
      </c>
      <c r="D10" s="28">
        <f t="shared" si="0"/>
        <v>5</v>
      </c>
      <c r="E10" s="31">
        <f>C10/D10</f>
        <v>0</v>
      </c>
    </row>
    <row r="11" spans="1:6" ht="18.600000000000001" customHeight="1" x14ac:dyDescent="0.25">
      <c r="A11" s="27">
        <v>43861</v>
      </c>
      <c r="B11" s="28">
        <v>4</v>
      </c>
      <c r="C11" s="28">
        <v>0</v>
      </c>
      <c r="D11" s="28">
        <f t="shared" si="0"/>
        <v>4</v>
      </c>
      <c r="E11" s="31">
        <f>C11/D11</f>
        <v>0</v>
      </c>
    </row>
    <row r="12" spans="1:6" ht="18.600000000000001" customHeight="1" x14ac:dyDescent="0.25">
      <c r="A12" s="27">
        <v>43862</v>
      </c>
      <c r="B12" s="28">
        <v>0</v>
      </c>
      <c r="C12" s="28">
        <v>0</v>
      </c>
      <c r="D12" s="28">
        <f t="shared" si="0"/>
        <v>0</v>
      </c>
      <c r="E12" s="31"/>
    </row>
    <row r="13" spans="1:6" ht="18.600000000000001" customHeight="1" x14ac:dyDescent="0.25">
      <c r="A13" s="27">
        <v>43863</v>
      </c>
      <c r="B13" s="28">
        <v>0</v>
      </c>
      <c r="C13" s="28">
        <v>0</v>
      </c>
      <c r="D13" s="28">
        <f t="shared" si="0"/>
        <v>0</v>
      </c>
      <c r="E13" s="31"/>
    </row>
    <row r="14" spans="1:6" ht="18.600000000000001" customHeight="1" x14ac:dyDescent="0.25">
      <c r="A14" s="27">
        <v>43864</v>
      </c>
      <c r="B14" s="28">
        <v>1</v>
      </c>
      <c r="C14" s="28">
        <v>0</v>
      </c>
      <c r="D14" s="28">
        <f t="shared" si="0"/>
        <v>1</v>
      </c>
      <c r="E14" s="31">
        <f>C14/D14</f>
        <v>0</v>
      </c>
    </row>
    <row r="15" spans="1:6" ht="18.600000000000001" customHeight="1" x14ac:dyDescent="0.25">
      <c r="A15" s="27">
        <v>43865</v>
      </c>
      <c r="B15" s="28">
        <v>0</v>
      </c>
      <c r="C15" s="28">
        <v>0</v>
      </c>
      <c r="D15" s="28">
        <f t="shared" si="0"/>
        <v>0</v>
      </c>
      <c r="E15" s="31"/>
    </row>
    <row r="16" spans="1:6" ht="18.600000000000001" customHeight="1" x14ac:dyDescent="0.25">
      <c r="A16" s="27">
        <v>43866</v>
      </c>
      <c r="B16" s="28">
        <v>1</v>
      </c>
      <c r="C16" s="28">
        <v>0</v>
      </c>
      <c r="D16" s="28">
        <f t="shared" si="0"/>
        <v>1</v>
      </c>
      <c r="E16" s="31">
        <f>C16/D16</f>
        <v>0</v>
      </c>
    </row>
    <row r="17" spans="1:5" ht="18.600000000000001" customHeight="1" x14ac:dyDescent="0.25">
      <c r="A17" s="27">
        <v>43867</v>
      </c>
      <c r="B17" s="28">
        <v>0</v>
      </c>
      <c r="C17" s="28">
        <v>0</v>
      </c>
      <c r="D17" s="28">
        <f t="shared" si="0"/>
        <v>0</v>
      </c>
      <c r="E17" s="31"/>
    </row>
    <row r="18" spans="1:5" ht="18.600000000000001" customHeight="1" x14ac:dyDescent="0.25">
      <c r="A18" s="27">
        <v>43868</v>
      </c>
      <c r="B18" s="28">
        <v>3</v>
      </c>
      <c r="C18" s="28">
        <v>0</v>
      </c>
      <c r="D18" s="28">
        <f t="shared" si="0"/>
        <v>3</v>
      </c>
      <c r="E18" s="31">
        <f>C18/D18</f>
        <v>0</v>
      </c>
    </row>
    <row r="19" spans="1:5" ht="18.600000000000001" customHeight="1" x14ac:dyDescent="0.25">
      <c r="A19" s="27">
        <v>43869</v>
      </c>
      <c r="B19" s="28">
        <v>0</v>
      </c>
      <c r="C19" s="28">
        <v>0</v>
      </c>
      <c r="D19" s="28">
        <f t="shared" si="0"/>
        <v>0</v>
      </c>
      <c r="E19" s="31"/>
    </row>
    <row r="20" spans="1:5" ht="18.600000000000001" customHeight="1" x14ac:dyDescent="0.25">
      <c r="A20" s="27">
        <v>43870</v>
      </c>
      <c r="B20" s="28">
        <v>0</v>
      </c>
      <c r="C20" s="28">
        <v>0</v>
      </c>
      <c r="D20" s="28">
        <f t="shared" si="0"/>
        <v>0</v>
      </c>
      <c r="E20" s="31"/>
    </row>
    <row r="21" spans="1:5" ht="18.600000000000001" customHeight="1" x14ac:dyDescent="0.25">
      <c r="A21" s="27">
        <v>43871</v>
      </c>
      <c r="B21" s="28">
        <v>10</v>
      </c>
      <c r="C21" s="28">
        <v>0</v>
      </c>
      <c r="D21" s="28">
        <f t="shared" si="0"/>
        <v>10</v>
      </c>
      <c r="E21" s="31">
        <f t="shared" ref="E21:E25" si="1">C21/D21</f>
        <v>0</v>
      </c>
    </row>
    <row r="22" spans="1:5" ht="18.600000000000001" customHeight="1" x14ac:dyDescent="0.25">
      <c r="A22" s="27">
        <v>43872</v>
      </c>
      <c r="B22" s="28">
        <v>6</v>
      </c>
      <c r="C22" s="28">
        <v>0</v>
      </c>
      <c r="D22" s="28">
        <f t="shared" si="0"/>
        <v>6</v>
      </c>
      <c r="E22" s="31">
        <f t="shared" si="1"/>
        <v>0</v>
      </c>
    </row>
    <row r="23" spans="1:5" ht="18.600000000000001" customHeight="1" x14ac:dyDescent="0.25">
      <c r="A23" s="27">
        <v>43873</v>
      </c>
      <c r="B23" s="28">
        <v>2</v>
      </c>
      <c r="C23" s="28">
        <v>0</v>
      </c>
      <c r="D23" s="28">
        <f t="shared" si="0"/>
        <v>2</v>
      </c>
      <c r="E23" s="31">
        <f t="shared" si="1"/>
        <v>0</v>
      </c>
    </row>
    <row r="24" spans="1:5" ht="18.600000000000001" customHeight="1" x14ac:dyDescent="0.25">
      <c r="A24" s="27">
        <v>43874</v>
      </c>
      <c r="B24" s="28">
        <v>1</v>
      </c>
      <c r="C24" s="28">
        <v>0</v>
      </c>
      <c r="D24" s="28">
        <f t="shared" si="0"/>
        <v>1</v>
      </c>
      <c r="E24" s="31">
        <f t="shared" si="1"/>
        <v>0</v>
      </c>
    </row>
    <row r="25" spans="1:5" ht="18.600000000000001" customHeight="1" x14ac:dyDescent="0.25">
      <c r="A25" s="27">
        <v>43875</v>
      </c>
      <c r="B25" s="28">
        <v>3</v>
      </c>
      <c r="C25" s="28">
        <v>0</v>
      </c>
      <c r="D25" s="28">
        <f t="shared" si="0"/>
        <v>3</v>
      </c>
      <c r="E25" s="31">
        <f t="shared" si="1"/>
        <v>0</v>
      </c>
    </row>
    <row r="26" spans="1:5" ht="18.600000000000001" customHeight="1" x14ac:dyDescent="0.25">
      <c r="A26" s="27">
        <v>43876</v>
      </c>
      <c r="B26" s="28">
        <v>0</v>
      </c>
      <c r="C26" s="28">
        <v>0</v>
      </c>
      <c r="D26" s="28">
        <f t="shared" si="0"/>
        <v>0</v>
      </c>
      <c r="E26" s="31"/>
    </row>
    <row r="27" spans="1:5" ht="18.600000000000001" customHeight="1" x14ac:dyDescent="0.25">
      <c r="A27" s="27">
        <v>43877</v>
      </c>
      <c r="B27" s="28">
        <v>0</v>
      </c>
      <c r="C27" s="28">
        <v>0</v>
      </c>
      <c r="D27" s="28">
        <f t="shared" si="0"/>
        <v>0</v>
      </c>
      <c r="E27" s="31"/>
    </row>
    <row r="28" spans="1:5" ht="18.600000000000001" customHeight="1" x14ac:dyDescent="0.25">
      <c r="A28" s="27">
        <v>43878</v>
      </c>
      <c r="B28" s="28">
        <v>8</v>
      </c>
      <c r="C28" s="28">
        <v>0</v>
      </c>
      <c r="D28" s="28">
        <f t="shared" si="0"/>
        <v>8</v>
      </c>
      <c r="E28" s="31">
        <f>C28/D28</f>
        <v>0</v>
      </c>
    </row>
    <row r="29" spans="1:5" ht="18.600000000000001" customHeight="1" x14ac:dyDescent="0.25">
      <c r="A29" s="27">
        <v>43879</v>
      </c>
      <c r="B29" s="28">
        <v>0</v>
      </c>
      <c r="C29" s="28">
        <v>0</v>
      </c>
      <c r="D29" s="28">
        <f t="shared" si="0"/>
        <v>0</v>
      </c>
      <c r="E29" s="31"/>
    </row>
    <row r="30" spans="1:5" ht="18.600000000000001" customHeight="1" x14ac:dyDescent="0.25">
      <c r="A30" s="27">
        <v>43880</v>
      </c>
      <c r="B30" s="28">
        <v>6</v>
      </c>
      <c r="C30" s="28">
        <v>0</v>
      </c>
      <c r="D30" s="28">
        <f t="shared" si="0"/>
        <v>6</v>
      </c>
      <c r="E30" s="31">
        <f t="shared" ref="E30:E31" si="2">C30/D30</f>
        <v>0</v>
      </c>
    </row>
    <row r="31" spans="1:5" ht="18.600000000000001" customHeight="1" x14ac:dyDescent="0.25">
      <c r="A31" s="27">
        <v>43881</v>
      </c>
      <c r="B31" s="28">
        <v>1</v>
      </c>
      <c r="C31" s="28">
        <v>0</v>
      </c>
      <c r="D31" s="28">
        <f t="shared" si="0"/>
        <v>1</v>
      </c>
      <c r="E31" s="31">
        <f t="shared" si="2"/>
        <v>0</v>
      </c>
    </row>
    <row r="32" spans="1:5" ht="18.600000000000001" customHeight="1" x14ac:dyDescent="0.25">
      <c r="A32" s="27">
        <v>43882</v>
      </c>
      <c r="B32" s="28">
        <v>2</v>
      </c>
      <c r="C32" s="28">
        <v>0</v>
      </c>
      <c r="D32" s="28">
        <f t="shared" si="0"/>
        <v>2</v>
      </c>
      <c r="E32" s="31">
        <f>C32/D32</f>
        <v>0</v>
      </c>
    </row>
    <row r="33" spans="1:5" ht="18.600000000000001" customHeight="1" x14ac:dyDescent="0.25">
      <c r="A33" s="27">
        <v>43883</v>
      </c>
      <c r="B33" s="28">
        <v>0</v>
      </c>
      <c r="C33" s="28">
        <v>0</v>
      </c>
      <c r="D33" s="28">
        <f t="shared" si="0"/>
        <v>0</v>
      </c>
      <c r="E33" s="31"/>
    </row>
    <row r="34" spans="1:5" ht="18.600000000000001" customHeight="1" x14ac:dyDescent="0.25">
      <c r="A34" s="27">
        <v>43884</v>
      </c>
      <c r="B34" s="28">
        <v>0</v>
      </c>
      <c r="C34" s="28">
        <v>0</v>
      </c>
      <c r="D34" s="28">
        <f t="shared" si="0"/>
        <v>0</v>
      </c>
      <c r="E34" s="31"/>
    </row>
    <row r="35" spans="1:5" ht="18.600000000000001" customHeight="1" x14ac:dyDescent="0.25">
      <c r="A35" s="27">
        <v>43885</v>
      </c>
      <c r="B35" s="28">
        <v>6</v>
      </c>
      <c r="C35" s="28">
        <v>0</v>
      </c>
      <c r="D35" s="28">
        <f t="shared" si="0"/>
        <v>6</v>
      </c>
      <c r="E35" s="31">
        <f t="shared" ref="E35:E98" si="3">C35/D35</f>
        <v>0</v>
      </c>
    </row>
    <row r="36" spans="1:5" ht="18.600000000000001" customHeight="1" x14ac:dyDescent="0.25">
      <c r="A36" s="27">
        <v>43886</v>
      </c>
      <c r="B36" s="28">
        <v>9</v>
      </c>
      <c r="C36" s="28">
        <v>0</v>
      </c>
      <c r="D36" s="28">
        <f t="shared" si="0"/>
        <v>9</v>
      </c>
      <c r="E36" s="31">
        <f t="shared" si="3"/>
        <v>0</v>
      </c>
    </row>
    <row r="37" spans="1:5" ht="18.600000000000001" customHeight="1" x14ac:dyDescent="0.25">
      <c r="A37" s="27">
        <v>43887</v>
      </c>
      <c r="B37" s="28">
        <v>24</v>
      </c>
      <c r="C37" s="28">
        <v>0</v>
      </c>
      <c r="D37" s="28">
        <f t="shared" si="0"/>
        <v>24</v>
      </c>
      <c r="E37" s="31">
        <f t="shared" si="3"/>
        <v>0</v>
      </c>
    </row>
    <row r="38" spans="1:5" ht="18.600000000000001" customHeight="1" x14ac:dyDescent="0.25">
      <c r="A38" s="27">
        <v>43888</v>
      </c>
      <c r="B38" s="28">
        <v>13</v>
      </c>
      <c r="C38" s="28">
        <v>0</v>
      </c>
      <c r="D38" s="28">
        <f t="shared" si="0"/>
        <v>13</v>
      </c>
      <c r="E38" s="31">
        <f t="shared" si="3"/>
        <v>0</v>
      </c>
    </row>
    <row r="39" spans="1:5" ht="18.600000000000001" customHeight="1" x14ac:dyDescent="0.25">
      <c r="A39" s="27">
        <v>43889</v>
      </c>
      <c r="B39" s="28">
        <v>19</v>
      </c>
      <c r="C39" s="28">
        <v>0</v>
      </c>
      <c r="D39" s="28">
        <f t="shared" si="0"/>
        <v>19</v>
      </c>
      <c r="E39" s="31">
        <f t="shared" si="3"/>
        <v>0</v>
      </c>
    </row>
    <row r="40" spans="1:5" ht="18.600000000000001" customHeight="1" x14ac:dyDescent="0.25">
      <c r="A40" s="27">
        <v>43890</v>
      </c>
      <c r="B40" s="28">
        <v>19</v>
      </c>
      <c r="C40" s="28">
        <v>0</v>
      </c>
      <c r="D40" s="28">
        <f t="shared" si="0"/>
        <v>19</v>
      </c>
      <c r="E40" s="31">
        <f t="shared" si="3"/>
        <v>0</v>
      </c>
    </row>
    <row r="41" spans="1:5" ht="18.600000000000001" customHeight="1" x14ac:dyDescent="0.25">
      <c r="A41" s="27">
        <v>43891</v>
      </c>
      <c r="B41" s="28">
        <v>24</v>
      </c>
      <c r="C41" s="28">
        <v>0</v>
      </c>
      <c r="D41" s="28">
        <f t="shared" si="0"/>
        <v>24</v>
      </c>
      <c r="E41" s="31">
        <f t="shared" si="3"/>
        <v>0</v>
      </c>
    </row>
    <row r="42" spans="1:5" ht="18.600000000000001" customHeight="1" x14ac:dyDescent="0.25">
      <c r="A42" s="27">
        <v>43892</v>
      </c>
      <c r="B42" s="28">
        <v>14</v>
      </c>
      <c r="C42" s="28">
        <v>0</v>
      </c>
      <c r="D42" s="28">
        <f t="shared" si="0"/>
        <v>14</v>
      </c>
      <c r="E42" s="31">
        <f t="shared" si="3"/>
        <v>0</v>
      </c>
    </row>
    <row r="43" spans="1:5" ht="18.600000000000001" customHeight="1" x14ac:dyDescent="0.25">
      <c r="A43" s="27">
        <v>43893</v>
      </c>
      <c r="B43" s="28">
        <v>11</v>
      </c>
      <c r="C43" s="28">
        <v>0</v>
      </c>
      <c r="D43" s="28">
        <f t="shared" si="0"/>
        <v>11</v>
      </c>
      <c r="E43" s="31">
        <f t="shared" si="3"/>
        <v>0</v>
      </c>
    </row>
    <row r="44" spans="1:5" ht="18.600000000000001" customHeight="1" x14ac:dyDescent="0.25">
      <c r="A44" s="27">
        <v>43894</v>
      </c>
      <c r="B44" s="28">
        <v>28</v>
      </c>
      <c r="C44" s="28">
        <v>0</v>
      </c>
      <c r="D44" s="28">
        <f t="shared" si="0"/>
        <v>28</v>
      </c>
      <c r="E44" s="31">
        <f t="shared" si="3"/>
        <v>0</v>
      </c>
    </row>
    <row r="45" spans="1:5" ht="18.600000000000001" customHeight="1" x14ac:dyDescent="0.25">
      <c r="A45" s="27">
        <v>43895</v>
      </c>
      <c r="B45" s="28">
        <v>29</v>
      </c>
      <c r="C45" s="28">
        <v>0</v>
      </c>
      <c r="D45" s="28">
        <f t="shared" si="0"/>
        <v>29</v>
      </c>
      <c r="E45" s="31">
        <f t="shared" si="3"/>
        <v>0</v>
      </c>
    </row>
    <row r="46" spans="1:5" ht="18.600000000000001" customHeight="1" x14ac:dyDescent="0.25">
      <c r="A46" s="27">
        <v>43896</v>
      </c>
      <c r="B46" s="28">
        <v>48</v>
      </c>
      <c r="C46" s="28">
        <v>1</v>
      </c>
      <c r="D46" s="28">
        <f t="shared" si="0"/>
        <v>49</v>
      </c>
      <c r="E46" s="31">
        <f t="shared" si="3"/>
        <v>2.0408163265306121E-2</v>
      </c>
    </row>
    <row r="47" spans="1:5" ht="18.600000000000001" customHeight="1" x14ac:dyDescent="0.25">
      <c r="A47" s="27">
        <v>43897</v>
      </c>
      <c r="B47" s="28">
        <v>40</v>
      </c>
      <c r="C47" s="28">
        <v>0</v>
      </c>
      <c r="D47" s="28">
        <f t="shared" si="0"/>
        <v>40</v>
      </c>
      <c r="E47" s="31">
        <f t="shared" si="3"/>
        <v>0</v>
      </c>
    </row>
    <row r="48" spans="1:5" ht="18.600000000000001" customHeight="1" x14ac:dyDescent="0.25">
      <c r="A48" s="27">
        <v>43898</v>
      </c>
      <c r="B48" s="28">
        <v>34</v>
      </c>
      <c r="C48" s="28">
        <v>0</v>
      </c>
      <c r="D48" s="28">
        <f t="shared" si="0"/>
        <v>34</v>
      </c>
      <c r="E48" s="31">
        <f t="shared" si="3"/>
        <v>0</v>
      </c>
    </row>
    <row r="49" spans="1:5" ht="18.600000000000001" customHeight="1" x14ac:dyDescent="0.25">
      <c r="A49" s="27">
        <v>43899</v>
      </c>
      <c r="B49" s="28">
        <v>63</v>
      </c>
      <c r="C49" s="28">
        <v>0</v>
      </c>
      <c r="D49" s="28">
        <f t="shared" si="0"/>
        <v>63</v>
      </c>
      <c r="E49" s="31">
        <f t="shared" si="3"/>
        <v>0</v>
      </c>
    </row>
    <row r="50" spans="1:5" ht="18.600000000000001" customHeight="1" x14ac:dyDescent="0.25">
      <c r="A50" s="27">
        <v>43900</v>
      </c>
      <c r="B50" s="28">
        <v>129</v>
      </c>
      <c r="C50" s="28">
        <v>0</v>
      </c>
      <c r="D50" s="28">
        <f t="shared" si="0"/>
        <v>129</v>
      </c>
      <c r="E50" s="31">
        <f t="shared" si="3"/>
        <v>0</v>
      </c>
    </row>
    <row r="51" spans="1:5" ht="18.600000000000001" customHeight="1" x14ac:dyDescent="0.25">
      <c r="A51" s="27">
        <v>43901</v>
      </c>
      <c r="B51" s="28">
        <v>209</v>
      </c>
      <c r="C51" s="28">
        <v>2</v>
      </c>
      <c r="D51" s="28">
        <f t="shared" si="0"/>
        <v>211</v>
      </c>
      <c r="E51" s="31">
        <f t="shared" si="3"/>
        <v>9.4786729857819912E-3</v>
      </c>
    </row>
    <row r="52" spans="1:5" ht="18.600000000000001" customHeight="1" x14ac:dyDescent="0.25">
      <c r="A52" s="27">
        <v>43902</v>
      </c>
      <c r="B52" s="28">
        <v>333</v>
      </c>
      <c r="C52" s="28">
        <v>2</v>
      </c>
      <c r="D52" s="28">
        <f t="shared" si="0"/>
        <v>335</v>
      </c>
      <c r="E52" s="31">
        <f t="shared" si="3"/>
        <v>5.9701492537313433E-3</v>
      </c>
    </row>
    <row r="53" spans="1:5" ht="18.600000000000001" customHeight="1" x14ac:dyDescent="0.25">
      <c r="A53" s="27">
        <v>43903</v>
      </c>
      <c r="B53" s="28">
        <v>275</v>
      </c>
      <c r="C53" s="28">
        <v>1</v>
      </c>
      <c r="D53" s="28">
        <f t="shared" si="0"/>
        <v>276</v>
      </c>
      <c r="E53" s="31">
        <f t="shared" si="3"/>
        <v>3.6231884057971015E-3</v>
      </c>
    </row>
    <row r="54" spans="1:5" ht="18.600000000000001" customHeight="1" x14ac:dyDescent="0.25">
      <c r="A54" s="27">
        <v>43904</v>
      </c>
      <c r="B54" s="28">
        <v>658</v>
      </c>
      <c r="C54" s="28">
        <v>1</v>
      </c>
      <c r="D54" s="28">
        <f t="shared" si="0"/>
        <v>659</v>
      </c>
      <c r="E54" s="31">
        <f t="shared" si="3"/>
        <v>1.5174506828528073E-3</v>
      </c>
    </row>
    <row r="55" spans="1:5" ht="18.600000000000001" customHeight="1" x14ac:dyDescent="0.25">
      <c r="A55" s="27">
        <v>43905</v>
      </c>
      <c r="B55" s="28">
        <v>768</v>
      </c>
      <c r="C55" s="28">
        <v>2</v>
      </c>
      <c r="D55" s="28">
        <f t="shared" si="0"/>
        <v>770</v>
      </c>
      <c r="E55" s="31">
        <f t="shared" si="3"/>
        <v>2.5974025974025974E-3</v>
      </c>
    </row>
    <row r="56" spans="1:5" ht="18.600000000000001" customHeight="1" x14ac:dyDescent="0.25">
      <c r="A56" s="27">
        <v>43906</v>
      </c>
      <c r="B56" s="28">
        <v>1077</v>
      </c>
      <c r="C56" s="28">
        <v>5</v>
      </c>
      <c r="D56" s="28">
        <f t="shared" si="0"/>
        <v>1082</v>
      </c>
      <c r="E56" s="31">
        <f t="shared" si="3"/>
        <v>4.6210720887245845E-3</v>
      </c>
    </row>
    <row r="57" spans="1:5" ht="18.600000000000001" customHeight="1" x14ac:dyDescent="0.25">
      <c r="A57" s="27">
        <v>43907</v>
      </c>
      <c r="B57" s="28">
        <v>1398</v>
      </c>
      <c r="C57" s="28">
        <v>4</v>
      </c>
      <c r="D57" s="28">
        <f t="shared" si="0"/>
        <v>1402</v>
      </c>
      <c r="E57" s="31">
        <f t="shared" si="3"/>
        <v>2.8530670470756064E-3</v>
      </c>
    </row>
    <row r="58" spans="1:5" ht="18.600000000000001" customHeight="1" x14ac:dyDescent="0.25">
      <c r="A58" s="27">
        <v>43908</v>
      </c>
      <c r="B58" s="28">
        <v>1464</v>
      </c>
      <c r="C58" s="28">
        <v>8</v>
      </c>
      <c r="D58" s="28">
        <f t="shared" si="0"/>
        <v>1472</v>
      </c>
      <c r="E58" s="31">
        <f t="shared" si="3"/>
        <v>5.434782608695652E-3</v>
      </c>
    </row>
    <row r="59" spans="1:5" ht="18.600000000000001" customHeight="1" x14ac:dyDescent="0.25">
      <c r="A59" s="27">
        <v>43909</v>
      </c>
      <c r="B59" s="28">
        <v>2987</v>
      </c>
      <c r="C59" s="28">
        <v>48</v>
      </c>
      <c r="D59" s="28">
        <f t="shared" si="0"/>
        <v>3035</v>
      </c>
      <c r="E59" s="31">
        <f t="shared" si="3"/>
        <v>1.5815485996705108E-2</v>
      </c>
    </row>
    <row r="60" spans="1:5" ht="18.600000000000001" customHeight="1" x14ac:dyDescent="0.25">
      <c r="A60" s="27">
        <v>43910</v>
      </c>
      <c r="B60" s="28">
        <v>3488</v>
      </c>
      <c r="C60" s="28">
        <v>75</v>
      </c>
      <c r="D60" s="28">
        <f t="shared" si="0"/>
        <v>3563</v>
      </c>
      <c r="E60" s="31">
        <f t="shared" si="3"/>
        <v>2.1049677238282348E-2</v>
      </c>
    </row>
    <row r="61" spans="1:5" ht="18.600000000000001" customHeight="1" x14ac:dyDescent="0.25">
      <c r="A61" s="27">
        <v>43911</v>
      </c>
      <c r="B61" s="28">
        <v>4079</v>
      </c>
      <c r="C61" s="28">
        <v>139</v>
      </c>
      <c r="D61" s="28">
        <f t="shared" si="0"/>
        <v>4218</v>
      </c>
      <c r="E61" s="31">
        <f t="shared" si="3"/>
        <v>3.2954006638217168E-2</v>
      </c>
    </row>
    <row r="62" spans="1:5" ht="18.600000000000001" customHeight="1" x14ac:dyDescent="0.25">
      <c r="A62" s="27">
        <v>43912</v>
      </c>
      <c r="B62" s="28">
        <v>3658</v>
      </c>
      <c r="C62" s="28">
        <v>171</v>
      </c>
      <c r="D62" s="28">
        <f t="shared" si="0"/>
        <v>3829</v>
      </c>
      <c r="E62" s="31">
        <f t="shared" si="3"/>
        <v>4.4659179942543745E-2</v>
      </c>
    </row>
    <row r="63" spans="1:5" ht="18.600000000000001" customHeight="1" x14ac:dyDescent="0.25">
      <c r="A63" s="27">
        <v>43913</v>
      </c>
      <c r="B63" s="28">
        <v>4514</v>
      </c>
      <c r="C63" s="28">
        <v>258</v>
      </c>
      <c r="D63" s="28">
        <f t="shared" si="0"/>
        <v>4772</v>
      </c>
      <c r="E63" s="31">
        <f t="shared" si="3"/>
        <v>5.4065381391450125E-2</v>
      </c>
    </row>
    <row r="64" spans="1:5" ht="18.600000000000001" customHeight="1" x14ac:dyDescent="0.25">
      <c r="A64" s="27">
        <v>43914</v>
      </c>
      <c r="B64" s="28">
        <v>3546</v>
      </c>
      <c r="C64" s="28">
        <v>220</v>
      </c>
      <c r="D64" s="28">
        <f t="shared" si="0"/>
        <v>3766</v>
      </c>
      <c r="E64" s="31">
        <f t="shared" si="3"/>
        <v>5.8417419012214554E-2</v>
      </c>
    </row>
    <row r="65" spans="1:5" ht="18.600000000000001" customHeight="1" x14ac:dyDescent="0.25">
      <c r="A65" s="27">
        <v>43915</v>
      </c>
      <c r="B65" s="28">
        <v>5007</v>
      </c>
      <c r="C65" s="28">
        <v>249</v>
      </c>
      <c r="D65" s="28">
        <f t="shared" si="0"/>
        <v>5256</v>
      </c>
      <c r="E65" s="31">
        <f t="shared" si="3"/>
        <v>4.737442922374429E-2</v>
      </c>
    </row>
    <row r="66" spans="1:5" ht="18.600000000000001" customHeight="1" x14ac:dyDescent="0.25">
      <c r="A66" s="27">
        <v>43916</v>
      </c>
      <c r="B66" s="28">
        <v>5614</v>
      </c>
      <c r="C66" s="28">
        <v>344</v>
      </c>
      <c r="D66" s="28">
        <f t="shared" si="0"/>
        <v>5958</v>
      </c>
      <c r="E66" s="31">
        <f t="shared" si="3"/>
        <v>5.7737495803961064E-2</v>
      </c>
    </row>
    <row r="67" spans="1:5" ht="18.600000000000001" customHeight="1" x14ac:dyDescent="0.25">
      <c r="A67" s="27">
        <v>43917</v>
      </c>
      <c r="B67" s="28">
        <v>5927</v>
      </c>
      <c r="C67" s="28">
        <v>433</v>
      </c>
      <c r="D67" s="28">
        <f t="shared" si="0"/>
        <v>6360</v>
      </c>
      <c r="E67" s="31">
        <f t="shared" si="3"/>
        <v>6.8081761006289307E-2</v>
      </c>
    </row>
    <row r="68" spans="1:5" ht="18.600000000000001" customHeight="1" x14ac:dyDescent="0.25">
      <c r="A68" s="27">
        <v>43918</v>
      </c>
      <c r="B68" s="28">
        <v>5518</v>
      </c>
      <c r="C68" s="28">
        <v>405</v>
      </c>
      <c r="D68" s="28">
        <f t="shared" ref="D68:D131" si="4">B68+C68</f>
        <v>5923</v>
      </c>
      <c r="E68" s="31">
        <f t="shared" si="3"/>
        <v>6.8377511396251894E-2</v>
      </c>
    </row>
    <row r="69" spans="1:5" ht="18.600000000000001" customHeight="1" x14ac:dyDescent="0.25">
      <c r="A69" s="27">
        <v>43919</v>
      </c>
      <c r="B69" s="28">
        <v>6748</v>
      </c>
      <c r="C69" s="28">
        <v>500</v>
      </c>
      <c r="D69" s="28">
        <f t="shared" si="4"/>
        <v>7248</v>
      </c>
      <c r="E69" s="31">
        <f t="shared" si="3"/>
        <v>6.8984547461368659E-2</v>
      </c>
    </row>
    <row r="70" spans="1:5" ht="18.600000000000001" customHeight="1" x14ac:dyDescent="0.25">
      <c r="A70" s="27">
        <v>43920</v>
      </c>
      <c r="B70" s="28">
        <v>7404</v>
      </c>
      <c r="C70" s="28">
        <v>603</v>
      </c>
      <c r="D70" s="28">
        <f t="shared" si="4"/>
        <v>8007</v>
      </c>
      <c r="E70" s="31">
        <f t="shared" si="3"/>
        <v>7.5309104533533164E-2</v>
      </c>
    </row>
    <row r="71" spans="1:5" ht="18.600000000000001" customHeight="1" x14ac:dyDescent="0.25">
      <c r="A71" s="27">
        <v>43921</v>
      </c>
      <c r="B71" s="28">
        <v>6478</v>
      </c>
      <c r="C71" s="28">
        <v>753</v>
      </c>
      <c r="D71" s="28">
        <f t="shared" si="4"/>
        <v>7231</v>
      </c>
      <c r="E71" s="31">
        <f t="shared" si="3"/>
        <v>0.10413497441571014</v>
      </c>
    </row>
    <row r="72" spans="1:5" ht="18.600000000000001" customHeight="1" x14ac:dyDescent="0.25">
      <c r="A72" s="27">
        <v>43922</v>
      </c>
      <c r="B72" s="28">
        <v>5714</v>
      </c>
      <c r="C72" s="28">
        <v>574</v>
      </c>
      <c r="D72" s="28">
        <f t="shared" si="4"/>
        <v>6288</v>
      </c>
      <c r="E72" s="31">
        <f t="shared" si="3"/>
        <v>9.1284987277353694E-2</v>
      </c>
    </row>
    <row r="73" spans="1:5" ht="18.600000000000001" customHeight="1" x14ac:dyDescent="0.25">
      <c r="A73" s="27">
        <v>43923</v>
      </c>
      <c r="B73" s="28">
        <v>6046</v>
      </c>
      <c r="C73" s="28">
        <v>715</v>
      </c>
      <c r="D73" s="28">
        <f t="shared" si="4"/>
        <v>6761</v>
      </c>
      <c r="E73" s="31">
        <f t="shared" si="3"/>
        <v>0.10575358674752255</v>
      </c>
    </row>
    <row r="74" spans="1:5" ht="18.600000000000001" customHeight="1" x14ac:dyDescent="0.25">
      <c r="A74" s="27">
        <v>43924</v>
      </c>
      <c r="B74" s="28">
        <v>6396</v>
      </c>
      <c r="C74" s="28">
        <v>613</v>
      </c>
      <c r="D74" s="28">
        <f t="shared" si="4"/>
        <v>7009</v>
      </c>
      <c r="E74" s="31">
        <f t="shared" si="3"/>
        <v>8.745898130974461E-2</v>
      </c>
    </row>
    <row r="75" spans="1:5" ht="18.600000000000001" customHeight="1" x14ac:dyDescent="0.25">
      <c r="A75" s="27">
        <v>43925</v>
      </c>
      <c r="B75" s="28">
        <v>4336</v>
      </c>
      <c r="C75" s="28">
        <v>623</v>
      </c>
      <c r="D75" s="28">
        <f t="shared" si="4"/>
        <v>4959</v>
      </c>
      <c r="E75" s="31">
        <f t="shared" si="3"/>
        <v>0.12563016737245411</v>
      </c>
    </row>
    <row r="76" spans="1:5" ht="18.600000000000001" customHeight="1" x14ac:dyDescent="0.25">
      <c r="A76" s="27">
        <v>43926</v>
      </c>
      <c r="B76" s="28">
        <v>3084</v>
      </c>
      <c r="C76" s="28">
        <v>506</v>
      </c>
      <c r="D76" s="28">
        <f t="shared" si="4"/>
        <v>3590</v>
      </c>
      <c r="E76" s="31">
        <f t="shared" si="3"/>
        <v>0.14094707520891364</v>
      </c>
    </row>
    <row r="77" spans="1:5" ht="18.600000000000001" customHeight="1" x14ac:dyDescent="0.25">
      <c r="A77" s="27">
        <v>43927</v>
      </c>
      <c r="B77" s="28">
        <v>3830</v>
      </c>
      <c r="C77" s="28">
        <v>612</v>
      </c>
      <c r="D77" s="28">
        <f t="shared" si="4"/>
        <v>4442</v>
      </c>
      <c r="E77" s="31">
        <f t="shared" si="3"/>
        <v>0.13777577667717245</v>
      </c>
    </row>
    <row r="78" spans="1:5" ht="18.600000000000001" customHeight="1" x14ac:dyDescent="0.25">
      <c r="A78" s="27">
        <v>43928</v>
      </c>
      <c r="B78" s="28">
        <v>4290</v>
      </c>
      <c r="C78" s="28">
        <v>820</v>
      </c>
      <c r="D78" s="28">
        <f t="shared" si="4"/>
        <v>5110</v>
      </c>
      <c r="E78" s="31">
        <f t="shared" si="3"/>
        <v>0.16046966731898238</v>
      </c>
    </row>
    <row r="79" spans="1:5" ht="18.600000000000001" customHeight="1" x14ac:dyDescent="0.25">
      <c r="A79" s="27">
        <v>43929</v>
      </c>
      <c r="B79" s="28">
        <v>3869</v>
      </c>
      <c r="C79" s="28">
        <v>553</v>
      </c>
      <c r="D79" s="28">
        <f t="shared" si="4"/>
        <v>4422</v>
      </c>
      <c r="E79" s="31">
        <f t="shared" si="3"/>
        <v>0.12505653550429671</v>
      </c>
    </row>
    <row r="80" spans="1:5" ht="18.600000000000001" customHeight="1" x14ac:dyDescent="0.25">
      <c r="A80" s="27">
        <v>43930</v>
      </c>
      <c r="B80" s="28">
        <v>4540</v>
      </c>
      <c r="C80" s="28">
        <v>808</v>
      </c>
      <c r="D80" s="28">
        <f t="shared" si="4"/>
        <v>5348</v>
      </c>
      <c r="E80" s="31">
        <f t="shared" si="3"/>
        <v>0.15108451757666416</v>
      </c>
    </row>
    <row r="81" spans="1:5" ht="18.600000000000001" customHeight="1" x14ac:dyDescent="0.25">
      <c r="A81" s="27">
        <v>43931</v>
      </c>
      <c r="B81" s="28">
        <v>4482</v>
      </c>
      <c r="C81" s="28">
        <v>563</v>
      </c>
      <c r="D81" s="28">
        <f t="shared" si="4"/>
        <v>5045</v>
      </c>
      <c r="E81" s="31">
        <f t="shared" si="3"/>
        <v>0.11159563924677898</v>
      </c>
    </row>
    <row r="82" spans="1:5" ht="18.600000000000001" customHeight="1" x14ac:dyDescent="0.25">
      <c r="A82" s="27">
        <v>43932</v>
      </c>
      <c r="B82" s="28">
        <v>4593</v>
      </c>
      <c r="C82" s="28">
        <v>652</v>
      </c>
      <c r="D82" s="28">
        <f t="shared" si="4"/>
        <v>5245</v>
      </c>
      <c r="E82" s="31">
        <f t="shared" si="3"/>
        <v>0.12430886558627265</v>
      </c>
    </row>
    <row r="83" spans="1:5" ht="18.600000000000001" customHeight="1" x14ac:dyDescent="0.25">
      <c r="A83" s="27">
        <v>43933</v>
      </c>
      <c r="B83" s="28">
        <v>5243</v>
      </c>
      <c r="C83" s="28">
        <v>821</v>
      </c>
      <c r="D83" s="28">
        <f t="shared" si="4"/>
        <v>6064</v>
      </c>
      <c r="E83" s="31">
        <f t="shared" si="3"/>
        <v>0.13538918205804748</v>
      </c>
    </row>
    <row r="84" spans="1:5" ht="18.600000000000001" customHeight="1" x14ac:dyDescent="0.25">
      <c r="A84" s="27">
        <v>43934</v>
      </c>
      <c r="B84" s="28">
        <v>6058</v>
      </c>
      <c r="C84" s="28">
        <v>860</v>
      </c>
      <c r="D84" s="28">
        <f t="shared" si="4"/>
        <v>6918</v>
      </c>
      <c r="E84" s="31">
        <f t="shared" si="3"/>
        <v>0.12431338537149465</v>
      </c>
    </row>
    <row r="85" spans="1:5" ht="18.600000000000001" customHeight="1" x14ac:dyDescent="0.25">
      <c r="A85" s="27">
        <v>43935</v>
      </c>
      <c r="B85" s="28">
        <v>5499</v>
      </c>
      <c r="C85" s="28">
        <v>1051</v>
      </c>
      <c r="D85" s="28">
        <f t="shared" si="4"/>
        <v>6550</v>
      </c>
      <c r="E85" s="31">
        <f t="shared" si="3"/>
        <v>0.16045801526717557</v>
      </c>
    </row>
    <row r="86" spans="1:5" ht="18.600000000000001" customHeight="1" x14ac:dyDescent="0.25">
      <c r="A86" s="27">
        <v>43936</v>
      </c>
      <c r="B86" s="28">
        <v>5402</v>
      </c>
      <c r="C86" s="28">
        <v>884</v>
      </c>
      <c r="D86" s="28">
        <f t="shared" si="4"/>
        <v>6286</v>
      </c>
      <c r="E86" s="31">
        <f t="shared" si="3"/>
        <v>0.14062997136493796</v>
      </c>
    </row>
    <row r="87" spans="1:5" ht="18.600000000000001" customHeight="1" x14ac:dyDescent="0.25">
      <c r="A87" s="27">
        <v>43937</v>
      </c>
      <c r="B87" s="28">
        <v>5258</v>
      </c>
      <c r="C87" s="28">
        <v>862</v>
      </c>
      <c r="D87" s="28">
        <f t="shared" si="4"/>
        <v>6120</v>
      </c>
      <c r="E87" s="31">
        <f t="shared" si="3"/>
        <v>0.14084967320261438</v>
      </c>
    </row>
    <row r="88" spans="1:5" ht="18.600000000000001" customHeight="1" x14ac:dyDescent="0.25">
      <c r="A88" s="27">
        <v>43938</v>
      </c>
      <c r="B88" s="28">
        <v>4981</v>
      </c>
      <c r="C88" s="28">
        <v>834</v>
      </c>
      <c r="D88" s="28">
        <f t="shared" si="4"/>
        <v>5815</v>
      </c>
      <c r="E88" s="31">
        <f t="shared" si="3"/>
        <v>0.14342218400687876</v>
      </c>
    </row>
    <row r="89" spans="1:5" ht="18.600000000000001" customHeight="1" x14ac:dyDescent="0.25">
      <c r="A89" s="27">
        <v>43939</v>
      </c>
      <c r="B89" s="28">
        <v>4648</v>
      </c>
      <c r="C89" s="28">
        <v>687</v>
      </c>
      <c r="D89" s="28">
        <f t="shared" si="4"/>
        <v>5335</v>
      </c>
      <c r="E89" s="31">
        <f t="shared" si="3"/>
        <v>0.12877225866916589</v>
      </c>
    </row>
    <row r="90" spans="1:5" ht="18.600000000000001" customHeight="1" x14ac:dyDescent="0.25">
      <c r="A90" s="27">
        <v>43940</v>
      </c>
      <c r="B90" s="28">
        <v>4251</v>
      </c>
      <c r="C90" s="28">
        <v>657</v>
      </c>
      <c r="D90" s="28">
        <f t="shared" si="4"/>
        <v>4908</v>
      </c>
      <c r="E90" s="31">
        <f t="shared" si="3"/>
        <v>0.13386308068459657</v>
      </c>
    </row>
    <row r="91" spans="1:5" ht="18.600000000000001" customHeight="1" x14ac:dyDescent="0.25">
      <c r="A91" s="27">
        <v>43941</v>
      </c>
      <c r="B91" s="28">
        <v>4095</v>
      </c>
      <c r="C91" s="28">
        <v>699</v>
      </c>
      <c r="D91" s="28">
        <f t="shared" si="4"/>
        <v>4794</v>
      </c>
      <c r="E91" s="31">
        <f t="shared" si="3"/>
        <v>0.14580725907384232</v>
      </c>
    </row>
    <row r="92" spans="1:5" ht="18.600000000000001" customHeight="1" x14ac:dyDescent="0.25">
      <c r="A92" s="27">
        <v>43942</v>
      </c>
      <c r="B92" s="28">
        <v>4643</v>
      </c>
      <c r="C92" s="28">
        <v>669</v>
      </c>
      <c r="D92" s="28">
        <f t="shared" si="4"/>
        <v>5312</v>
      </c>
      <c r="E92" s="31">
        <f t="shared" si="3"/>
        <v>0.12594126506024098</v>
      </c>
    </row>
    <row r="93" spans="1:5" ht="18.600000000000001" customHeight="1" x14ac:dyDescent="0.25">
      <c r="A93" s="27">
        <v>43943</v>
      </c>
      <c r="B93" s="28">
        <v>5797</v>
      </c>
      <c r="C93" s="28">
        <v>795</v>
      </c>
      <c r="D93" s="28">
        <f t="shared" si="4"/>
        <v>6592</v>
      </c>
      <c r="E93" s="31">
        <f t="shared" si="3"/>
        <v>0.1206007281553398</v>
      </c>
    </row>
    <row r="94" spans="1:5" ht="18.600000000000001" customHeight="1" x14ac:dyDescent="0.25">
      <c r="A94" s="27">
        <v>43944</v>
      </c>
      <c r="B94" s="28">
        <v>5599</v>
      </c>
      <c r="C94" s="28">
        <v>746</v>
      </c>
      <c r="D94" s="28">
        <f t="shared" si="4"/>
        <v>6345</v>
      </c>
      <c r="E94" s="31">
        <f t="shared" si="3"/>
        <v>0.11757289204097715</v>
      </c>
    </row>
    <row r="95" spans="1:5" ht="18.600000000000001" customHeight="1" x14ac:dyDescent="0.25">
      <c r="A95" s="27">
        <v>43945</v>
      </c>
      <c r="B95" s="28">
        <v>5585</v>
      </c>
      <c r="C95" s="28">
        <v>776</v>
      </c>
      <c r="D95" s="28">
        <f t="shared" si="4"/>
        <v>6361</v>
      </c>
      <c r="E95" s="31">
        <f t="shared" si="3"/>
        <v>0.12199339726458104</v>
      </c>
    </row>
    <row r="96" spans="1:5" ht="18.600000000000001" customHeight="1" x14ac:dyDescent="0.25">
      <c r="A96" s="27">
        <v>43946</v>
      </c>
      <c r="B96" s="28">
        <v>5411</v>
      </c>
      <c r="C96" s="28">
        <v>675</v>
      </c>
      <c r="D96" s="28">
        <f t="shared" si="4"/>
        <v>6086</v>
      </c>
      <c r="E96" s="31">
        <f t="shared" si="3"/>
        <v>0.11091028590207032</v>
      </c>
    </row>
    <row r="97" spans="1:5" ht="18.600000000000001" customHeight="1" x14ac:dyDescent="0.25">
      <c r="A97" s="27">
        <v>43947</v>
      </c>
      <c r="B97" s="28">
        <v>5099</v>
      </c>
      <c r="C97" s="28">
        <v>604</v>
      </c>
      <c r="D97" s="28">
        <f t="shared" si="4"/>
        <v>5703</v>
      </c>
      <c r="E97" s="31">
        <f t="shared" si="3"/>
        <v>0.10590917061195862</v>
      </c>
    </row>
    <row r="98" spans="1:5" ht="18.600000000000001" customHeight="1" x14ac:dyDescent="0.25">
      <c r="A98" s="27">
        <v>43948</v>
      </c>
      <c r="B98" s="28">
        <v>4636</v>
      </c>
      <c r="C98" s="28">
        <v>692</v>
      </c>
      <c r="D98" s="28">
        <f t="shared" si="4"/>
        <v>5328</v>
      </c>
      <c r="E98" s="31">
        <f t="shared" si="3"/>
        <v>0.12987987987987987</v>
      </c>
    </row>
    <row r="99" spans="1:5" ht="18.600000000000001" customHeight="1" x14ac:dyDescent="0.25">
      <c r="A99" s="27">
        <v>43949</v>
      </c>
      <c r="B99" s="28">
        <v>5633</v>
      </c>
      <c r="C99" s="28">
        <v>808</v>
      </c>
      <c r="D99" s="28">
        <f t="shared" si="4"/>
        <v>6441</v>
      </c>
      <c r="E99" s="31">
        <f t="shared" ref="E99:E162" si="5">C99/D99</f>
        <v>0.12544635926098432</v>
      </c>
    </row>
    <row r="100" spans="1:5" ht="18.600000000000001" customHeight="1" x14ac:dyDescent="0.25">
      <c r="A100" s="27">
        <v>43950</v>
      </c>
      <c r="B100" s="28">
        <v>6264</v>
      </c>
      <c r="C100" s="28">
        <v>847</v>
      </c>
      <c r="D100" s="28">
        <f t="shared" si="4"/>
        <v>7111</v>
      </c>
      <c r="E100" s="31">
        <f t="shared" si="5"/>
        <v>0.11911123611306426</v>
      </c>
    </row>
    <row r="101" spans="1:5" ht="18.600000000000001" customHeight="1" x14ac:dyDescent="0.25">
      <c r="A101" s="27">
        <v>43951</v>
      </c>
      <c r="B101" s="28">
        <v>6131</v>
      </c>
      <c r="C101" s="28">
        <v>811</v>
      </c>
      <c r="D101" s="28">
        <f t="shared" si="4"/>
        <v>6942</v>
      </c>
      <c r="E101" s="31">
        <f t="shared" si="5"/>
        <v>0.11682512244309998</v>
      </c>
    </row>
    <row r="102" spans="1:5" ht="18.600000000000001" customHeight="1" x14ac:dyDescent="0.25">
      <c r="A102" s="27">
        <v>43952</v>
      </c>
      <c r="B102" s="28">
        <v>6664</v>
      </c>
      <c r="C102" s="28">
        <v>845</v>
      </c>
      <c r="D102" s="28">
        <f t="shared" si="4"/>
        <v>7509</v>
      </c>
      <c r="E102" s="31">
        <f t="shared" si="5"/>
        <v>0.11253162871221201</v>
      </c>
    </row>
    <row r="103" spans="1:5" ht="18.600000000000001" customHeight="1" x14ac:dyDescent="0.25">
      <c r="A103" s="27">
        <v>43953</v>
      </c>
      <c r="B103" s="28">
        <v>6009</v>
      </c>
      <c r="C103" s="28">
        <v>758</v>
      </c>
      <c r="D103" s="28">
        <f t="shared" si="4"/>
        <v>6767</v>
      </c>
      <c r="E103" s="31">
        <f t="shared" si="5"/>
        <v>0.1120141864932762</v>
      </c>
    </row>
    <row r="104" spans="1:5" ht="18.600000000000001" customHeight="1" x14ac:dyDescent="0.25">
      <c r="A104" s="27">
        <v>43954</v>
      </c>
      <c r="B104" s="28">
        <v>5226</v>
      </c>
      <c r="C104" s="28">
        <v>731</v>
      </c>
      <c r="D104" s="28">
        <f t="shared" si="4"/>
        <v>5957</v>
      </c>
      <c r="E104" s="31">
        <f t="shared" si="5"/>
        <v>0.12271277488668793</v>
      </c>
    </row>
    <row r="105" spans="1:5" ht="18.600000000000001" customHeight="1" x14ac:dyDescent="0.25">
      <c r="A105" s="27">
        <v>43955</v>
      </c>
      <c r="B105" s="28">
        <v>4395</v>
      </c>
      <c r="C105" s="28">
        <v>570</v>
      </c>
      <c r="D105" s="28">
        <f t="shared" si="4"/>
        <v>4965</v>
      </c>
      <c r="E105" s="31">
        <f t="shared" si="5"/>
        <v>0.11480362537764351</v>
      </c>
    </row>
    <row r="106" spans="1:5" ht="18.600000000000001" customHeight="1" x14ac:dyDescent="0.25">
      <c r="A106" s="27">
        <v>43956</v>
      </c>
      <c r="B106" s="28">
        <v>6411</v>
      </c>
      <c r="C106" s="28">
        <v>844</v>
      </c>
      <c r="D106" s="28">
        <f t="shared" si="4"/>
        <v>7255</v>
      </c>
      <c r="E106" s="31">
        <f t="shared" si="5"/>
        <v>0.11633356305995865</v>
      </c>
    </row>
    <row r="107" spans="1:5" ht="18.600000000000001" customHeight="1" x14ac:dyDescent="0.25">
      <c r="A107" s="27">
        <v>43957</v>
      </c>
      <c r="B107" s="28">
        <v>7192</v>
      </c>
      <c r="C107" s="28">
        <v>876</v>
      </c>
      <c r="D107" s="28">
        <f t="shared" si="4"/>
        <v>8068</v>
      </c>
      <c r="E107" s="31">
        <f t="shared" si="5"/>
        <v>0.10857709469509172</v>
      </c>
    </row>
    <row r="108" spans="1:5" ht="18.600000000000001" customHeight="1" x14ac:dyDescent="0.25">
      <c r="A108" s="27">
        <v>43958</v>
      </c>
      <c r="B108" s="28">
        <v>7048</v>
      </c>
      <c r="C108" s="28">
        <v>788</v>
      </c>
      <c r="D108" s="28">
        <f t="shared" si="4"/>
        <v>7836</v>
      </c>
      <c r="E108" s="31">
        <f t="shared" si="5"/>
        <v>0.10056151097498724</v>
      </c>
    </row>
    <row r="109" spans="1:5" ht="18.600000000000001" customHeight="1" x14ac:dyDescent="0.25">
      <c r="A109" s="27">
        <v>43959</v>
      </c>
      <c r="B109" s="28">
        <v>7475</v>
      </c>
      <c r="C109" s="28">
        <v>692</v>
      </c>
      <c r="D109" s="28">
        <f t="shared" si="4"/>
        <v>8167</v>
      </c>
      <c r="E109" s="31">
        <f t="shared" si="5"/>
        <v>8.4731235459777149E-2</v>
      </c>
    </row>
    <row r="110" spans="1:5" ht="18.600000000000001" customHeight="1" x14ac:dyDescent="0.25">
      <c r="A110" s="27">
        <v>43960</v>
      </c>
      <c r="B110" s="28">
        <v>6913</v>
      </c>
      <c r="C110" s="28">
        <v>606</v>
      </c>
      <c r="D110" s="28">
        <f t="shared" si="4"/>
        <v>7519</v>
      </c>
      <c r="E110" s="31">
        <f t="shared" si="5"/>
        <v>8.0595823912754355E-2</v>
      </c>
    </row>
    <row r="111" spans="1:5" ht="18.600000000000001" customHeight="1" x14ac:dyDescent="0.25">
      <c r="A111" s="27">
        <v>43961</v>
      </c>
      <c r="B111" s="28">
        <v>6686</v>
      </c>
      <c r="C111" s="28">
        <v>670</v>
      </c>
      <c r="D111" s="28">
        <f t="shared" si="4"/>
        <v>7356</v>
      </c>
      <c r="E111" s="31">
        <f t="shared" si="5"/>
        <v>9.1082109842305595E-2</v>
      </c>
    </row>
    <row r="112" spans="1:5" ht="18.600000000000001" customHeight="1" x14ac:dyDescent="0.25">
      <c r="A112" s="27">
        <v>43962</v>
      </c>
      <c r="B112" s="28">
        <v>5774</v>
      </c>
      <c r="C112" s="28">
        <v>560</v>
      </c>
      <c r="D112" s="28">
        <f t="shared" si="4"/>
        <v>6334</v>
      </c>
      <c r="E112" s="31">
        <f t="shared" si="5"/>
        <v>8.8411746131986102E-2</v>
      </c>
    </row>
    <row r="113" spans="1:5" ht="18.600000000000001" customHeight="1" x14ac:dyDescent="0.25">
      <c r="A113" s="27">
        <v>43963</v>
      </c>
      <c r="B113" s="28">
        <v>7835</v>
      </c>
      <c r="C113" s="28">
        <v>629</v>
      </c>
      <c r="D113" s="28">
        <f t="shared" si="4"/>
        <v>8464</v>
      </c>
      <c r="E113" s="31">
        <f t="shared" si="5"/>
        <v>7.4314744801512289E-2</v>
      </c>
    </row>
    <row r="114" spans="1:5" ht="18.600000000000001" customHeight="1" x14ac:dyDescent="0.25">
      <c r="A114" s="27">
        <v>43964</v>
      </c>
      <c r="B114" s="28">
        <v>8457</v>
      </c>
      <c r="C114" s="28">
        <v>680</v>
      </c>
      <c r="D114" s="28">
        <f t="shared" si="4"/>
        <v>9137</v>
      </c>
      <c r="E114" s="31">
        <f t="shared" si="5"/>
        <v>7.4422677027470727E-2</v>
      </c>
    </row>
    <row r="115" spans="1:5" ht="18.600000000000001" customHeight="1" x14ac:dyDescent="0.25">
      <c r="A115" s="27">
        <v>43965</v>
      </c>
      <c r="B115" s="28">
        <v>9294</v>
      </c>
      <c r="C115" s="28">
        <v>715</v>
      </c>
      <c r="D115" s="28">
        <f t="shared" si="4"/>
        <v>10009</v>
      </c>
      <c r="E115" s="31">
        <f t="shared" si="5"/>
        <v>7.1435707862923373E-2</v>
      </c>
    </row>
    <row r="116" spans="1:5" ht="18.600000000000001" customHeight="1" x14ac:dyDescent="0.25">
      <c r="A116" s="27">
        <v>43966</v>
      </c>
      <c r="B116" s="28">
        <v>9626</v>
      </c>
      <c r="C116" s="28">
        <v>694</v>
      </c>
      <c r="D116" s="28">
        <f t="shared" si="4"/>
        <v>10320</v>
      </c>
      <c r="E116" s="31">
        <f t="shared" si="5"/>
        <v>6.7248062015503873E-2</v>
      </c>
    </row>
    <row r="117" spans="1:5" ht="18.600000000000001" customHeight="1" x14ac:dyDescent="0.25">
      <c r="A117" s="27">
        <v>43967</v>
      </c>
      <c r="B117" s="28">
        <v>9943</v>
      </c>
      <c r="C117" s="28">
        <v>735</v>
      </c>
      <c r="D117" s="28">
        <f t="shared" si="4"/>
        <v>10678</v>
      </c>
      <c r="E117" s="31">
        <f t="shared" si="5"/>
        <v>6.8833114815508523E-2</v>
      </c>
    </row>
    <row r="118" spans="1:5" ht="18.600000000000001" customHeight="1" x14ac:dyDescent="0.25">
      <c r="A118" s="27">
        <v>43968</v>
      </c>
      <c r="B118" s="28">
        <v>7908</v>
      </c>
      <c r="C118" s="28">
        <v>625</v>
      </c>
      <c r="D118" s="28">
        <f t="shared" si="4"/>
        <v>8533</v>
      </c>
      <c r="E118" s="31">
        <f t="shared" si="5"/>
        <v>7.324504863471229E-2</v>
      </c>
    </row>
    <row r="119" spans="1:5" ht="18.600000000000001" customHeight="1" x14ac:dyDescent="0.25">
      <c r="A119" s="27">
        <v>43969</v>
      </c>
      <c r="B119" s="28">
        <v>6211</v>
      </c>
      <c r="C119" s="28">
        <v>545</v>
      </c>
      <c r="D119" s="28">
        <f t="shared" si="4"/>
        <v>6756</v>
      </c>
      <c r="E119" s="31">
        <f t="shared" si="5"/>
        <v>8.0669034931912367E-2</v>
      </c>
    </row>
    <row r="120" spans="1:5" ht="18.600000000000001" customHeight="1" x14ac:dyDescent="0.25">
      <c r="A120" s="27">
        <v>43970</v>
      </c>
      <c r="B120" s="28">
        <v>8353</v>
      </c>
      <c r="C120" s="28">
        <v>629</v>
      </c>
      <c r="D120" s="28">
        <f t="shared" si="4"/>
        <v>8982</v>
      </c>
      <c r="E120" s="31">
        <f t="shared" si="5"/>
        <v>7.0028946782453791E-2</v>
      </c>
    </row>
    <row r="121" spans="1:5" ht="18.600000000000001" customHeight="1" x14ac:dyDescent="0.25">
      <c r="A121" s="27">
        <v>43971</v>
      </c>
      <c r="B121" s="28">
        <v>9477</v>
      </c>
      <c r="C121" s="28">
        <v>658</v>
      </c>
      <c r="D121" s="28">
        <f t="shared" si="4"/>
        <v>10135</v>
      </c>
      <c r="E121" s="31">
        <f t="shared" si="5"/>
        <v>6.4923532313764187E-2</v>
      </c>
    </row>
    <row r="122" spans="1:5" ht="18.600000000000001" customHeight="1" x14ac:dyDescent="0.25">
      <c r="A122" s="27">
        <v>43972</v>
      </c>
      <c r="B122" s="28">
        <v>11126</v>
      </c>
      <c r="C122" s="28">
        <v>654</v>
      </c>
      <c r="D122" s="28">
        <f t="shared" si="4"/>
        <v>11780</v>
      </c>
      <c r="E122" s="31">
        <f t="shared" si="5"/>
        <v>5.5517826825127334E-2</v>
      </c>
    </row>
    <row r="123" spans="1:5" ht="18.600000000000001" customHeight="1" x14ac:dyDescent="0.25">
      <c r="A123" s="27">
        <v>43973</v>
      </c>
      <c r="B123" s="28">
        <v>11655</v>
      </c>
      <c r="C123" s="28">
        <v>512</v>
      </c>
      <c r="D123" s="28">
        <f t="shared" si="4"/>
        <v>12167</v>
      </c>
      <c r="E123" s="31">
        <f t="shared" si="5"/>
        <v>4.2081038875647243E-2</v>
      </c>
    </row>
    <row r="124" spans="1:5" ht="18.600000000000001" customHeight="1" x14ac:dyDescent="0.25">
      <c r="A124" s="27">
        <v>43974</v>
      </c>
      <c r="B124" s="28">
        <v>11585</v>
      </c>
      <c r="C124" s="28">
        <v>501</v>
      </c>
      <c r="D124" s="28">
        <f t="shared" si="4"/>
        <v>12086</v>
      </c>
      <c r="E124" s="31">
        <f t="shared" si="5"/>
        <v>4.1452920734734403E-2</v>
      </c>
    </row>
    <row r="125" spans="1:5" ht="18.600000000000001" customHeight="1" x14ac:dyDescent="0.25">
      <c r="A125" s="27">
        <v>43975</v>
      </c>
      <c r="B125" s="28">
        <v>10288</v>
      </c>
      <c r="C125" s="28">
        <v>542</v>
      </c>
      <c r="D125" s="28">
        <f t="shared" si="4"/>
        <v>10830</v>
      </c>
      <c r="E125" s="31">
        <f t="shared" si="5"/>
        <v>5.0046168051708216E-2</v>
      </c>
    </row>
    <row r="126" spans="1:5" ht="18.600000000000001" customHeight="1" x14ac:dyDescent="0.25">
      <c r="A126" s="27">
        <v>43976</v>
      </c>
      <c r="B126" s="28">
        <v>6823</v>
      </c>
      <c r="C126" s="28">
        <v>358</v>
      </c>
      <c r="D126" s="28">
        <f t="shared" si="4"/>
        <v>7181</v>
      </c>
      <c r="E126" s="31">
        <f t="shared" si="5"/>
        <v>4.9853780810472079E-2</v>
      </c>
    </row>
    <row r="127" spans="1:5" ht="18.600000000000001" customHeight="1" x14ac:dyDescent="0.25">
      <c r="A127" s="27">
        <v>43977</v>
      </c>
      <c r="B127" s="28">
        <v>9669</v>
      </c>
      <c r="C127" s="28">
        <v>397</v>
      </c>
      <c r="D127" s="28">
        <f t="shared" si="4"/>
        <v>10066</v>
      </c>
      <c r="E127" s="31">
        <f t="shared" si="5"/>
        <v>3.9439697993244587E-2</v>
      </c>
    </row>
    <row r="128" spans="1:5" ht="18.600000000000001" customHeight="1" x14ac:dyDescent="0.25">
      <c r="A128" s="27">
        <v>43978</v>
      </c>
      <c r="B128" s="28">
        <v>11676</v>
      </c>
      <c r="C128" s="28">
        <v>411</v>
      </c>
      <c r="D128" s="28">
        <f t="shared" si="4"/>
        <v>12087</v>
      </c>
      <c r="E128" s="31">
        <f t="shared" si="5"/>
        <v>3.4003474807644575E-2</v>
      </c>
    </row>
    <row r="129" spans="1:5" ht="18.600000000000001" customHeight="1" x14ac:dyDescent="0.25">
      <c r="A129" s="27">
        <v>43979</v>
      </c>
      <c r="B129" s="28">
        <v>11647</v>
      </c>
      <c r="C129" s="28">
        <v>384</v>
      </c>
      <c r="D129" s="28">
        <f t="shared" si="4"/>
        <v>12031</v>
      </c>
      <c r="E129" s="31">
        <f t="shared" si="5"/>
        <v>3.1917546338625216E-2</v>
      </c>
    </row>
    <row r="130" spans="1:5" ht="18.600000000000001" customHeight="1" x14ac:dyDescent="0.25">
      <c r="A130" s="27">
        <v>43980</v>
      </c>
      <c r="B130" s="28">
        <v>11508</v>
      </c>
      <c r="C130" s="28">
        <v>382</v>
      </c>
      <c r="D130" s="28">
        <f t="shared" si="4"/>
        <v>11890</v>
      </c>
      <c r="E130" s="31">
        <f t="shared" si="5"/>
        <v>3.2127838519764508E-2</v>
      </c>
    </row>
    <row r="131" spans="1:5" ht="18.600000000000001" customHeight="1" x14ac:dyDescent="0.25">
      <c r="A131" s="27">
        <v>43981</v>
      </c>
      <c r="B131" s="28">
        <v>11234</v>
      </c>
      <c r="C131" s="28">
        <v>367</v>
      </c>
      <c r="D131" s="28">
        <f t="shared" si="4"/>
        <v>11601</v>
      </c>
      <c r="E131" s="31">
        <f t="shared" si="5"/>
        <v>3.1635203861736058E-2</v>
      </c>
    </row>
    <row r="132" spans="1:5" ht="18.600000000000001" customHeight="1" x14ac:dyDescent="0.25">
      <c r="A132" s="27">
        <v>43982</v>
      </c>
      <c r="B132" s="28">
        <v>8121</v>
      </c>
      <c r="C132" s="28">
        <v>247</v>
      </c>
      <c r="D132" s="28">
        <f t="shared" ref="D132:D195" si="6">B132+C132</f>
        <v>8368</v>
      </c>
      <c r="E132" s="31">
        <f t="shared" si="5"/>
        <v>2.9517208413001914E-2</v>
      </c>
    </row>
    <row r="133" spans="1:5" ht="18.600000000000001" customHeight="1" x14ac:dyDescent="0.25">
      <c r="A133" s="27">
        <v>43983</v>
      </c>
      <c r="B133" s="28">
        <v>6795</v>
      </c>
      <c r="C133" s="28">
        <v>254</v>
      </c>
      <c r="D133" s="28">
        <f t="shared" si="6"/>
        <v>7049</v>
      </c>
      <c r="E133" s="31">
        <f t="shared" si="5"/>
        <v>3.6033479926230669E-2</v>
      </c>
    </row>
    <row r="134" spans="1:5" ht="18.600000000000001" customHeight="1" x14ac:dyDescent="0.25">
      <c r="A134" s="27">
        <v>43984</v>
      </c>
      <c r="B134" s="28">
        <v>9331</v>
      </c>
      <c r="C134" s="28">
        <v>229</v>
      </c>
      <c r="D134" s="28">
        <f t="shared" si="6"/>
        <v>9560</v>
      </c>
      <c r="E134" s="31">
        <f t="shared" si="5"/>
        <v>2.3953974895397488E-2</v>
      </c>
    </row>
    <row r="135" spans="1:5" ht="18.600000000000001" customHeight="1" x14ac:dyDescent="0.25">
      <c r="A135" s="27">
        <v>43985</v>
      </c>
      <c r="B135" s="28">
        <v>9842</v>
      </c>
      <c r="C135" s="28">
        <v>234</v>
      </c>
      <c r="D135" s="28">
        <f t="shared" si="6"/>
        <v>10076</v>
      </c>
      <c r="E135" s="31">
        <f t="shared" si="5"/>
        <v>2.3223501389440255E-2</v>
      </c>
    </row>
    <row r="136" spans="1:5" ht="18.600000000000001" customHeight="1" x14ac:dyDescent="0.25">
      <c r="A136" s="27">
        <v>43986</v>
      </c>
      <c r="B136" s="28">
        <v>9130</v>
      </c>
      <c r="C136" s="28">
        <v>236</v>
      </c>
      <c r="D136" s="28">
        <f t="shared" si="6"/>
        <v>9366</v>
      </c>
      <c r="E136" s="31">
        <f t="shared" si="5"/>
        <v>2.5197522955370488E-2</v>
      </c>
    </row>
    <row r="137" spans="1:5" ht="18.600000000000001" customHeight="1" x14ac:dyDescent="0.25">
      <c r="A137" s="27">
        <v>43987</v>
      </c>
      <c r="B137" s="28">
        <v>10351</v>
      </c>
      <c r="C137" s="28">
        <v>236</v>
      </c>
      <c r="D137" s="28">
        <f t="shared" si="6"/>
        <v>10587</v>
      </c>
      <c r="E137" s="31">
        <f t="shared" si="5"/>
        <v>2.2291489562671199E-2</v>
      </c>
    </row>
    <row r="138" spans="1:5" ht="18.600000000000001" customHeight="1" x14ac:dyDescent="0.25">
      <c r="A138" s="27">
        <v>43988</v>
      </c>
      <c r="B138" s="28">
        <v>7782</v>
      </c>
      <c r="C138" s="28">
        <v>212</v>
      </c>
      <c r="D138" s="28">
        <f t="shared" si="6"/>
        <v>7994</v>
      </c>
      <c r="E138" s="31">
        <f t="shared" si="5"/>
        <v>2.6519889917438078E-2</v>
      </c>
    </row>
    <row r="139" spans="1:5" ht="18.600000000000001" customHeight="1" x14ac:dyDescent="0.25">
      <c r="A139" s="27">
        <v>43989</v>
      </c>
      <c r="B139" s="28">
        <v>5560</v>
      </c>
      <c r="C139" s="28">
        <v>157</v>
      </c>
      <c r="D139" s="28">
        <f t="shared" si="6"/>
        <v>5717</v>
      </c>
      <c r="E139" s="31">
        <f t="shared" si="5"/>
        <v>2.7461955571103727E-2</v>
      </c>
    </row>
    <row r="140" spans="1:5" ht="18.600000000000001" customHeight="1" x14ac:dyDescent="0.25">
      <c r="A140" s="27">
        <v>43990</v>
      </c>
      <c r="B140" s="28">
        <v>5466</v>
      </c>
      <c r="C140" s="28">
        <v>118</v>
      </c>
      <c r="D140" s="28">
        <f t="shared" si="6"/>
        <v>5584</v>
      </c>
      <c r="E140" s="31">
        <f t="shared" si="5"/>
        <v>2.1131805157593123E-2</v>
      </c>
    </row>
    <row r="141" spans="1:5" ht="18.600000000000001" customHeight="1" x14ac:dyDescent="0.25">
      <c r="A141" s="27">
        <v>43991</v>
      </c>
      <c r="B141" s="28">
        <v>8545</v>
      </c>
      <c r="C141" s="28">
        <v>171</v>
      </c>
      <c r="D141" s="28">
        <f t="shared" si="6"/>
        <v>8716</v>
      </c>
      <c r="E141" s="31">
        <f t="shared" si="5"/>
        <v>1.9619091326296467E-2</v>
      </c>
    </row>
    <row r="142" spans="1:5" ht="18.600000000000001" customHeight="1" x14ac:dyDescent="0.25">
      <c r="A142" s="27">
        <v>43992</v>
      </c>
      <c r="B142" s="28">
        <v>7783</v>
      </c>
      <c r="C142" s="28">
        <v>155</v>
      </c>
      <c r="D142" s="28">
        <f t="shared" si="6"/>
        <v>7938</v>
      </c>
      <c r="E142" s="31">
        <f t="shared" si="5"/>
        <v>1.9526329050138572E-2</v>
      </c>
    </row>
    <row r="143" spans="1:5" ht="18.600000000000001" customHeight="1" x14ac:dyDescent="0.25">
      <c r="A143" s="27">
        <v>43993</v>
      </c>
      <c r="B143" s="28">
        <v>7638</v>
      </c>
      <c r="C143" s="28">
        <v>141</v>
      </c>
      <c r="D143" s="28">
        <f t="shared" si="6"/>
        <v>7779</v>
      </c>
      <c r="E143" s="31">
        <f t="shared" si="5"/>
        <v>1.8125723100655612E-2</v>
      </c>
    </row>
    <row r="144" spans="1:5" ht="18.600000000000001" customHeight="1" x14ac:dyDescent="0.25">
      <c r="A144" s="27">
        <v>43994</v>
      </c>
      <c r="B144" s="28">
        <v>8834</v>
      </c>
      <c r="C144" s="28">
        <v>151</v>
      </c>
      <c r="D144" s="28">
        <f t="shared" si="6"/>
        <v>8985</v>
      </c>
      <c r="E144" s="31">
        <f t="shared" si="5"/>
        <v>1.6805787423483584E-2</v>
      </c>
    </row>
    <row r="145" spans="1:5" ht="18.600000000000001" customHeight="1" x14ac:dyDescent="0.25">
      <c r="A145" s="27">
        <v>43995</v>
      </c>
      <c r="B145" s="28">
        <v>6787</v>
      </c>
      <c r="C145" s="28">
        <v>106</v>
      </c>
      <c r="D145" s="28">
        <f t="shared" si="6"/>
        <v>6893</v>
      </c>
      <c r="E145" s="31">
        <f t="shared" si="5"/>
        <v>1.5377919628608733E-2</v>
      </c>
    </row>
    <row r="146" spans="1:5" ht="18.600000000000001" customHeight="1" x14ac:dyDescent="0.25">
      <c r="A146" s="27">
        <v>43996</v>
      </c>
      <c r="B146" s="28">
        <v>4591</v>
      </c>
      <c r="C146" s="28">
        <v>84</v>
      </c>
      <c r="D146" s="28">
        <f t="shared" si="6"/>
        <v>4675</v>
      </c>
      <c r="E146" s="31">
        <f t="shared" si="5"/>
        <v>1.7967914438502673E-2</v>
      </c>
    </row>
    <row r="147" spans="1:5" ht="18.600000000000001" customHeight="1" x14ac:dyDescent="0.25">
      <c r="A147" s="27">
        <v>43997</v>
      </c>
      <c r="B147" s="28">
        <v>5246</v>
      </c>
      <c r="C147" s="28">
        <v>91</v>
      </c>
      <c r="D147" s="28">
        <f t="shared" si="6"/>
        <v>5337</v>
      </c>
      <c r="E147" s="31">
        <f t="shared" si="5"/>
        <v>1.7050777590406595E-2</v>
      </c>
    </row>
    <row r="148" spans="1:5" ht="18.600000000000001" customHeight="1" x14ac:dyDescent="0.25">
      <c r="A148" s="27">
        <v>43998</v>
      </c>
      <c r="B148" s="28">
        <v>8425</v>
      </c>
      <c r="C148" s="28">
        <v>100</v>
      </c>
      <c r="D148" s="28">
        <f t="shared" si="6"/>
        <v>8525</v>
      </c>
      <c r="E148" s="31">
        <f t="shared" si="5"/>
        <v>1.1730205278592375E-2</v>
      </c>
    </row>
    <row r="149" spans="1:5" ht="18.600000000000001" customHeight="1" x14ac:dyDescent="0.25">
      <c r="A149" s="27">
        <v>43999</v>
      </c>
      <c r="B149" s="28">
        <v>8699</v>
      </c>
      <c r="C149" s="28">
        <v>115</v>
      </c>
      <c r="D149" s="28">
        <f t="shared" si="6"/>
        <v>8814</v>
      </c>
      <c r="E149" s="31">
        <f t="shared" si="5"/>
        <v>1.304742455184933E-2</v>
      </c>
    </row>
    <row r="150" spans="1:5" ht="18.600000000000001" customHeight="1" x14ac:dyDescent="0.25">
      <c r="A150" s="27">
        <v>44000</v>
      </c>
      <c r="B150" s="28">
        <v>8951</v>
      </c>
      <c r="C150" s="28">
        <v>103</v>
      </c>
      <c r="D150" s="28">
        <f t="shared" si="6"/>
        <v>9054</v>
      </c>
      <c r="E150" s="31">
        <f t="shared" si="5"/>
        <v>1.1376187320521317E-2</v>
      </c>
    </row>
    <row r="151" spans="1:5" ht="18.600000000000001" customHeight="1" x14ac:dyDescent="0.25">
      <c r="A151" s="27">
        <v>44001</v>
      </c>
      <c r="B151" s="28">
        <v>8513</v>
      </c>
      <c r="C151" s="28">
        <v>96</v>
      </c>
      <c r="D151" s="28">
        <f t="shared" si="6"/>
        <v>8609</v>
      </c>
      <c r="E151" s="31">
        <f t="shared" si="5"/>
        <v>1.1151120919967476E-2</v>
      </c>
    </row>
    <row r="152" spans="1:5" ht="18.600000000000001" customHeight="1" x14ac:dyDescent="0.25">
      <c r="A152" s="27">
        <v>44002</v>
      </c>
      <c r="B152" s="28">
        <v>7457</v>
      </c>
      <c r="C152" s="28">
        <v>89</v>
      </c>
      <c r="D152" s="28">
        <f t="shared" si="6"/>
        <v>7546</v>
      </c>
      <c r="E152" s="31">
        <f t="shared" si="5"/>
        <v>1.1794328120858733E-2</v>
      </c>
    </row>
    <row r="153" spans="1:5" ht="18.600000000000001" customHeight="1" x14ac:dyDescent="0.25">
      <c r="A153" s="27">
        <v>44003</v>
      </c>
      <c r="B153" s="28">
        <v>4916</v>
      </c>
      <c r="C153" s="28">
        <v>75</v>
      </c>
      <c r="D153" s="28">
        <f t="shared" si="6"/>
        <v>4991</v>
      </c>
      <c r="E153" s="31">
        <f t="shared" si="5"/>
        <v>1.5027048687637748E-2</v>
      </c>
    </row>
    <row r="154" spans="1:5" ht="18.600000000000001" customHeight="1" x14ac:dyDescent="0.25">
      <c r="A154" s="27">
        <v>44004</v>
      </c>
      <c r="B154" s="28">
        <v>4957</v>
      </c>
      <c r="C154" s="28">
        <v>67</v>
      </c>
      <c r="D154" s="28">
        <f t="shared" si="6"/>
        <v>5024</v>
      </c>
      <c r="E154" s="31">
        <f t="shared" si="5"/>
        <v>1.3335987261146497E-2</v>
      </c>
    </row>
    <row r="155" spans="1:5" ht="18.600000000000001" customHeight="1" x14ac:dyDescent="0.25">
      <c r="A155" s="27">
        <v>44005</v>
      </c>
      <c r="B155" s="28">
        <v>7787</v>
      </c>
      <c r="C155" s="28">
        <v>77</v>
      </c>
      <c r="D155" s="28">
        <f t="shared" si="6"/>
        <v>7864</v>
      </c>
      <c r="E155" s="31">
        <f t="shared" si="5"/>
        <v>9.7914547304170912E-3</v>
      </c>
    </row>
    <row r="156" spans="1:5" ht="18.600000000000001" customHeight="1" x14ac:dyDescent="0.25">
      <c r="A156" s="27">
        <v>44006</v>
      </c>
      <c r="B156" s="28">
        <v>8016</v>
      </c>
      <c r="C156" s="28">
        <v>82</v>
      </c>
      <c r="D156" s="28">
        <f t="shared" si="6"/>
        <v>8098</v>
      </c>
      <c r="E156" s="31">
        <f t="shared" si="5"/>
        <v>1.0125957026426277E-2</v>
      </c>
    </row>
    <row r="157" spans="1:5" ht="18.600000000000001" customHeight="1" x14ac:dyDescent="0.25">
      <c r="A157" s="27">
        <v>44007</v>
      </c>
      <c r="B157" s="28">
        <v>6292</v>
      </c>
      <c r="C157" s="28">
        <v>69</v>
      </c>
      <c r="D157" s="28">
        <f t="shared" si="6"/>
        <v>6361</v>
      </c>
      <c r="E157" s="31">
        <f t="shared" si="5"/>
        <v>1.0847351045433109E-2</v>
      </c>
    </row>
    <row r="158" spans="1:5" ht="18.600000000000001" customHeight="1" x14ac:dyDescent="0.25">
      <c r="A158" s="27">
        <v>44008</v>
      </c>
      <c r="B158" s="28">
        <v>8905</v>
      </c>
      <c r="C158" s="28">
        <v>61</v>
      </c>
      <c r="D158" s="28">
        <f t="shared" si="6"/>
        <v>8966</v>
      </c>
      <c r="E158" s="31">
        <f t="shared" si="5"/>
        <v>6.8034798126254742E-3</v>
      </c>
    </row>
    <row r="159" spans="1:5" ht="18.600000000000001" customHeight="1" x14ac:dyDescent="0.25">
      <c r="A159" s="27">
        <v>44009</v>
      </c>
      <c r="B159" s="28">
        <v>7656</v>
      </c>
      <c r="C159" s="28">
        <v>74</v>
      </c>
      <c r="D159" s="28">
        <f t="shared" si="6"/>
        <v>7730</v>
      </c>
      <c r="E159" s="31">
        <f t="shared" si="5"/>
        <v>9.5730918499353172E-3</v>
      </c>
    </row>
    <row r="160" spans="1:5" ht="18.600000000000001" customHeight="1" x14ac:dyDescent="0.25">
      <c r="A160" s="27">
        <v>44010</v>
      </c>
      <c r="B160" s="28">
        <v>5621</v>
      </c>
      <c r="C160" s="28">
        <v>52</v>
      </c>
      <c r="D160" s="28">
        <f t="shared" si="6"/>
        <v>5673</v>
      </c>
      <c r="E160" s="31">
        <f t="shared" si="5"/>
        <v>9.1662259827251895E-3</v>
      </c>
    </row>
    <row r="161" spans="1:5" ht="18.600000000000001" customHeight="1" x14ac:dyDescent="0.25">
      <c r="A161" s="27">
        <v>44011</v>
      </c>
      <c r="B161" s="28">
        <v>5669</v>
      </c>
      <c r="C161" s="28">
        <v>33</v>
      </c>
      <c r="D161" s="28">
        <f t="shared" si="6"/>
        <v>5702</v>
      </c>
      <c r="E161" s="31">
        <f t="shared" si="5"/>
        <v>5.7874430024552788E-3</v>
      </c>
    </row>
    <row r="162" spans="1:5" ht="18.600000000000001" customHeight="1" x14ac:dyDescent="0.25">
      <c r="A162" s="27">
        <v>44012</v>
      </c>
      <c r="B162" s="28">
        <v>8237</v>
      </c>
      <c r="C162" s="28">
        <v>87</v>
      </c>
      <c r="D162" s="28">
        <f t="shared" si="6"/>
        <v>8324</v>
      </c>
      <c r="E162" s="31">
        <f t="shared" si="5"/>
        <v>1.0451705910619894E-2</v>
      </c>
    </row>
    <row r="163" spans="1:5" ht="18.600000000000001" customHeight="1" x14ac:dyDescent="0.25">
      <c r="A163" s="27">
        <v>44013</v>
      </c>
      <c r="B163" s="28">
        <v>8157</v>
      </c>
      <c r="C163" s="28">
        <v>83</v>
      </c>
      <c r="D163" s="28">
        <f t="shared" si="6"/>
        <v>8240</v>
      </c>
      <c r="E163" s="31">
        <f t="shared" ref="E163:E226" si="7">C163/D163</f>
        <v>1.0072815533980583E-2</v>
      </c>
    </row>
    <row r="164" spans="1:5" ht="18.600000000000001" customHeight="1" x14ac:dyDescent="0.25">
      <c r="A164" s="27">
        <v>44014</v>
      </c>
      <c r="B164" s="28">
        <v>6576</v>
      </c>
      <c r="C164" s="28">
        <v>70</v>
      </c>
      <c r="D164" s="28">
        <f t="shared" si="6"/>
        <v>6646</v>
      </c>
      <c r="E164" s="31">
        <f t="shared" si="7"/>
        <v>1.0532651218778213E-2</v>
      </c>
    </row>
    <row r="165" spans="1:5" ht="18.600000000000001" customHeight="1" x14ac:dyDescent="0.25">
      <c r="A165" s="27">
        <v>44015</v>
      </c>
      <c r="B165" s="28">
        <v>7747</v>
      </c>
      <c r="C165" s="28">
        <v>87</v>
      </c>
      <c r="D165" s="28">
        <f t="shared" si="6"/>
        <v>7834</v>
      </c>
      <c r="E165" s="31">
        <f t="shared" si="7"/>
        <v>1.1105437835077865E-2</v>
      </c>
    </row>
    <row r="166" spans="1:5" ht="18.600000000000001" customHeight="1" x14ac:dyDescent="0.25">
      <c r="A166" s="27">
        <v>44016</v>
      </c>
      <c r="B166" s="28">
        <v>6189</v>
      </c>
      <c r="C166" s="28">
        <v>92</v>
      </c>
      <c r="D166" s="28">
        <f t="shared" si="6"/>
        <v>6281</v>
      </c>
      <c r="E166" s="31">
        <f t="shared" si="7"/>
        <v>1.4647349148224804E-2</v>
      </c>
    </row>
    <row r="167" spans="1:5" ht="18.600000000000001" customHeight="1" x14ac:dyDescent="0.25">
      <c r="A167" s="27">
        <v>44017</v>
      </c>
      <c r="B167" s="28">
        <v>5279</v>
      </c>
      <c r="C167" s="28">
        <v>53</v>
      </c>
      <c r="D167" s="28">
        <f t="shared" si="6"/>
        <v>5332</v>
      </c>
      <c r="E167" s="31">
        <f t="shared" si="7"/>
        <v>9.9399849962490631E-3</v>
      </c>
    </row>
    <row r="168" spans="1:5" ht="18.600000000000001" customHeight="1" x14ac:dyDescent="0.25">
      <c r="A168" s="27">
        <v>44018</v>
      </c>
      <c r="B168" s="28">
        <v>6438</v>
      </c>
      <c r="C168" s="28">
        <v>65</v>
      </c>
      <c r="D168" s="28">
        <f t="shared" si="6"/>
        <v>6503</v>
      </c>
      <c r="E168" s="31">
        <f t="shared" si="7"/>
        <v>9.9953867445794244E-3</v>
      </c>
    </row>
    <row r="169" spans="1:5" ht="18.600000000000001" customHeight="1" x14ac:dyDescent="0.25">
      <c r="A169" s="27">
        <v>44019</v>
      </c>
      <c r="B169" s="28">
        <v>8345</v>
      </c>
      <c r="C169" s="28">
        <v>105</v>
      </c>
      <c r="D169" s="28">
        <f t="shared" si="6"/>
        <v>8450</v>
      </c>
      <c r="E169" s="31">
        <f t="shared" si="7"/>
        <v>1.242603550295858E-2</v>
      </c>
    </row>
    <row r="170" spans="1:5" ht="18.600000000000001" customHeight="1" x14ac:dyDescent="0.25">
      <c r="A170" s="27">
        <v>44020</v>
      </c>
      <c r="B170" s="28">
        <v>10231</v>
      </c>
      <c r="C170" s="28">
        <v>123</v>
      </c>
      <c r="D170" s="28">
        <f t="shared" si="6"/>
        <v>10354</v>
      </c>
      <c r="E170" s="31">
        <f t="shared" si="7"/>
        <v>1.1879466872706201E-2</v>
      </c>
    </row>
    <row r="171" spans="1:5" ht="18.600000000000001" customHeight="1" x14ac:dyDescent="0.25">
      <c r="A171" s="27">
        <v>44021</v>
      </c>
      <c r="B171" s="28">
        <v>11456</v>
      </c>
      <c r="C171" s="28">
        <v>121</v>
      </c>
      <c r="D171" s="28">
        <f t="shared" si="6"/>
        <v>11577</v>
      </c>
      <c r="E171" s="31">
        <f t="shared" si="7"/>
        <v>1.0451757795629265E-2</v>
      </c>
    </row>
    <row r="172" spans="1:5" ht="18.600000000000001" customHeight="1" x14ac:dyDescent="0.25">
      <c r="A172" s="27">
        <v>44022</v>
      </c>
      <c r="B172" s="28">
        <v>10610</v>
      </c>
      <c r="C172" s="28">
        <v>97</v>
      </c>
      <c r="D172" s="28">
        <f t="shared" si="6"/>
        <v>10707</v>
      </c>
      <c r="E172" s="31">
        <f t="shared" si="7"/>
        <v>9.0594937891099285E-3</v>
      </c>
    </row>
    <row r="173" spans="1:5" ht="18.600000000000001" customHeight="1" x14ac:dyDescent="0.25">
      <c r="A173" s="27">
        <v>44023</v>
      </c>
      <c r="B173" s="28">
        <v>9886</v>
      </c>
      <c r="C173" s="28">
        <v>108</v>
      </c>
      <c r="D173" s="28">
        <f t="shared" si="6"/>
        <v>9994</v>
      </c>
      <c r="E173" s="31">
        <f t="shared" si="7"/>
        <v>1.0806483890334201E-2</v>
      </c>
    </row>
    <row r="174" spans="1:5" ht="18.600000000000001" customHeight="1" x14ac:dyDescent="0.25">
      <c r="A174" s="27">
        <v>44024</v>
      </c>
      <c r="B174" s="28">
        <v>7626</v>
      </c>
      <c r="C174" s="28">
        <v>74</v>
      </c>
      <c r="D174" s="28">
        <f t="shared" si="6"/>
        <v>7700</v>
      </c>
      <c r="E174" s="31">
        <f t="shared" si="7"/>
        <v>9.6103896103896108E-3</v>
      </c>
    </row>
    <row r="175" spans="1:5" ht="18.600000000000001" customHeight="1" x14ac:dyDescent="0.25">
      <c r="A175" s="27">
        <v>44025</v>
      </c>
      <c r="B175" s="28">
        <v>8978</v>
      </c>
      <c r="C175" s="28">
        <v>137</v>
      </c>
      <c r="D175" s="28">
        <f t="shared" si="6"/>
        <v>9115</v>
      </c>
      <c r="E175" s="31">
        <f t="shared" si="7"/>
        <v>1.5030170049369171E-2</v>
      </c>
    </row>
    <row r="176" spans="1:5" ht="18.600000000000001" customHeight="1" x14ac:dyDescent="0.25">
      <c r="A176" s="27">
        <v>44026</v>
      </c>
      <c r="B176" s="28">
        <v>11477</v>
      </c>
      <c r="C176" s="28">
        <v>123</v>
      </c>
      <c r="D176" s="28">
        <f t="shared" si="6"/>
        <v>11600</v>
      </c>
      <c r="E176" s="31">
        <f t="shared" si="7"/>
        <v>1.0603448275862069E-2</v>
      </c>
    </row>
    <row r="177" spans="1:5" ht="18.600000000000001" customHeight="1" x14ac:dyDescent="0.25">
      <c r="A177" s="27">
        <v>44027</v>
      </c>
      <c r="B177" s="28">
        <v>13301</v>
      </c>
      <c r="C177" s="28">
        <v>155</v>
      </c>
      <c r="D177" s="28">
        <f t="shared" si="6"/>
        <v>13456</v>
      </c>
      <c r="E177" s="31">
        <f t="shared" si="7"/>
        <v>1.1519024970273484E-2</v>
      </c>
    </row>
    <row r="178" spans="1:5" ht="18.600000000000001" customHeight="1" x14ac:dyDescent="0.25">
      <c r="A178" s="27">
        <v>44028</v>
      </c>
      <c r="B178" s="28">
        <v>13900</v>
      </c>
      <c r="C178" s="28">
        <v>137</v>
      </c>
      <c r="D178" s="28">
        <f t="shared" si="6"/>
        <v>14037</v>
      </c>
      <c r="E178" s="31">
        <f t="shared" si="7"/>
        <v>9.7599202108712684E-3</v>
      </c>
    </row>
    <row r="179" spans="1:5" ht="18.600000000000001" customHeight="1" x14ac:dyDescent="0.25">
      <c r="A179" s="27">
        <v>44029</v>
      </c>
      <c r="B179" s="28">
        <v>15144</v>
      </c>
      <c r="C179" s="28">
        <v>177</v>
      </c>
      <c r="D179" s="28">
        <f t="shared" si="6"/>
        <v>15321</v>
      </c>
      <c r="E179" s="31">
        <f t="shared" si="7"/>
        <v>1.155277070687292E-2</v>
      </c>
    </row>
    <row r="180" spans="1:5" ht="18.600000000000001" customHeight="1" x14ac:dyDescent="0.25">
      <c r="A180" s="27">
        <v>44030</v>
      </c>
      <c r="B180" s="28">
        <v>13659</v>
      </c>
      <c r="C180" s="28">
        <v>195</v>
      </c>
      <c r="D180" s="28">
        <f t="shared" si="6"/>
        <v>13854</v>
      </c>
      <c r="E180" s="31">
        <f t="shared" si="7"/>
        <v>1.4075357297531399E-2</v>
      </c>
    </row>
    <row r="181" spans="1:5" ht="18.600000000000001" customHeight="1" x14ac:dyDescent="0.25">
      <c r="A181" s="27">
        <v>44031</v>
      </c>
      <c r="B181" s="28">
        <v>10713</v>
      </c>
      <c r="C181" s="28">
        <v>111</v>
      </c>
      <c r="D181" s="28">
        <f t="shared" si="6"/>
        <v>10824</v>
      </c>
      <c r="E181" s="31">
        <f t="shared" si="7"/>
        <v>1.02549889135255E-2</v>
      </c>
    </row>
    <row r="182" spans="1:5" ht="18.600000000000001" customHeight="1" x14ac:dyDescent="0.25">
      <c r="A182" s="27">
        <v>44032</v>
      </c>
      <c r="B182" s="28">
        <v>10833</v>
      </c>
      <c r="C182" s="28">
        <v>144</v>
      </c>
      <c r="D182" s="28">
        <f t="shared" si="6"/>
        <v>10977</v>
      </c>
      <c r="E182" s="31">
        <f t="shared" si="7"/>
        <v>1.3118338343809785E-2</v>
      </c>
    </row>
    <row r="183" spans="1:5" ht="18.600000000000001" customHeight="1" x14ac:dyDescent="0.25">
      <c r="A183" s="27">
        <v>44033</v>
      </c>
      <c r="B183" s="28">
        <v>14064</v>
      </c>
      <c r="C183" s="28">
        <v>193</v>
      </c>
      <c r="D183" s="28">
        <f t="shared" si="6"/>
        <v>14257</v>
      </c>
      <c r="E183" s="31">
        <f t="shared" si="7"/>
        <v>1.3537209791681279E-2</v>
      </c>
    </row>
    <row r="184" spans="1:5" ht="18.600000000000001" customHeight="1" x14ac:dyDescent="0.25">
      <c r="A184" s="27">
        <v>44034</v>
      </c>
      <c r="B184" s="28">
        <v>15499</v>
      </c>
      <c r="C184" s="28">
        <v>187</v>
      </c>
      <c r="D184" s="28">
        <f t="shared" si="6"/>
        <v>15686</v>
      </c>
      <c r="E184" s="31">
        <f t="shared" si="7"/>
        <v>1.1921458625525946E-2</v>
      </c>
    </row>
    <row r="185" spans="1:5" ht="18.600000000000001" customHeight="1" x14ac:dyDescent="0.25">
      <c r="A185" s="27">
        <v>44035</v>
      </c>
      <c r="B185" s="28">
        <v>16494</v>
      </c>
      <c r="C185" s="28">
        <v>161</v>
      </c>
      <c r="D185" s="28">
        <f t="shared" si="6"/>
        <v>16655</v>
      </c>
      <c r="E185" s="31">
        <f t="shared" si="7"/>
        <v>9.6667667367157008E-3</v>
      </c>
    </row>
    <row r="186" spans="1:5" ht="18.600000000000001" customHeight="1" x14ac:dyDescent="0.25">
      <c r="A186" s="27">
        <v>44036</v>
      </c>
      <c r="B186" s="28">
        <v>14425</v>
      </c>
      <c r="C186" s="28">
        <v>153</v>
      </c>
      <c r="D186" s="28">
        <f t="shared" si="6"/>
        <v>14578</v>
      </c>
      <c r="E186" s="31">
        <f t="shared" si="7"/>
        <v>1.0495266840444505E-2</v>
      </c>
    </row>
    <row r="187" spans="1:5" ht="18.600000000000001" customHeight="1" x14ac:dyDescent="0.25">
      <c r="A187" s="27">
        <v>44037</v>
      </c>
      <c r="B187" s="28">
        <v>12535</v>
      </c>
      <c r="C187" s="28">
        <v>145</v>
      </c>
      <c r="D187" s="28">
        <f t="shared" si="6"/>
        <v>12680</v>
      </c>
      <c r="E187" s="31">
        <f t="shared" si="7"/>
        <v>1.1435331230283912E-2</v>
      </c>
    </row>
    <row r="188" spans="1:5" ht="18.600000000000001" customHeight="1" x14ac:dyDescent="0.25">
      <c r="A188" s="27">
        <v>44038</v>
      </c>
      <c r="B188" s="28">
        <v>11643</v>
      </c>
      <c r="C188" s="28">
        <v>106</v>
      </c>
      <c r="D188" s="28">
        <f t="shared" si="6"/>
        <v>11749</v>
      </c>
      <c r="E188" s="31">
        <f t="shared" si="7"/>
        <v>9.0220444293131336E-3</v>
      </c>
    </row>
    <row r="189" spans="1:5" ht="18.600000000000001" customHeight="1" x14ac:dyDescent="0.25">
      <c r="A189" s="27">
        <v>44039</v>
      </c>
      <c r="B189" s="28">
        <v>12514</v>
      </c>
      <c r="C189" s="28">
        <v>113</v>
      </c>
      <c r="D189" s="28">
        <f t="shared" si="6"/>
        <v>12627</v>
      </c>
      <c r="E189" s="31">
        <f t="shared" si="7"/>
        <v>8.9490773738813648E-3</v>
      </c>
    </row>
    <row r="190" spans="1:5" ht="18.600000000000001" customHeight="1" x14ac:dyDescent="0.25">
      <c r="A190" s="27">
        <v>44040</v>
      </c>
      <c r="B190" s="28">
        <v>14231</v>
      </c>
      <c r="C190" s="28">
        <v>138</v>
      </c>
      <c r="D190" s="28">
        <f t="shared" si="6"/>
        <v>14369</v>
      </c>
      <c r="E190" s="31">
        <f t="shared" si="7"/>
        <v>9.6040086296889128E-3</v>
      </c>
    </row>
    <row r="191" spans="1:5" ht="18.600000000000001" customHeight="1" x14ac:dyDescent="0.25">
      <c r="A191" s="27">
        <v>44041</v>
      </c>
      <c r="B191" s="28">
        <v>17381</v>
      </c>
      <c r="C191" s="28">
        <v>173</v>
      </c>
      <c r="D191" s="28">
        <f t="shared" si="6"/>
        <v>17554</v>
      </c>
      <c r="E191" s="31">
        <f t="shared" si="7"/>
        <v>9.8553036344992597E-3</v>
      </c>
    </row>
    <row r="192" spans="1:5" ht="18.600000000000001" customHeight="1" x14ac:dyDescent="0.25">
      <c r="A192" s="27">
        <v>44042</v>
      </c>
      <c r="B192" s="28">
        <v>16410</v>
      </c>
      <c r="C192" s="28">
        <v>160</v>
      </c>
      <c r="D192" s="28">
        <f t="shared" si="6"/>
        <v>16570</v>
      </c>
      <c r="E192" s="31">
        <f t="shared" si="7"/>
        <v>9.6560048280024142E-3</v>
      </c>
    </row>
    <row r="193" spans="1:5" ht="18.600000000000001" customHeight="1" x14ac:dyDescent="0.25">
      <c r="A193" s="27">
        <v>44043</v>
      </c>
      <c r="B193" s="28">
        <v>16031</v>
      </c>
      <c r="C193" s="28">
        <v>123</v>
      </c>
      <c r="D193" s="28">
        <f t="shared" si="6"/>
        <v>16154</v>
      </c>
      <c r="E193" s="31">
        <f t="shared" si="7"/>
        <v>7.6142131979695434E-3</v>
      </c>
    </row>
    <row r="194" spans="1:5" ht="18.600000000000001" customHeight="1" x14ac:dyDescent="0.25">
      <c r="A194" s="27">
        <v>44044</v>
      </c>
      <c r="B194" s="28">
        <v>14726</v>
      </c>
      <c r="C194" s="28">
        <v>123</v>
      </c>
      <c r="D194" s="28">
        <f t="shared" si="6"/>
        <v>14849</v>
      </c>
      <c r="E194" s="31">
        <f t="shared" si="7"/>
        <v>8.283386086605159E-3</v>
      </c>
    </row>
    <row r="195" spans="1:5" ht="18.600000000000001" customHeight="1" x14ac:dyDescent="0.25">
      <c r="A195" s="27">
        <v>44045</v>
      </c>
      <c r="B195" s="28">
        <v>10103</v>
      </c>
      <c r="C195" s="28">
        <v>102</v>
      </c>
      <c r="D195" s="28">
        <f t="shared" si="6"/>
        <v>10205</v>
      </c>
      <c r="E195" s="31">
        <f t="shared" si="7"/>
        <v>9.9951004409603132E-3</v>
      </c>
    </row>
    <row r="196" spans="1:5" ht="18.600000000000001" customHeight="1" x14ac:dyDescent="0.25">
      <c r="A196" s="27">
        <v>44046</v>
      </c>
      <c r="B196" s="28">
        <v>11637</v>
      </c>
      <c r="C196" s="28">
        <v>140</v>
      </c>
      <c r="D196" s="28">
        <f t="shared" ref="D196:D259" si="8">B196+C196</f>
        <v>11777</v>
      </c>
      <c r="E196" s="31">
        <f t="shared" si="7"/>
        <v>1.1887577481531799E-2</v>
      </c>
    </row>
    <row r="197" spans="1:5" ht="18.600000000000001" customHeight="1" x14ac:dyDescent="0.25">
      <c r="A197" s="27">
        <v>44047</v>
      </c>
      <c r="B197" s="28">
        <v>16098</v>
      </c>
      <c r="C197" s="28">
        <v>148</v>
      </c>
      <c r="D197" s="28">
        <f t="shared" si="8"/>
        <v>16246</v>
      </c>
      <c r="E197" s="31">
        <f t="shared" si="7"/>
        <v>9.1099347531700108E-3</v>
      </c>
    </row>
    <row r="198" spans="1:5" ht="18.600000000000001" customHeight="1" x14ac:dyDescent="0.25">
      <c r="A198" s="27">
        <v>44048</v>
      </c>
      <c r="B198" s="28">
        <v>16292</v>
      </c>
      <c r="C198" s="28">
        <v>130</v>
      </c>
      <c r="D198" s="28">
        <f t="shared" si="8"/>
        <v>16422</v>
      </c>
      <c r="E198" s="31">
        <f t="shared" si="7"/>
        <v>7.9162099622457679E-3</v>
      </c>
    </row>
    <row r="199" spans="1:5" ht="18.600000000000001" customHeight="1" x14ac:dyDescent="0.25">
      <c r="A199" s="27">
        <v>44049</v>
      </c>
      <c r="B199" s="28">
        <v>16955</v>
      </c>
      <c r="C199" s="28">
        <v>106</v>
      </c>
      <c r="D199" s="28">
        <f t="shared" si="8"/>
        <v>17061</v>
      </c>
      <c r="E199" s="31">
        <f t="shared" si="7"/>
        <v>6.2130004102924803E-3</v>
      </c>
    </row>
    <row r="200" spans="1:5" ht="18.600000000000001" customHeight="1" x14ac:dyDescent="0.25">
      <c r="A200" s="27">
        <v>44050</v>
      </c>
      <c r="B200" s="28">
        <v>15959</v>
      </c>
      <c r="C200" s="28">
        <v>124</v>
      </c>
      <c r="D200" s="28">
        <f t="shared" si="8"/>
        <v>16083</v>
      </c>
      <c r="E200" s="31">
        <f t="shared" si="7"/>
        <v>7.7100043524218117E-3</v>
      </c>
    </row>
    <row r="201" spans="1:5" ht="18.600000000000001" customHeight="1" x14ac:dyDescent="0.25">
      <c r="A201" s="27">
        <v>44051</v>
      </c>
      <c r="B201" s="28">
        <v>14000</v>
      </c>
      <c r="C201" s="28">
        <v>120</v>
      </c>
      <c r="D201" s="28">
        <f t="shared" si="8"/>
        <v>14120</v>
      </c>
      <c r="E201" s="31">
        <f t="shared" si="7"/>
        <v>8.4985835694051E-3</v>
      </c>
    </row>
    <row r="202" spans="1:5" ht="18.600000000000001" customHeight="1" x14ac:dyDescent="0.25">
      <c r="A202" s="27">
        <v>44052</v>
      </c>
      <c r="B202" s="28">
        <v>10607</v>
      </c>
      <c r="C202" s="28">
        <v>91</v>
      </c>
      <c r="D202" s="28">
        <f t="shared" si="8"/>
        <v>10698</v>
      </c>
      <c r="E202" s="31">
        <f t="shared" si="7"/>
        <v>8.5062628528696956E-3</v>
      </c>
    </row>
    <row r="203" spans="1:5" ht="18.600000000000001" customHeight="1" x14ac:dyDescent="0.25">
      <c r="A203" s="27">
        <v>44053</v>
      </c>
      <c r="B203" s="28">
        <v>10685</v>
      </c>
      <c r="C203" s="28">
        <v>82</v>
      </c>
      <c r="D203" s="28">
        <f t="shared" si="8"/>
        <v>10767</v>
      </c>
      <c r="E203" s="31">
        <f t="shared" si="7"/>
        <v>7.6158632859663787E-3</v>
      </c>
    </row>
    <row r="204" spans="1:5" ht="18.600000000000001" customHeight="1" x14ac:dyDescent="0.25">
      <c r="A204" s="27">
        <v>44054</v>
      </c>
      <c r="B204" s="28">
        <v>15299</v>
      </c>
      <c r="C204" s="28">
        <v>112</v>
      </c>
      <c r="D204" s="28">
        <f t="shared" si="8"/>
        <v>15411</v>
      </c>
      <c r="E204" s="31">
        <f t="shared" si="7"/>
        <v>7.267536175459088E-3</v>
      </c>
    </row>
    <row r="205" spans="1:5" ht="18.600000000000001" customHeight="1" x14ac:dyDescent="0.25">
      <c r="A205" s="27">
        <v>44055</v>
      </c>
      <c r="B205" s="28">
        <v>16646</v>
      </c>
      <c r="C205" s="28">
        <v>100</v>
      </c>
      <c r="D205" s="28">
        <f t="shared" si="8"/>
        <v>16746</v>
      </c>
      <c r="E205" s="31">
        <f t="shared" si="7"/>
        <v>5.9715753015645526E-3</v>
      </c>
    </row>
    <row r="206" spans="1:5" ht="18.600000000000001" customHeight="1" x14ac:dyDescent="0.25">
      <c r="A206" s="27">
        <v>44056</v>
      </c>
      <c r="B206" s="28">
        <v>17120</v>
      </c>
      <c r="C206" s="28">
        <v>83</v>
      </c>
      <c r="D206" s="28">
        <f t="shared" si="8"/>
        <v>17203</v>
      </c>
      <c r="E206" s="31">
        <f t="shared" si="7"/>
        <v>4.8247398709527411E-3</v>
      </c>
    </row>
    <row r="207" spans="1:5" ht="18.600000000000001" customHeight="1" x14ac:dyDescent="0.25">
      <c r="A207" s="27">
        <v>44057</v>
      </c>
      <c r="B207" s="28">
        <v>14993</v>
      </c>
      <c r="C207" s="28">
        <v>65</v>
      </c>
      <c r="D207" s="28">
        <f t="shared" si="8"/>
        <v>15058</v>
      </c>
      <c r="E207" s="31">
        <f t="shared" si="7"/>
        <v>4.3166423163766765E-3</v>
      </c>
    </row>
    <row r="208" spans="1:5" ht="18.600000000000001" customHeight="1" x14ac:dyDescent="0.25">
      <c r="A208" s="27">
        <v>44058</v>
      </c>
      <c r="B208" s="28">
        <v>12261</v>
      </c>
      <c r="C208" s="28">
        <v>60</v>
      </c>
      <c r="D208" s="28">
        <f t="shared" si="8"/>
        <v>12321</v>
      </c>
      <c r="E208" s="31">
        <f t="shared" si="7"/>
        <v>4.8697345994643294E-3</v>
      </c>
    </row>
    <row r="209" spans="1:5" ht="18.600000000000001" customHeight="1" x14ac:dyDescent="0.25">
      <c r="A209" s="27">
        <v>44059</v>
      </c>
      <c r="B209" s="28">
        <v>9544</v>
      </c>
      <c r="C209" s="28">
        <v>48</v>
      </c>
      <c r="D209" s="28">
        <f t="shared" si="8"/>
        <v>9592</v>
      </c>
      <c r="E209" s="31">
        <f t="shared" si="7"/>
        <v>5.0041701417848205E-3</v>
      </c>
    </row>
    <row r="210" spans="1:5" ht="18.600000000000001" customHeight="1" x14ac:dyDescent="0.25">
      <c r="A210" s="27">
        <v>44060</v>
      </c>
      <c r="B210" s="28">
        <v>11400</v>
      </c>
      <c r="C210" s="28">
        <v>54</v>
      </c>
      <c r="D210" s="28">
        <f t="shared" si="8"/>
        <v>11454</v>
      </c>
      <c r="E210" s="31">
        <f t="shared" si="7"/>
        <v>4.7145102147721323E-3</v>
      </c>
    </row>
    <row r="211" spans="1:5" ht="18.600000000000001" customHeight="1" x14ac:dyDescent="0.25">
      <c r="A211" s="27">
        <v>44061</v>
      </c>
      <c r="B211" s="28">
        <v>15070</v>
      </c>
      <c r="C211" s="28">
        <v>89</v>
      </c>
      <c r="D211" s="28">
        <f t="shared" si="8"/>
        <v>15159</v>
      </c>
      <c r="E211" s="31">
        <f t="shared" si="7"/>
        <v>5.8710996767596807E-3</v>
      </c>
    </row>
    <row r="212" spans="1:5" ht="18.600000000000001" customHeight="1" x14ac:dyDescent="0.25">
      <c r="A212" s="27">
        <v>44062</v>
      </c>
      <c r="B212" s="28">
        <v>16513</v>
      </c>
      <c r="C212" s="28">
        <v>93</v>
      </c>
      <c r="D212" s="28">
        <f t="shared" si="8"/>
        <v>16606</v>
      </c>
      <c r="E212" s="31">
        <f t="shared" si="7"/>
        <v>5.600385402866434E-3</v>
      </c>
    </row>
    <row r="213" spans="1:5" ht="18.600000000000001" customHeight="1" x14ac:dyDescent="0.25">
      <c r="A213" s="27">
        <v>44063</v>
      </c>
      <c r="B213" s="28">
        <v>16509</v>
      </c>
      <c r="C213" s="28">
        <v>107</v>
      </c>
      <c r="D213" s="28">
        <f t="shared" si="8"/>
        <v>16616</v>
      </c>
      <c r="E213" s="31">
        <f t="shared" si="7"/>
        <v>6.4395763119884453E-3</v>
      </c>
    </row>
    <row r="214" spans="1:5" ht="18.600000000000001" customHeight="1" x14ac:dyDescent="0.25">
      <c r="A214" s="27">
        <v>44064</v>
      </c>
      <c r="B214" s="28">
        <v>13550</v>
      </c>
      <c r="C214" s="28">
        <v>102</v>
      </c>
      <c r="D214" s="28">
        <f t="shared" si="8"/>
        <v>13652</v>
      </c>
      <c r="E214" s="31">
        <f t="shared" si="7"/>
        <v>7.4714327571051859E-3</v>
      </c>
    </row>
    <row r="215" spans="1:5" ht="18.600000000000001" customHeight="1" x14ac:dyDescent="0.25">
      <c r="A215" s="27">
        <v>44065</v>
      </c>
      <c r="B215" s="28">
        <v>12205</v>
      </c>
      <c r="C215" s="28">
        <v>89</v>
      </c>
      <c r="D215" s="28">
        <f t="shared" si="8"/>
        <v>12294</v>
      </c>
      <c r="E215" s="31">
        <f t="shared" si="7"/>
        <v>7.2393037253945013E-3</v>
      </c>
    </row>
    <row r="216" spans="1:5" ht="18.600000000000001" customHeight="1" x14ac:dyDescent="0.25">
      <c r="A216" s="27">
        <v>44066</v>
      </c>
      <c r="B216" s="28">
        <v>8680</v>
      </c>
      <c r="C216" s="28">
        <v>47</v>
      </c>
      <c r="D216" s="28">
        <f t="shared" si="8"/>
        <v>8727</v>
      </c>
      <c r="E216" s="31">
        <f t="shared" si="7"/>
        <v>5.3855849661968601E-3</v>
      </c>
    </row>
    <row r="217" spans="1:5" ht="18.600000000000001" customHeight="1" x14ac:dyDescent="0.25">
      <c r="A217" s="27">
        <v>44067</v>
      </c>
      <c r="B217" s="28">
        <v>9540</v>
      </c>
      <c r="C217" s="28">
        <v>54</v>
      </c>
      <c r="D217" s="28">
        <f t="shared" si="8"/>
        <v>9594</v>
      </c>
      <c r="E217" s="31">
        <f t="shared" si="7"/>
        <v>5.6285178236397749E-3</v>
      </c>
    </row>
    <row r="218" spans="1:5" ht="18.600000000000001" customHeight="1" x14ac:dyDescent="0.25">
      <c r="A218" s="27">
        <v>44068</v>
      </c>
      <c r="B218" s="28">
        <v>14816</v>
      </c>
      <c r="C218" s="28">
        <v>126</v>
      </c>
      <c r="D218" s="28">
        <f t="shared" si="8"/>
        <v>14942</v>
      </c>
      <c r="E218" s="31">
        <f t="shared" si="7"/>
        <v>8.4326060768304106E-3</v>
      </c>
    </row>
    <row r="219" spans="1:5" ht="18.600000000000001" customHeight="1" x14ac:dyDescent="0.25">
      <c r="A219" s="27">
        <v>44069</v>
      </c>
      <c r="B219" s="28">
        <v>15085</v>
      </c>
      <c r="C219" s="28">
        <v>132</v>
      </c>
      <c r="D219" s="28">
        <f t="shared" si="8"/>
        <v>15217</v>
      </c>
      <c r="E219" s="31">
        <f t="shared" si="7"/>
        <v>8.6745087730827359E-3</v>
      </c>
    </row>
    <row r="220" spans="1:5" ht="18.600000000000001" customHeight="1" x14ac:dyDescent="0.25">
      <c r="A220" s="27">
        <v>44070</v>
      </c>
      <c r="B220" s="28">
        <v>15171</v>
      </c>
      <c r="C220" s="28">
        <v>104</v>
      </c>
      <c r="D220" s="28">
        <f t="shared" si="8"/>
        <v>15275</v>
      </c>
      <c r="E220" s="31">
        <f t="shared" si="7"/>
        <v>6.8085106382978723E-3</v>
      </c>
    </row>
    <row r="221" spans="1:5" ht="18.600000000000001" customHeight="1" x14ac:dyDescent="0.25">
      <c r="A221" s="27">
        <v>44071</v>
      </c>
      <c r="B221" s="28">
        <v>14429</v>
      </c>
      <c r="C221" s="28">
        <v>131</v>
      </c>
      <c r="D221" s="28">
        <f t="shared" si="8"/>
        <v>14560</v>
      </c>
      <c r="E221" s="31">
        <f t="shared" si="7"/>
        <v>8.9972527472527465E-3</v>
      </c>
    </row>
    <row r="222" spans="1:5" ht="18.600000000000001" customHeight="1" x14ac:dyDescent="0.25">
      <c r="A222" s="27">
        <v>44072</v>
      </c>
      <c r="B222" s="28">
        <v>11754</v>
      </c>
      <c r="C222" s="28">
        <v>120</v>
      </c>
      <c r="D222" s="28">
        <f t="shared" si="8"/>
        <v>11874</v>
      </c>
      <c r="E222" s="31">
        <f t="shared" si="7"/>
        <v>1.010611419909045E-2</v>
      </c>
    </row>
    <row r="223" spans="1:5" ht="18.600000000000001" customHeight="1" x14ac:dyDescent="0.25">
      <c r="A223" s="27">
        <v>44073</v>
      </c>
      <c r="B223" s="28">
        <v>9318</v>
      </c>
      <c r="C223" s="28">
        <v>119</v>
      </c>
      <c r="D223" s="28">
        <f t="shared" si="8"/>
        <v>9437</v>
      </c>
      <c r="E223" s="31">
        <f t="shared" si="7"/>
        <v>1.2609939599448977E-2</v>
      </c>
    </row>
    <row r="224" spans="1:5" ht="18.600000000000001" customHeight="1" x14ac:dyDescent="0.25">
      <c r="A224" s="27">
        <v>44074</v>
      </c>
      <c r="B224" s="28">
        <v>10499</v>
      </c>
      <c r="C224" s="28">
        <v>133</v>
      </c>
      <c r="D224" s="28">
        <f t="shared" si="8"/>
        <v>10632</v>
      </c>
      <c r="E224" s="31">
        <f t="shared" si="7"/>
        <v>1.2509405568096313E-2</v>
      </c>
    </row>
    <row r="225" spans="1:5" ht="18.600000000000001" customHeight="1" x14ac:dyDescent="0.25">
      <c r="A225" s="27">
        <v>44075</v>
      </c>
      <c r="B225" s="28">
        <v>15315</v>
      </c>
      <c r="C225" s="28">
        <v>186</v>
      </c>
      <c r="D225" s="28">
        <f t="shared" si="8"/>
        <v>15501</v>
      </c>
      <c r="E225" s="31">
        <f t="shared" si="7"/>
        <v>1.1999225856396362E-2</v>
      </c>
    </row>
    <row r="226" spans="1:5" ht="18.600000000000001" customHeight="1" x14ac:dyDescent="0.25">
      <c r="A226" s="27">
        <v>44076</v>
      </c>
      <c r="B226" s="28">
        <v>15684</v>
      </c>
      <c r="C226" s="28">
        <v>168</v>
      </c>
      <c r="D226" s="28">
        <f t="shared" si="8"/>
        <v>15852</v>
      </c>
      <c r="E226" s="31">
        <f t="shared" si="7"/>
        <v>1.0598031794095382E-2</v>
      </c>
    </row>
    <row r="227" spans="1:5" ht="18.600000000000001" customHeight="1" x14ac:dyDescent="0.25">
      <c r="A227" s="27">
        <v>44077</v>
      </c>
      <c r="B227" s="28">
        <v>18405</v>
      </c>
      <c r="C227" s="28">
        <v>218</v>
      </c>
      <c r="D227" s="28">
        <f t="shared" si="8"/>
        <v>18623</v>
      </c>
      <c r="E227" s="31">
        <f t="shared" ref="E227:E290" si="9">C227/D227</f>
        <v>1.1705955001879396E-2</v>
      </c>
    </row>
    <row r="228" spans="1:5" ht="18.600000000000001" customHeight="1" x14ac:dyDescent="0.25">
      <c r="A228" s="27">
        <v>44078</v>
      </c>
      <c r="B228" s="28">
        <v>16795</v>
      </c>
      <c r="C228" s="28">
        <v>203</v>
      </c>
      <c r="D228" s="28">
        <f t="shared" si="8"/>
        <v>16998</v>
      </c>
      <c r="E228" s="31">
        <f t="shared" si="9"/>
        <v>1.1942581480174137E-2</v>
      </c>
    </row>
    <row r="229" spans="1:5" ht="18.600000000000001" customHeight="1" x14ac:dyDescent="0.25">
      <c r="A229" s="27">
        <v>44079</v>
      </c>
      <c r="B229" s="28">
        <v>14526</v>
      </c>
      <c r="C229" s="28">
        <v>220</v>
      </c>
      <c r="D229" s="28">
        <f t="shared" si="8"/>
        <v>14746</v>
      </c>
      <c r="E229" s="31">
        <f t="shared" si="9"/>
        <v>1.4919300149193002E-2</v>
      </c>
    </row>
    <row r="230" spans="1:5" ht="18.600000000000001" customHeight="1" x14ac:dyDescent="0.25">
      <c r="A230" s="27">
        <v>44080</v>
      </c>
      <c r="B230" s="28">
        <v>12307</v>
      </c>
      <c r="C230" s="28">
        <v>193</v>
      </c>
      <c r="D230" s="28">
        <f t="shared" si="8"/>
        <v>12500</v>
      </c>
      <c r="E230" s="31">
        <f t="shared" si="9"/>
        <v>1.5440000000000001E-2</v>
      </c>
    </row>
    <row r="231" spans="1:5" ht="18.600000000000001" customHeight="1" x14ac:dyDescent="0.25">
      <c r="A231" s="27">
        <v>44081</v>
      </c>
      <c r="B231" s="28">
        <v>12651</v>
      </c>
      <c r="C231" s="28">
        <v>151</v>
      </c>
      <c r="D231" s="28">
        <f t="shared" si="8"/>
        <v>12802</v>
      </c>
      <c r="E231" s="31">
        <f t="shared" si="9"/>
        <v>1.1795032026245898E-2</v>
      </c>
    </row>
    <row r="232" spans="1:5" ht="18.600000000000001" customHeight="1" x14ac:dyDescent="0.25">
      <c r="A232" s="27">
        <v>44082</v>
      </c>
      <c r="B232" s="28">
        <v>16299</v>
      </c>
      <c r="C232" s="28">
        <v>208</v>
      </c>
      <c r="D232" s="28">
        <f t="shared" si="8"/>
        <v>16507</v>
      </c>
      <c r="E232" s="31">
        <f t="shared" si="9"/>
        <v>1.2600714848246198E-2</v>
      </c>
    </row>
    <row r="233" spans="1:5" ht="18.600000000000001" customHeight="1" x14ac:dyDescent="0.25">
      <c r="A233" s="27">
        <v>44083</v>
      </c>
      <c r="B233" s="28">
        <v>21646</v>
      </c>
      <c r="C233" s="28">
        <v>249</v>
      </c>
      <c r="D233" s="28">
        <f t="shared" si="8"/>
        <v>21895</v>
      </c>
      <c r="E233" s="31">
        <f t="shared" si="9"/>
        <v>1.1372459465631422E-2</v>
      </c>
    </row>
    <row r="234" spans="1:5" ht="18.600000000000001" customHeight="1" x14ac:dyDescent="0.25">
      <c r="A234" s="27">
        <v>44084</v>
      </c>
      <c r="B234" s="28">
        <v>22481</v>
      </c>
      <c r="C234" s="28">
        <v>245</v>
      </c>
      <c r="D234" s="28">
        <f t="shared" si="8"/>
        <v>22726</v>
      </c>
      <c r="E234" s="31">
        <f t="shared" si="9"/>
        <v>1.0780603713807973E-2</v>
      </c>
    </row>
    <row r="235" spans="1:5" ht="18.600000000000001" customHeight="1" x14ac:dyDescent="0.25">
      <c r="A235" s="27">
        <v>44085</v>
      </c>
      <c r="B235" s="28">
        <v>23150</v>
      </c>
      <c r="C235" s="28">
        <v>346</v>
      </c>
      <c r="D235" s="28">
        <f t="shared" si="8"/>
        <v>23496</v>
      </c>
      <c r="E235" s="31">
        <f t="shared" si="9"/>
        <v>1.4725910793326524E-2</v>
      </c>
    </row>
    <row r="236" spans="1:5" ht="18.600000000000001" customHeight="1" x14ac:dyDescent="0.25">
      <c r="A236" s="27">
        <v>44086</v>
      </c>
      <c r="B236" s="28">
        <v>21033</v>
      </c>
      <c r="C236" s="28">
        <v>331</v>
      </c>
      <c r="D236" s="28">
        <f t="shared" si="8"/>
        <v>21364</v>
      </c>
      <c r="E236" s="31">
        <f t="shared" si="9"/>
        <v>1.5493353304624603E-2</v>
      </c>
    </row>
    <row r="237" spans="1:5" ht="18.600000000000001" customHeight="1" x14ac:dyDescent="0.25">
      <c r="A237" s="27">
        <v>44087</v>
      </c>
      <c r="B237" s="28">
        <v>18390</v>
      </c>
      <c r="C237" s="28">
        <v>286</v>
      </c>
      <c r="D237" s="28">
        <f t="shared" si="8"/>
        <v>18676</v>
      </c>
      <c r="E237" s="31">
        <f t="shared" si="9"/>
        <v>1.5313771685585778E-2</v>
      </c>
    </row>
    <row r="238" spans="1:5" ht="18.600000000000001" customHeight="1" x14ac:dyDescent="0.25">
      <c r="A238" s="27">
        <v>44088</v>
      </c>
      <c r="B238" s="28">
        <v>18635</v>
      </c>
      <c r="C238" s="28">
        <v>253</v>
      </c>
      <c r="D238" s="28">
        <f t="shared" si="8"/>
        <v>18888</v>
      </c>
      <c r="E238" s="31">
        <f t="shared" si="9"/>
        <v>1.3394747988140618E-2</v>
      </c>
    </row>
    <row r="239" spans="1:5" ht="18.600000000000001" customHeight="1" x14ac:dyDescent="0.25">
      <c r="A239" s="27">
        <v>44089</v>
      </c>
      <c r="B239" s="28">
        <v>23242</v>
      </c>
      <c r="C239" s="28">
        <v>325</v>
      </c>
      <c r="D239" s="28">
        <f t="shared" si="8"/>
        <v>23567</v>
      </c>
      <c r="E239" s="31">
        <f t="shared" si="9"/>
        <v>1.3790469724614928E-2</v>
      </c>
    </row>
    <row r="240" spans="1:5" ht="18.600000000000001" customHeight="1" x14ac:dyDescent="0.25">
      <c r="A240" s="27">
        <v>44090</v>
      </c>
      <c r="B240" s="28">
        <v>26005</v>
      </c>
      <c r="C240" s="28">
        <v>325</v>
      </c>
      <c r="D240" s="28">
        <f t="shared" si="8"/>
        <v>26330</v>
      </c>
      <c r="E240" s="31">
        <f t="shared" si="9"/>
        <v>1.2343334599316368E-2</v>
      </c>
    </row>
    <row r="241" spans="1:5" ht="18.600000000000001" customHeight="1" x14ac:dyDescent="0.25">
      <c r="A241" s="27">
        <v>44091</v>
      </c>
      <c r="B241" s="28">
        <v>25020</v>
      </c>
      <c r="C241" s="28">
        <v>362</v>
      </c>
      <c r="D241" s="28">
        <f t="shared" si="8"/>
        <v>25382</v>
      </c>
      <c r="E241" s="31">
        <f t="shared" si="9"/>
        <v>1.4262075486565282E-2</v>
      </c>
    </row>
    <row r="242" spans="1:5" ht="18.600000000000001" customHeight="1" x14ac:dyDescent="0.25">
      <c r="A242" s="27">
        <v>44092</v>
      </c>
      <c r="B242" s="28">
        <v>29547</v>
      </c>
      <c r="C242" s="28">
        <v>496</v>
      </c>
      <c r="D242" s="28">
        <f t="shared" si="8"/>
        <v>30043</v>
      </c>
      <c r="E242" s="31">
        <f t="shared" si="9"/>
        <v>1.6509669473754287E-2</v>
      </c>
    </row>
    <row r="243" spans="1:5" ht="18.600000000000001" customHeight="1" x14ac:dyDescent="0.25">
      <c r="A243" s="27">
        <v>44093</v>
      </c>
      <c r="B243" s="28">
        <v>22351</v>
      </c>
      <c r="C243" s="28">
        <v>450</v>
      </c>
      <c r="D243" s="28">
        <f t="shared" si="8"/>
        <v>22801</v>
      </c>
      <c r="E243" s="31">
        <f t="shared" si="9"/>
        <v>1.9735976492259111E-2</v>
      </c>
    </row>
    <row r="244" spans="1:5" ht="18.600000000000001" customHeight="1" x14ac:dyDescent="0.25">
      <c r="A244" s="27">
        <v>44094</v>
      </c>
      <c r="B244" s="28">
        <v>22319</v>
      </c>
      <c r="C244" s="28">
        <v>502</v>
      </c>
      <c r="D244" s="28">
        <f t="shared" si="8"/>
        <v>22821</v>
      </c>
      <c r="E244" s="31">
        <f t="shared" si="9"/>
        <v>2.199728320406643E-2</v>
      </c>
    </row>
    <row r="245" spans="1:5" ht="18.600000000000001" customHeight="1" x14ac:dyDescent="0.25">
      <c r="A245" s="27">
        <v>44095</v>
      </c>
      <c r="B245" s="28">
        <v>21819</v>
      </c>
      <c r="C245" s="28">
        <v>510</v>
      </c>
      <c r="D245" s="28">
        <f t="shared" si="8"/>
        <v>22329</v>
      </c>
      <c r="E245" s="31">
        <f t="shared" si="9"/>
        <v>2.2840252586322718E-2</v>
      </c>
    </row>
    <row r="246" spans="1:5" ht="18.600000000000001" customHeight="1" x14ac:dyDescent="0.25">
      <c r="A246" s="27">
        <v>44096</v>
      </c>
      <c r="B246" s="28">
        <v>24867</v>
      </c>
      <c r="C246" s="28">
        <v>536</v>
      </c>
      <c r="D246" s="28">
        <f t="shared" si="8"/>
        <v>25403</v>
      </c>
      <c r="E246" s="31">
        <f t="shared" si="9"/>
        <v>2.1099870094083376E-2</v>
      </c>
    </row>
    <row r="247" spans="1:5" ht="18.600000000000001" customHeight="1" x14ac:dyDescent="0.25">
      <c r="A247" s="27">
        <v>44097</v>
      </c>
      <c r="B247" s="28">
        <v>26765</v>
      </c>
      <c r="C247" s="28">
        <v>661</v>
      </c>
      <c r="D247" s="28">
        <f t="shared" si="8"/>
        <v>27426</v>
      </c>
      <c r="E247" s="31">
        <f t="shared" si="9"/>
        <v>2.4101217822504194E-2</v>
      </c>
    </row>
    <row r="248" spans="1:5" ht="18.600000000000001" customHeight="1" x14ac:dyDescent="0.25">
      <c r="A248" s="27">
        <v>44098</v>
      </c>
      <c r="B248" s="28">
        <v>29473</v>
      </c>
      <c r="C248" s="28">
        <v>738</v>
      </c>
      <c r="D248" s="28">
        <f t="shared" si="8"/>
        <v>30211</v>
      </c>
      <c r="E248" s="31">
        <f t="shared" si="9"/>
        <v>2.4428188408195689E-2</v>
      </c>
    </row>
    <row r="249" spans="1:5" ht="18.600000000000001" customHeight="1" x14ac:dyDescent="0.25">
      <c r="A249" s="27">
        <v>44099</v>
      </c>
      <c r="B249" s="28">
        <v>27832</v>
      </c>
      <c r="C249" s="28">
        <v>790</v>
      </c>
      <c r="D249" s="28">
        <f t="shared" si="8"/>
        <v>28622</v>
      </c>
      <c r="E249" s="31">
        <f t="shared" si="9"/>
        <v>2.7601145971630214E-2</v>
      </c>
    </row>
    <row r="250" spans="1:5" ht="18.600000000000001" customHeight="1" x14ac:dyDescent="0.25">
      <c r="A250" s="27">
        <v>44100</v>
      </c>
      <c r="B250" s="28">
        <v>25709</v>
      </c>
      <c r="C250" s="28">
        <v>876</v>
      </c>
      <c r="D250" s="28">
        <f t="shared" si="8"/>
        <v>26585</v>
      </c>
      <c r="E250" s="31">
        <f t="shared" si="9"/>
        <v>3.2950912168516082E-2</v>
      </c>
    </row>
    <row r="251" spans="1:5" ht="18.600000000000001" customHeight="1" x14ac:dyDescent="0.25">
      <c r="A251" s="27">
        <v>44101</v>
      </c>
      <c r="B251" s="28">
        <v>21858</v>
      </c>
      <c r="C251" s="28">
        <v>922</v>
      </c>
      <c r="D251" s="28">
        <f t="shared" si="8"/>
        <v>22780</v>
      </c>
      <c r="E251" s="31">
        <f t="shared" si="9"/>
        <v>4.0474100087796311E-2</v>
      </c>
    </row>
    <row r="252" spans="1:5" ht="18.600000000000001" customHeight="1" x14ac:dyDescent="0.25">
      <c r="A252" s="27">
        <v>44102</v>
      </c>
      <c r="B252" s="28">
        <v>23767</v>
      </c>
      <c r="C252" s="28">
        <v>870</v>
      </c>
      <c r="D252" s="28">
        <f t="shared" si="8"/>
        <v>24637</v>
      </c>
      <c r="E252" s="31">
        <f t="shared" si="9"/>
        <v>3.5312740999309984E-2</v>
      </c>
    </row>
    <row r="253" spans="1:5" ht="18.600000000000001" customHeight="1" x14ac:dyDescent="0.25">
      <c r="A253" s="27">
        <v>44103</v>
      </c>
      <c r="B253" s="28">
        <v>27804</v>
      </c>
      <c r="C253" s="28">
        <v>975</v>
      </c>
      <c r="D253" s="28">
        <f t="shared" si="8"/>
        <v>28779</v>
      </c>
      <c r="E253" s="31">
        <f t="shared" si="9"/>
        <v>3.3878870009381841E-2</v>
      </c>
    </row>
    <row r="254" spans="1:5" ht="18.600000000000001" customHeight="1" x14ac:dyDescent="0.25">
      <c r="A254" s="27">
        <v>44104</v>
      </c>
      <c r="B254" s="28">
        <v>28310</v>
      </c>
      <c r="C254" s="28">
        <v>1070</v>
      </c>
      <c r="D254" s="28">
        <f t="shared" si="8"/>
        <v>29380</v>
      </c>
      <c r="E254" s="31">
        <f t="shared" si="9"/>
        <v>3.6419332879509873E-2</v>
      </c>
    </row>
    <row r="255" spans="1:5" ht="18.600000000000001" customHeight="1" x14ac:dyDescent="0.25">
      <c r="A255" s="27">
        <v>44105</v>
      </c>
      <c r="B255" s="28">
        <v>28138</v>
      </c>
      <c r="C255" s="28">
        <v>1115</v>
      </c>
      <c r="D255" s="28">
        <f t="shared" si="8"/>
        <v>29253</v>
      </c>
      <c r="E255" s="31">
        <f t="shared" si="9"/>
        <v>3.8115748812087652E-2</v>
      </c>
    </row>
    <row r="256" spans="1:5" ht="18.600000000000001" customHeight="1" x14ac:dyDescent="0.25">
      <c r="A256" s="27">
        <v>44106</v>
      </c>
      <c r="B256" s="28">
        <v>29546</v>
      </c>
      <c r="C256" s="28">
        <v>1306</v>
      </c>
      <c r="D256" s="28">
        <f t="shared" si="8"/>
        <v>30852</v>
      </c>
      <c r="E256" s="31">
        <f t="shared" si="9"/>
        <v>4.2331129262284453E-2</v>
      </c>
    </row>
    <row r="257" spans="1:5" ht="18.600000000000001" customHeight="1" x14ac:dyDescent="0.25">
      <c r="A257" s="27">
        <v>44107</v>
      </c>
      <c r="B257" s="28">
        <v>26125</v>
      </c>
      <c r="C257" s="28">
        <v>1040</v>
      </c>
      <c r="D257" s="28">
        <f t="shared" si="8"/>
        <v>27165</v>
      </c>
      <c r="E257" s="31">
        <f t="shared" si="9"/>
        <v>3.8284557334805819E-2</v>
      </c>
    </row>
    <row r="258" spans="1:5" ht="18.600000000000001" customHeight="1" x14ac:dyDescent="0.25">
      <c r="A258" s="27">
        <v>44108</v>
      </c>
      <c r="B258" s="28">
        <v>21481</v>
      </c>
      <c r="C258" s="28">
        <v>922</v>
      </c>
      <c r="D258" s="28">
        <f t="shared" si="8"/>
        <v>22403</v>
      </c>
      <c r="E258" s="31">
        <f t="shared" si="9"/>
        <v>4.1155202428246218E-2</v>
      </c>
    </row>
    <row r="259" spans="1:5" ht="18.600000000000001" customHeight="1" x14ac:dyDescent="0.25">
      <c r="A259" s="27">
        <v>44109</v>
      </c>
      <c r="B259" s="28">
        <v>21248</v>
      </c>
      <c r="C259" s="28">
        <v>807</v>
      </c>
      <c r="D259" s="28">
        <f t="shared" si="8"/>
        <v>22055</v>
      </c>
      <c r="E259" s="31">
        <f t="shared" si="9"/>
        <v>3.6590342326003174E-2</v>
      </c>
    </row>
    <row r="260" spans="1:5" ht="18.600000000000001" customHeight="1" x14ac:dyDescent="0.25">
      <c r="A260" s="27">
        <v>44110</v>
      </c>
      <c r="B260" s="28">
        <v>27600</v>
      </c>
      <c r="C260" s="28">
        <v>1096</v>
      </c>
      <c r="D260" s="28">
        <f t="shared" ref="D260:D323" si="10">B260+C260</f>
        <v>28696</v>
      </c>
      <c r="E260" s="31">
        <f t="shared" si="9"/>
        <v>3.8193476442709783E-2</v>
      </c>
    </row>
    <row r="261" spans="1:5" ht="18.600000000000001" customHeight="1" x14ac:dyDescent="0.25">
      <c r="A261" s="27">
        <v>44111</v>
      </c>
      <c r="B261" s="28">
        <v>26590</v>
      </c>
      <c r="C261" s="28">
        <v>997</v>
      </c>
      <c r="D261" s="28">
        <f t="shared" si="10"/>
        <v>27587</v>
      </c>
      <c r="E261" s="31">
        <f t="shared" si="9"/>
        <v>3.614021096893464E-2</v>
      </c>
    </row>
    <row r="262" spans="1:5" ht="18.600000000000001" customHeight="1" x14ac:dyDescent="0.25">
      <c r="A262" s="27">
        <v>44112</v>
      </c>
      <c r="B262" s="28">
        <v>29989</v>
      </c>
      <c r="C262" s="28">
        <v>1102</v>
      </c>
      <c r="D262" s="28">
        <f t="shared" si="10"/>
        <v>31091</v>
      </c>
      <c r="E262" s="31">
        <f t="shared" si="9"/>
        <v>3.5444340806021032E-2</v>
      </c>
    </row>
    <row r="263" spans="1:5" ht="18.600000000000001" customHeight="1" x14ac:dyDescent="0.25">
      <c r="A263" s="27">
        <v>44113</v>
      </c>
      <c r="B263" s="28">
        <v>25559</v>
      </c>
      <c r="C263" s="28">
        <v>1062</v>
      </c>
      <c r="D263" s="28">
        <f t="shared" si="10"/>
        <v>26621</v>
      </c>
      <c r="E263" s="31">
        <f t="shared" si="9"/>
        <v>3.9893317305886328E-2</v>
      </c>
    </row>
    <row r="264" spans="1:5" ht="18.600000000000001" customHeight="1" x14ac:dyDescent="0.25">
      <c r="A264" s="27">
        <v>44114</v>
      </c>
      <c r="B264" s="28">
        <v>21431</v>
      </c>
      <c r="C264" s="28">
        <v>965</v>
      </c>
      <c r="D264" s="28">
        <f t="shared" si="10"/>
        <v>22396</v>
      </c>
      <c r="E264" s="31">
        <f t="shared" si="9"/>
        <v>4.3088051437756743E-2</v>
      </c>
    </row>
    <row r="265" spans="1:5" ht="18.600000000000001" customHeight="1" x14ac:dyDescent="0.25">
      <c r="A265" s="27">
        <v>44115</v>
      </c>
      <c r="B265" s="28">
        <v>18617</v>
      </c>
      <c r="C265" s="28">
        <v>982</v>
      </c>
      <c r="D265" s="28">
        <f t="shared" si="10"/>
        <v>19599</v>
      </c>
      <c r="E265" s="31">
        <f t="shared" si="9"/>
        <v>5.0104597173325167E-2</v>
      </c>
    </row>
    <row r="266" spans="1:5" ht="18.600000000000001" customHeight="1" x14ac:dyDescent="0.25">
      <c r="A266" s="27">
        <v>44116</v>
      </c>
      <c r="B266" s="28">
        <v>16435</v>
      </c>
      <c r="C266" s="28">
        <v>696</v>
      </c>
      <c r="D266" s="28">
        <f t="shared" si="10"/>
        <v>17131</v>
      </c>
      <c r="E266" s="31">
        <f t="shared" si="9"/>
        <v>4.0628101103263092E-2</v>
      </c>
    </row>
    <row r="267" spans="1:5" ht="18.600000000000001" customHeight="1" x14ac:dyDescent="0.25">
      <c r="A267" s="27">
        <v>44117</v>
      </c>
      <c r="B267" s="28">
        <v>21458</v>
      </c>
      <c r="C267" s="28">
        <v>1026</v>
      </c>
      <c r="D267" s="28">
        <f t="shared" si="10"/>
        <v>22484</v>
      </c>
      <c r="E267" s="31">
        <f t="shared" si="9"/>
        <v>4.5632449742038783E-2</v>
      </c>
    </row>
    <row r="268" spans="1:5" ht="18.600000000000001" customHeight="1" x14ac:dyDescent="0.25">
      <c r="A268" s="27">
        <v>44118</v>
      </c>
      <c r="B268" s="28">
        <v>26988</v>
      </c>
      <c r="C268" s="28">
        <v>1180</v>
      </c>
      <c r="D268" s="28">
        <f t="shared" si="10"/>
        <v>28168</v>
      </c>
      <c r="E268" s="31">
        <f t="shared" si="9"/>
        <v>4.1891508094291395E-2</v>
      </c>
    </row>
    <row r="269" spans="1:5" ht="18.600000000000001" customHeight="1" x14ac:dyDescent="0.25">
      <c r="A269" s="27">
        <v>44119</v>
      </c>
      <c r="B269" s="28">
        <v>25954</v>
      </c>
      <c r="C269" s="28">
        <v>1174</v>
      </c>
      <c r="D269" s="28">
        <f t="shared" si="10"/>
        <v>27128</v>
      </c>
      <c r="E269" s="31">
        <f t="shared" si="9"/>
        <v>4.3276319669713952E-2</v>
      </c>
    </row>
    <row r="270" spans="1:5" ht="18.600000000000001" customHeight="1" x14ac:dyDescent="0.25">
      <c r="A270" s="27">
        <v>44120</v>
      </c>
      <c r="B270" s="28">
        <v>23055</v>
      </c>
      <c r="C270" s="28">
        <v>1251</v>
      </c>
      <c r="D270" s="28">
        <f t="shared" si="10"/>
        <v>24306</v>
      </c>
      <c r="E270" s="31">
        <f t="shared" si="9"/>
        <v>5.146877314243397E-2</v>
      </c>
    </row>
    <row r="271" spans="1:5" ht="18.600000000000001" customHeight="1" x14ac:dyDescent="0.25">
      <c r="A271" s="27">
        <v>44121</v>
      </c>
      <c r="B271" s="28">
        <v>19094</v>
      </c>
      <c r="C271" s="28">
        <v>896</v>
      </c>
      <c r="D271" s="28">
        <f t="shared" si="10"/>
        <v>19990</v>
      </c>
      <c r="E271" s="31">
        <f t="shared" si="9"/>
        <v>4.4822411205602798E-2</v>
      </c>
    </row>
    <row r="272" spans="1:5" ht="18.600000000000001" customHeight="1" x14ac:dyDescent="0.25">
      <c r="A272" s="27">
        <v>44122</v>
      </c>
      <c r="B272" s="28">
        <v>16331</v>
      </c>
      <c r="C272" s="28">
        <v>796</v>
      </c>
      <c r="D272" s="28">
        <f t="shared" si="10"/>
        <v>17127</v>
      </c>
      <c r="E272" s="31">
        <f t="shared" si="9"/>
        <v>4.6476323932971332E-2</v>
      </c>
    </row>
    <row r="273" spans="1:5" ht="18.600000000000001" customHeight="1" x14ac:dyDescent="0.25">
      <c r="A273" s="27">
        <v>44123</v>
      </c>
      <c r="B273" s="28">
        <v>17677</v>
      </c>
      <c r="C273" s="28">
        <v>882</v>
      </c>
      <c r="D273" s="28">
        <f t="shared" si="10"/>
        <v>18559</v>
      </c>
      <c r="E273" s="31">
        <f t="shared" si="9"/>
        <v>4.7524112290532897E-2</v>
      </c>
    </row>
    <row r="274" spans="1:5" ht="18.600000000000001" customHeight="1" x14ac:dyDescent="0.25">
      <c r="A274" s="27">
        <v>44124</v>
      </c>
      <c r="B274" s="28">
        <v>24494</v>
      </c>
      <c r="C274" s="28">
        <v>1063</v>
      </c>
      <c r="D274" s="28">
        <f t="shared" si="10"/>
        <v>25557</v>
      </c>
      <c r="E274" s="31">
        <f t="shared" si="9"/>
        <v>4.1593301248190322E-2</v>
      </c>
    </row>
    <row r="275" spans="1:5" ht="18.600000000000001" customHeight="1" x14ac:dyDescent="0.25">
      <c r="A275" s="27">
        <v>44125</v>
      </c>
      <c r="B275" s="28">
        <v>24361</v>
      </c>
      <c r="C275" s="28">
        <v>973</v>
      </c>
      <c r="D275" s="28">
        <f t="shared" si="10"/>
        <v>25334</v>
      </c>
      <c r="E275" s="31">
        <f t="shared" si="9"/>
        <v>3.8406884029367649E-2</v>
      </c>
    </row>
    <row r="276" spans="1:5" ht="18.600000000000001" customHeight="1" x14ac:dyDescent="0.25">
      <c r="A276" s="27">
        <v>44126</v>
      </c>
      <c r="B276" s="28">
        <v>25062</v>
      </c>
      <c r="C276" s="28">
        <v>921</v>
      </c>
      <c r="D276" s="28">
        <f t="shared" si="10"/>
        <v>25983</v>
      </c>
      <c r="E276" s="31">
        <f t="shared" si="9"/>
        <v>3.5446253319478122E-2</v>
      </c>
    </row>
    <row r="277" spans="1:5" ht="18.600000000000001" customHeight="1" x14ac:dyDescent="0.25">
      <c r="A277" s="27">
        <v>44127</v>
      </c>
      <c r="B277" s="28">
        <v>24080</v>
      </c>
      <c r="C277" s="28">
        <v>1028</v>
      </c>
      <c r="D277" s="28">
        <f t="shared" si="10"/>
        <v>25108</v>
      </c>
      <c r="E277" s="31">
        <f t="shared" si="9"/>
        <v>4.0943125696989005E-2</v>
      </c>
    </row>
    <row r="278" spans="1:5" ht="18.600000000000001" customHeight="1" x14ac:dyDescent="0.25">
      <c r="A278" s="27">
        <v>44128</v>
      </c>
      <c r="B278" s="28">
        <v>20380</v>
      </c>
      <c r="C278" s="28">
        <v>896</v>
      </c>
      <c r="D278" s="28">
        <f t="shared" si="10"/>
        <v>21276</v>
      </c>
      <c r="E278" s="31">
        <f t="shared" si="9"/>
        <v>4.2113179169016732E-2</v>
      </c>
    </row>
    <row r="279" spans="1:5" ht="18.600000000000001" customHeight="1" x14ac:dyDescent="0.25">
      <c r="A279" s="27">
        <v>44129</v>
      </c>
      <c r="B279" s="28">
        <v>17387</v>
      </c>
      <c r="C279" s="28">
        <v>895</v>
      </c>
      <c r="D279" s="28">
        <f t="shared" si="10"/>
        <v>18282</v>
      </c>
      <c r="E279" s="31">
        <f t="shared" si="9"/>
        <v>4.8955256536483971E-2</v>
      </c>
    </row>
    <row r="280" spans="1:5" ht="18.600000000000001" customHeight="1" x14ac:dyDescent="0.25">
      <c r="A280" s="27">
        <v>44130</v>
      </c>
      <c r="B280" s="28">
        <v>16476</v>
      </c>
      <c r="C280" s="28">
        <v>718</v>
      </c>
      <c r="D280" s="28">
        <f t="shared" si="10"/>
        <v>17194</v>
      </c>
      <c r="E280" s="31">
        <f t="shared" si="9"/>
        <v>4.1758753053390718E-2</v>
      </c>
    </row>
    <row r="281" spans="1:5" ht="18.600000000000001" customHeight="1" x14ac:dyDescent="0.25">
      <c r="A281" s="27">
        <v>44131</v>
      </c>
      <c r="B281" s="28">
        <v>24515</v>
      </c>
      <c r="C281" s="28">
        <v>1072</v>
      </c>
      <c r="D281" s="28">
        <f t="shared" si="10"/>
        <v>25587</v>
      </c>
      <c r="E281" s="31">
        <f t="shared" si="9"/>
        <v>4.1896275452378159E-2</v>
      </c>
    </row>
    <row r="282" spans="1:5" ht="18.600000000000001" customHeight="1" x14ac:dyDescent="0.25">
      <c r="A282" s="27">
        <v>44132</v>
      </c>
      <c r="B282" s="28">
        <v>24457</v>
      </c>
      <c r="C282" s="28">
        <v>930</v>
      </c>
      <c r="D282" s="28">
        <f t="shared" si="10"/>
        <v>25387</v>
      </c>
      <c r="E282" s="31">
        <f t="shared" si="9"/>
        <v>3.6632922361838738E-2</v>
      </c>
    </row>
    <row r="283" spans="1:5" ht="18.600000000000001" customHeight="1" x14ac:dyDescent="0.25">
      <c r="A283" s="27">
        <v>44133</v>
      </c>
      <c r="B283" s="28">
        <v>24861</v>
      </c>
      <c r="C283" s="28">
        <v>1016</v>
      </c>
      <c r="D283" s="28">
        <f t="shared" si="10"/>
        <v>25877</v>
      </c>
      <c r="E283" s="31">
        <f t="shared" si="9"/>
        <v>3.9262665687676314E-2</v>
      </c>
    </row>
    <row r="284" spans="1:5" ht="18.600000000000001" customHeight="1" x14ac:dyDescent="0.25">
      <c r="A284" s="27">
        <v>44134</v>
      </c>
      <c r="B284" s="28">
        <v>24284</v>
      </c>
      <c r="C284" s="28">
        <v>975</v>
      </c>
      <c r="D284" s="28">
        <f t="shared" si="10"/>
        <v>25259</v>
      </c>
      <c r="E284" s="31">
        <f t="shared" si="9"/>
        <v>3.860010293360782E-2</v>
      </c>
    </row>
    <row r="285" spans="1:5" ht="18.600000000000001" customHeight="1" x14ac:dyDescent="0.25">
      <c r="A285" s="27">
        <v>44135</v>
      </c>
      <c r="B285" s="28">
        <v>20533</v>
      </c>
      <c r="C285" s="28">
        <v>1068</v>
      </c>
      <c r="D285" s="28">
        <f t="shared" si="10"/>
        <v>21601</v>
      </c>
      <c r="E285" s="31">
        <f t="shared" si="9"/>
        <v>4.9442155455765933E-2</v>
      </c>
    </row>
    <row r="286" spans="1:5" ht="18.600000000000001" customHeight="1" x14ac:dyDescent="0.25">
      <c r="A286" s="27">
        <v>44136</v>
      </c>
      <c r="B286" s="28">
        <v>15956</v>
      </c>
      <c r="C286" s="28">
        <v>914</v>
      </c>
      <c r="D286" s="28">
        <f t="shared" si="10"/>
        <v>16870</v>
      </c>
      <c r="E286" s="31">
        <f t="shared" si="9"/>
        <v>5.4179016004742148E-2</v>
      </c>
    </row>
    <row r="287" spans="1:5" ht="18.600000000000001" customHeight="1" x14ac:dyDescent="0.25">
      <c r="A287" s="27">
        <v>44137</v>
      </c>
      <c r="B287" s="28">
        <v>17153</v>
      </c>
      <c r="C287" s="28">
        <v>829</v>
      </c>
      <c r="D287" s="28">
        <f t="shared" si="10"/>
        <v>17982</v>
      </c>
      <c r="E287" s="31">
        <f t="shared" si="9"/>
        <v>4.6101657212768321E-2</v>
      </c>
    </row>
    <row r="288" spans="1:5" ht="18.600000000000001" customHeight="1" x14ac:dyDescent="0.25">
      <c r="A288" s="27">
        <v>44138</v>
      </c>
      <c r="B288" s="28">
        <v>23161</v>
      </c>
      <c r="C288" s="28">
        <v>1067</v>
      </c>
      <c r="D288" s="28">
        <f t="shared" si="10"/>
        <v>24228</v>
      </c>
      <c r="E288" s="31">
        <f t="shared" si="9"/>
        <v>4.4039953772494637E-2</v>
      </c>
    </row>
    <row r="289" spans="1:5" ht="18.600000000000001" customHeight="1" x14ac:dyDescent="0.25">
      <c r="A289" s="27">
        <v>44139</v>
      </c>
      <c r="B289" s="28">
        <v>26244</v>
      </c>
      <c r="C289" s="28">
        <v>1142</v>
      </c>
      <c r="D289" s="28">
        <f t="shared" si="10"/>
        <v>27386</v>
      </c>
      <c r="E289" s="31">
        <f t="shared" si="9"/>
        <v>4.1700138757029138E-2</v>
      </c>
    </row>
    <row r="290" spans="1:5" ht="18.600000000000001" customHeight="1" x14ac:dyDescent="0.25">
      <c r="A290" s="27">
        <v>44140</v>
      </c>
      <c r="B290" s="28">
        <v>26125</v>
      </c>
      <c r="C290" s="28">
        <v>1337</v>
      </c>
      <c r="D290" s="28">
        <f t="shared" si="10"/>
        <v>27462</v>
      </c>
      <c r="E290" s="31">
        <f t="shared" si="9"/>
        <v>4.8685456266841454E-2</v>
      </c>
    </row>
    <row r="291" spans="1:5" ht="18.600000000000001" customHeight="1" x14ac:dyDescent="0.25">
      <c r="A291" s="27">
        <v>44141</v>
      </c>
      <c r="B291" s="28">
        <v>25172</v>
      </c>
      <c r="C291" s="28">
        <v>1262</v>
      </c>
      <c r="D291" s="28">
        <f t="shared" si="10"/>
        <v>26434</v>
      </c>
      <c r="E291" s="31">
        <f t="shared" ref="E291:E354" si="11">C291/D291</f>
        <v>4.7741544979950062E-2</v>
      </c>
    </row>
    <row r="292" spans="1:5" ht="18.600000000000001" customHeight="1" x14ac:dyDescent="0.25">
      <c r="A292" s="27">
        <v>44142</v>
      </c>
      <c r="B292" s="28">
        <v>20778</v>
      </c>
      <c r="C292" s="28">
        <v>1273</v>
      </c>
      <c r="D292" s="28">
        <f t="shared" si="10"/>
        <v>22051</v>
      </c>
      <c r="E292" s="31">
        <f t="shared" si="11"/>
        <v>5.7729808171964991E-2</v>
      </c>
    </row>
    <row r="293" spans="1:5" ht="18.600000000000001" customHeight="1" x14ac:dyDescent="0.25">
      <c r="A293" s="27">
        <v>44143</v>
      </c>
      <c r="B293" s="28">
        <v>17699</v>
      </c>
      <c r="C293" s="28">
        <v>1218</v>
      </c>
      <c r="D293" s="28">
        <f t="shared" si="10"/>
        <v>18917</v>
      </c>
      <c r="E293" s="31">
        <f t="shared" si="11"/>
        <v>6.4386530633821437E-2</v>
      </c>
    </row>
    <row r="294" spans="1:5" ht="18.600000000000001" customHeight="1" x14ac:dyDescent="0.25">
      <c r="A294" s="27">
        <v>44144</v>
      </c>
      <c r="B294" s="28">
        <v>18548</v>
      </c>
      <c r="C294" s="28">
        <v>1301</v>
      </c>
      <c r="D294" s="28">
        <f t="shared" si="10"/>
        <v>19849</v>
      </c>
      <c r="E294" s="31">
        <f t="shared" si="11"/>
        <v>6.5544863721094263E-2</v>
      </c>
    </row>
    <row r="295" spans="1:5" ht="18.600000000000001" customHeight="1" x14ac:dyDescent="0.25">
      <c r="A295" s="27">
        <v>44145</v>
      </c>
      <c r="B295" s="28">
        <v>24545</v>
      </c>
      <c r="C295" s="28">
        <v>1266</v>
      </c>
      <c r="D295" s="28">
        <f t="shared" si="10"/>
        <v>25811</v>
      </c>
      <c r="E295" s="31">
        <f t="shared" si="11"/>
        <v>4.90488551392817E-2</v>
      </c>
    </row>
    <row r="296" spans="1:5" ht="18.600000000000001" customHeight="1" x14ac:dyDescent="0.25">
      <c r="A296" s="27">
        <v>44146</v>
      </c>
      <c r="B296" s="28">
        <v>26686</v>
      </c>
      <c r="C296" s="28">
        <v>1261</v>
      </c>
      <c r="D296" s="28">
        <f t="shared" si="10"/>
        <v>27947</v>
      </c>
      <c r="E296" s="31">
        <f t="shared" si="11"/>
        <v>4.5121122124020467E-2</v>
      </c>
    </row>
    <row r="297" spans="1:5" ht="18.600000000000001" customHeight="1" x14ac:dyDescent="0.25">
      <c r="A297" s="27">
        <v>44147</v>
      </c>
      <c r="B297" s="28">
        <v>27265</v>
      </c>
      <c r="C297" s="28">
        <v>1396</v>
      </c>
      <c r="D297" s="28">
        <f t="shared" si="10"/>
        <v>28661</v>
      </c>
      <c r="E297" s="31">
        <f t="shared" si="11"/>
        <v>4.8707302606329161E-2</v>
      </c>
    </row>
    <row r="298" spans="1:5" ht="18.600000000000001" customHeight="1" x14ac:dyDescent="0.25">
      <c r="A298" s="27">
        <v>44148</v>
      </c>
      <c r="B298" s="28">
        <v>27910</v>
      </c>
      <c r="C298" s="28">
        <v>1429</v>
      </c>
      <c r="D298" s="28">
        <f t="shared" si="10"/>
        <v>29339</v>
      </c>
      <c r="E298" s="31">
        <f t="shared" si="11"/>
        <v>4.8706499880704864E-2</v>
      </c>
    </row>
    <row r="299" spans="1:5" ht="18.600000000000001" customHeight="1" x14ac:dyDescent="0.25">
      <c r="A299" s="27">
        <v>44149</v>
      </c>
      <c r="B299" s="28">
        <v>24672</v>
      </c>
      <c r="C299" s="28">
        <v>1139</v>
      </c>
      <c r="D299" s="28">
        <f t="shared" si="10"/>
        <v>25811</v>
      </c>
      <c r="E299" s="31">
        <f t="shared" si="11"/>
        <v>4.412847235674712E-2</v>
      </c>
    </row>
    <row r="300" spans="1:5" ht="18.600000000000001" customHeight="1" x14ac:dyDescent="0.25">
      <c r="A300" s="27">
        <v>44150</v>
      </c>
      <c r="B300" s="28">
        <v>19506</v>
      </c>
      <c r="C300" s="28">
        <v>1111</v>
      </c>
      <c r="D300" s="28">
        <f t="shared" si="10"/>
        <v>20617</v>
      </c>
      <c r="E300" s="31">
        <f t="shared" si="11"/>
        <v>5.3887568511422609E-2</v>
      </c>
    </row>
    <row r="301" spans="1:5" ht="18.600000000000001" customHeight="1" x14ac:dyDescent="0.25">
      <c r="A301" s="27">
        <v>44151</v>
      </c>
      <c r="B301" s="28">
        <v>19547</v>
      </c>
      <c r="C301" s="28">
        <v>1033</v>
      </c>
      <c r="D301" s="28">
        <f t="shared" si="10"/>
        <v>20580</v>
      </c>
      <c r="E301" s="31">
        <f t="shared" si="11"/>
        <v>5.0194363459669579E-2</v>
      </c>
    </row>
    <row r="302" spans="1:5" ht="18.600000000000001" customHeight="1" x14ac:dyDescent="0.25">
      <c r="A302" s="27">
        <v>44152</v>
      </c>
      <c r="B302" s="28">
        <v>27562</v>
      </c>
      <c r="C302" s="28">
        <v>1264</v>
      </c>
      <c r="D302" s="28">
        <f t="shared" si="10"/>
        <v>28826</v>
      </c>
      <c r="E302" s="31">
        <f t="shared" si="11"/>
        <v>4.3849302712828699E-2</v>
      </c>
    </row>
    <row r="303" spans="1:5" ht="18.600000000000001" customHeight="1" x14ac:dyDescent="0.25">
      <c r="A303" s="27">
        <v>44153</v>
      </c>
      <c r="B303" s="28">
        <v>29209</v>
      </c>
      <c r="C303" s="28">
        <v>1248</v>
      </c>
      <c r="D303" s="28">
        <f t="shared" si="10"/>
        <v>30457</v>
      </c>
      <c r="E303" s="31">
        <f t="shared" si="11"/>
        <v>4.0975801950290575E-2</v>
      </c>
    </row>
    <row r="304" spans="1:5" ht="18.600000000000001" customHeight="1" x14ac:dyDescent="0.25">
      <c r="A304" s="27">
        <v>44154</v>
      </c>
      <c r="B304" s="28">
        <v>28946</v>
      </c>
      <c r="C304" s="28">
        <v>1187</v>
      </c>
      <c r="D304" s="28">
        <f t="shared" si="10"/>
        <v>30133</v>
      </c>
      <c r="E304" s="31">
        <f t="shared" si="11"/>
        <v>3.939202867288355E-2</v>
      </c>
    </row>
    <row r="305" spans="1:5" ht="18.600000000000001" customHeight="1" x14ac:dyDescent="0.25">
      <c r="A305" s="27">
        <v>44155</v>
      </c>
      <c r="B305" s="28">
        <v>28261</v>
      </c>
      <c r="C305" s="28">
        <v>1145</v>
      </c>
      <c r="D305" s="28">
        <f t="shared" si="10"/>
        <v>29406</v>
      </c>
      <c r="E305" s="31">
        <f t="shared" si="11"/>
        <v>3.8937631775828062E-2</v>
      </c>
    </row>
    <row r="306" spans="1:5" ht="18.600000000000001" customHeight="1" x14ac:dyDescent="0.25">
      <c r="A306" s="27">
        <v>44156</v>
      </c>
      <c r="B306" s="28">
        <v>24428</v>
      </c>
      <c r="C306" s="28">
        <v>1091</v>
      </c>
      <c r="D306" s="28">
        <f t="shared" si="10"/>
        <v>25519</v>
      </c>
      <c r="E306" s="31">
        <f t="shared" si="11"/>
        <v>4.2752458952153301E-2</v>
      </c>
    </row>
    <row r="307" spans="1:5" ht="18.600000000000001" customHeight="1" x14ac:dyDescent="0.25">
      <c r="A307" s="27">
        <v>44157</v>
      </c>
      <c r="B307" s="28">
        <v>19843</v>
      </c>
      <c r="C307" s="28">
        <v>1275</v>
      </c>
      <c r="D307" s="28">
        <f t="shared" si="10"/>
        <v>21118</v>
      </c>
      <c r="E307" s="31">
        <f t="shared" si="11"/>
        <v>6.0375035514726776E-2</v>
      </c>
    </row>
    <row r="308" spans="1:5" ht="18.600000000000001" customHeight="1" x14ac:dyDescent="0.25">
      <c r="A308" s="27">
        <v>44158</v>
      </c>
      <c r="B308" s="28">
        <v>17931</v>
      </c>
      <c r="C308" s="28">
        <v>989</v>
      </c>
      <c r="D308" s="28">
        <f t="shared" si="10"/>
        <v>18920</v>
      </c>
      <c r="E308" s="31">
        <f t="shared" si="11"/>
        <v>5.2272727272727269E-2</v>
      </c>
    </row>
    <row r="309" spans="1:5" ht="18.600000000000001" customHeight="1" x14ac:dyDescent="0.25">
      <c r="A309" s="27">
        <v>44159</v>
      </c>
      <c r="B309" s="28">
        <v>27560</v>
      </c>
      <c r="C309" s="28">
        <v>1278</v>
      </c>
      <c r="D309" s="28">
        <f t="shared" si="10"/>
        <v>28838</v>
      </c>
      <c r="E309" s="31">
        <f t="shared" si="11"/>
        <v>4.4316526804910189E-2</v>
      </c>
    </row>
    <row r="310" spans="1:5" ht="18.600000000000001" customHeight="1" x14ac:dyDescent="0.25">
      <c r="A310" s="27">
        <v>44160</v>
      </c>
      <c r="B310" s="28">
        <v>29416</v>
      </c>
      <c r="C310" s="28">
        <v>1430</v>
      </c>
      <c r="D310" s="28">
        <f t="shared" si="10"/>
        <v>30846</v>
      </c>
      <c r="E310" s="31">
        <f t="shared" si="11"/>
        <v>4.6359333463009793E-2</v>
      </c>
    </row>
    <row r="311" spans="1:5" ht="18.600000000000001" customHeight="1" x14ac:dyDescent="0.25">
      <c r="A311" s="27">
        <v>44161</v>
      </c>
      <c r="B311" s="28">
        <v>29260</v>
      </c>
      <c r="C311" s="28">
        <v>1374</v>
      </c>
      <c r="D311" s="28">
        <f t="shared" si="10"/>
        <v>30634</v>
      </c>
      <c r="E311" s="31">
        <f t="shared" si="11"/>
        <v>4.4852125089769539E-2</v>
      </c>
    </row>
    <row r="312" spans="1:5" ht="18.600000000000001" customHeight="1" x14ac:dyDescent="0.25">
      <c r="A312" s="27">
        <v>44162</v>
      </c>
      <c r="B312" s="28">
        <v>26919</v>
      </c>
      <c r="C312" s="28">
        <v>1415</v>
      </c>
      <c r="D312" s="28">
        <f t="shared" si="10"/>
        <v>28334</v>
      </c>
      <c r="E312" s="31">
        <f t="shared" si="11"/>
        <v>4.9940001411731487E-2</v>
      </c>
    </row>
    <row r="313" spans="1:5" ht="18.600000000000001" customHeight="1" x14ac:dyDescent="0.25">
      <c r="A313" s="27">
        <v>44163</v>
      </c>
      <c r="B313" s="28">
        <v>24301</v>
      </c>
      <c r="C313" s="28">
        <v>1273</v>
      </c>
      <c r="D313" s="28">
        <f t="shared" si="10"/>
        <v>25574</v>
      </c>
      <c r="E313" s="31">
        <f t="shared" si="11"/>
        <v>4.9777117384843979E-2</v>
      </c>
    </row>
    <row r="314" spans="1:5" ht="18.600000000000001" customHeight="1" x14ac:dyDescent="0.25">
      <c r="A314" s="27">
        <v>44164</v>
      </c>
      <c r="B314" s="28">
        <v>19997</v>
      </c>
      <c r="C314" s="28">
        <v>1247</v>
      </c>
      <c r="D314" s="28">
        <f t="shared" si="10"/>
        <v>21244</v>
      </c>
      <c r="E314" s="31">
        <f t="shared" si="11"/>
        <v>5.8698926755789867E-2</v>
      </c>
    </row>
    <row r="315" spans="1:5" ht="18.600000000000001" customHeight="1" x14ac:dyDescent="0.25">
      <c r="A315" s="27">
        <v>44165</v>
      </c>
      <c r="B315" s="28">
        <v>20117</v>
      </c>
      <c r="C315" s="28">
        <v>1411</v>
      </c>
      <c r="D315" s="28">
        <f t="shared" si="10"/>
        <v>21528</v>
      </c>
      <c r="E315" s="31">
        <f t="shared" si="11"/>
        <v>6.5542549238201409E-2</v>
      </c>
    </row>
    <row r="316" spans="1:5" ht="18.600000000000001" customHeight="1" x14ac:dyDescent="0.25">
      <c r="A316" s="27">
        <v>44166</v>
      </c>
      <c r="B316" s="28">
        <v>29938</v>
      </c>
      <c r="C316" s="28">
        <v>1588</v>
      </c>
      <c r="D316" s="28">
        <f t="shared" si="10"/>
        <v>31526</v>
      </c>
      <c r="E316" s="31">
        <f t="shared" si="11"/>
        <v>5.0371122248302987E-2</v>
      </c>
    </row>
    <row r="317" spans="1:5" ht="18.600000000000001" customHeight="1" x14ac:dyDescent="0.25">
      <c r="A317" s="27">
        <v>44167</v>
      </c>
      <c r="B317" s="28">
        <v>29810</v>
      </c>
      <c r="C317" s="28">
        <v>1607</v>
      </c>
      <c r="D317" s="28">
        <f t="shared" si="10"/>
        <v>31417</v>
      </c>
      <c r="E317" s="31">
        <f t="shared" si="11"/>
        <v>5.1150650921475631E-2</v>
      </c>
    </row>
    <row r="318" spans="1:5" ht="18.600000000000001" customHeight="1" x14ac:dyDescent="0.25">
      <c r="A318" s="27">
        <v>44168</v>
      </c>
      <c r="B318" s="28">
        <v>33330</v>
      </c>
      <c r="C318" s="28">
        <v>1711</v>
      </c>
      <c r="D318" s="28">
        <f t="shared" si="10"/>
        <v>35041</v>
      </c>
      <c r="E318" s="31">
        <f t="shared" si="11"/>
        <v>4.8828515167946118E-2</v>
      </c>
    </row>
    <row r="319" spans="1:5" ht="18.600000000000001" customHeight="1" x14ac:dyDescent="0.25">
      <c r="A319" s="27">
        <v>44169</v>
      </c>
      <c r="B319" s="28">
        <v>29715</v>
      </c>
      <c r="C319" s="28">
        <v>1594</v>
      </c>
      <c r="D319" s="28">
        <f t="shared" si="10"/>
        <v>31309</v>
      </c>
      <c r="E319" s="31">
        <f t="shared" si="11"/>
        <v>5.0911878373630585E-2</v>
      </c>
    </row>
    <row r="320" spans="1:5" ht="18.600000000000001" customHeight="1" x14ac:dyDescent="0.25">
      <c r="A320" s="27">
        <v>44170</v>
      </c>
      <c r="B320" s="28">
        <v>29147</v>
      </c>
      <c r="C320" s="28">
        <v>1703</v>
      </c>
      <c r="D320" s="28">
        <f t="shared" si="10"/>
        <v>30850</v>
      </c>
      <c r="E320" s="31">
        <f t="shared" si="11"/>
        <v>5.5202593192868722E-2</v>
      </c>
    </row>
    <row r="321" spans="1:5" ht="18.600000000000001" customHeight="1" x14ac:dyDescent="0.25">
      <c r="A321" s="27">
        <v>44171</v>
      </c>
      <c r="B321" s="28">
        <v>22873</v>
      </c>
      <c r="C321" s="28">
        <v>1499</v>
      </c>
      <c r="D321" s="28">
        <f t="shared" si="10"/>
        <v>24372</v>
      </c>
      <c r="E321" s="31">
        <f t="shared" si="11"/>
        <v>6.1505005744296737E-2</v>
      </c>
    </row>
    <row r="322" spans="1:5" ht="18.600000000000001" customHeight="1" x14ac:dyDescent="0.25">
      <c r="A322" s="27">
        <v>44172</v>
      </c>
      <c r="B322" s="28">
        <v>23203</v>
      </c>
      <c r="C322" s="28">
        <v>1495</v>
      </c>
      <c r="D322" s="28">
        <f t="shared" si="10"/>
        <v>24698</v>
      </c>
      <c r="E322" s="31">
        <f t="shared" si="11"/>
        <v>6.0531217102599399E-2</v>
      </c>
    </row>
    <row r="323" spans="1:5" ht="18.600000000000001" customHeight="1" x14ac:dyDescent="0.25">
      <c r="A323" s="27">
        <v>44173</v>
      </c>
      <c r="B323" s="28">
        <v>30906</v>
      </c>
      <c r="C323" s="28">
        <v>1751</v>
      </c>
      <c r="D323" s="28">
        <f t="shared" si="10"/>
        <v>32657</v>
      </c>
      <c r="E323" s="31">
        <f t="shared" si="11"/>
        <v>5.3617907339927121E-2</v>
      </c>
    </row>
    <row r="324" spans="1:5" ht="18.600000000000001" customHeight="1" x14ac:dyDescent="0.25">
      <c r="A324" s="27">
        <v>44174</v>
      </c>
      <c r="B324" s="28">
        <v>32400</v>
      </c>
      <c r="C324" s="28">
        <v>1798</v>
      </c>
      <c r="D324" s="28">
        <f t="shared" ref="D324:D387" si="12">B324+C324</f>
        <v>34198</v>
      </c>
      <c r="E324" s="31">
        <f t="shared" si="11"/>
        <v>5.2576174045265808E-2</v>
      </c>
    </row>
    <row r="325" spans="1:5" ht="18.600000000000001" customHeight="1" x14ac:dyDescent="0.25">
      <c r="A325" s="27">
        <v>44175</v>
      </c>
      <c r="B325" s="28">
        <v>34610</v>
      </c>
      <c r="C325" s="28">
        <v>1821</v>
      </c>
      <c r="D325" s="28">
        <f t="shared" si="12"/>
        <v>36431</v>
      </c>
      <c r="E325" s="31">
        <f t="shared" si="11"/>
        <v>4.9984902967253164E-2</v>
      </c>
    </row>
    <row r="326" spans="1:5" ht="18.600000000000001" customHeight="1" x14ac:dyDescent="0.25">
      <c r="A326" s="27">
        <v>44176</v>
      </c>
      <c r="B326" s="28">
        <v>36262</v>
      </c>
      <c r="C326" s="28">
        <v>2006</v>
      </c>
      <c r="D326" s="28">
        <f t="shared" si="12"/>
        <v>38268</v>
      </c>
      <c r="E326" s="31">
        <f t="shared" si="11"/>
        <v>5.2419776314414135E-2</v>
      </c>
    </row>
    <row r="327" spans="1:5" ht="18.600000000000001" customHeight="1" x14ac:dyDescent="0.25">
      <c r="A327" s="27">
        <v>44177</v>
      </c>
      <c r="B327" s="28">
        <v>30108</v>
      </c>
      <c r="C327" s="28">
        <v>1868</v>
      </c>
      <c r="D327" s="28">
        <f t="shared" si="12"/>
        <v>31976</v>
      </c>
      <c r="E327" s="31">
        <f t="shared" si="11"/>
        <v>5.8418814110582938E-2</v>
      </c>
    </row>
    <row r="328" spans="1:5" ht="18.600000000000001" customHeight="1" x14ac:dyDescent="0.25">
      <c r="A328" s="27">
        <v>44178</v>
      </c>
      <c r="B328" s="28">
        <v>23753</v>
      </c>
      <c r="C328" s="28">
        <v>1686</v>
      </c>
      <c r="D328" s="28">
        <f t="shared" si="12"/>
        <v>25439</v>
      </c>
      <c r="E328" s="31">
        <f t="shared" si="11"/>
        <v>6.6276190101812182E-2</v>
      </c>
    </row>
    <row r="329" spans="1:5" ht="18.600000000000001" customHeight="1" x14ac:dyDescent="0.25">
      <c r="A329" s="27">
        <v>44179</v>
      </c>
      <c r="B329" s="28">
        <v>24318</v>
      </c>
      <c r="C329" s="28">
        <v>1885</v>
      </c>
      <c r="D329" s="28">
        <f t="shared" si="12"/>
        <v>26203</v>
      </c>
      <c r="E329" s="31">
        <f t="shared" si="11"/>
        <v>7.1938327672403921E-2</v>
      </c>
    </row>
    <row r="330" spans="1:5" ht="18.600000000000001" customHeight="1" x14ac:dyDescent="0.25">
      <c r="A330" s="27">
        <v>44180</v>
      </c>
      <c r="B330" s="28">
        <v>32946</v>
      </c>
      <c r="C330" s="28">
        <v>1868</v>
      </c>
      <c r="D330" s="28">
        <f t="shared" si="12"/>
        <v>34814</v>
      </c>
      <c r="E330" s="31">
        <f t="shared" si="11"/>
        <v>5.3656574941115642E-2</v>
      </c>
    </row>
    <row r="331" spans="1:5" ht="18.600000000000001" customHeight="1" x14ac:dyDescent="0.25">
      <c r="A331" s="27">
        <v>44181</v>
      </c>
      <c r="B331" s="28">
        <v>33712</v>
      </c>
      <c r="C331" s="28">
        <v>2126</v>
      </c>
      <c r="D331" s="28">
        <f t="shared" si="12"/>
        <v>35838</v>
      </c>
      <c r="E331" s="31">
        <f t="shared" si="11"/>
        <v>5.932250683631899E-2</v>
      </c>
    </row>
    <row r="332" spans="1:5" ht="18.600000000000001" customHeight="1" x14ac:dyDescent="0.25">
      <c r="A332" s="27">
        <v>44182</v>
      </c>
      <c r="B332" s="28">
        <v>35446</v>
      </c>
      <c r="C332" s="28">
        <v>2194</v>
      </c>
      <c r="D332" s="28">
        <f t="shared" si="12"/>
        <v>37640</v>
      </c>
      <c r="E332" s="31">
        <f t="shared" si="11"/>
        <v>5.828905419766206E-2</v>
      </c>
    </row>
    <row r="333" spans="1:5" ht="18.600000000000001" customHeight="1" x14ac:dyDescent="0.25">
      <c r="A333" s="27">
        <v>44183</v>
      </c>
      <c r="B333" s="28">
        <v>33987</v>
      </c>
      <c r="C333" s="28">
        <v>2029</v>
      </c>
      <c r="D333" s="28">
        <f t="shared" si="12"/>
        <v>36016</v>
      </c>
      <c r="E333" s="31">
        <f t="shared" si="11"/>
        <v>5.6336072856508219E-2</v>
      </c>
    </row>
    <row r="334" spans="1:5" ht="18.600000000000001" customHeight="1" x14ac:dyDescent="0.25">
      <c r="A334" s="27">
        <v>44184</v>
      </c>
      <c r="B334" s="28">
        <v>30535</v>
      </c>
      <c r="C334" s="28">
        <v>2166</v>
      </c>
      <c r="D334" s="28">
        <f t="shared" si="12"/>
        <v>32701</v>
      </c>
      <c r="E334" s="31">
        <f t="shared" si="11"/>
        <v>6.6236506528852324E-2</v>
      </c>
    </row>
    <row r="335" spans="1:5" ht="18.600000000000001" customHeight="1" x14ac:dyDescent="0.25">
      <c r="A335" s="27">
        <v>44185</v>
      </c>
      <c r="B335" s="28">
        <v>25272</v>
      </c>
      <c r="C335" s="28">
        <v>1996</v>
      </c>
      <c r="D335" s="28">
        <f t="shared" si="12"/>
        <v>27268</v>
      </c>
      <c r="E335" s="31">
        <f t="shared" si="11"/>
        <v>7.31993545547895E-2</v>
      </c>
    </row>
    <row r="336" spans="1:5" ht="18.600000000000001" customHeight="1" x14ac:dyDescent="0.25">
      <c r="A336" s="27">
        <v>44186</v>
      </c>
      <c r="B336" s="28">
        <v>26907</v>
      </c>
      <c r="C336" s="28">
        <v>2004</v>
      </c>
      <c r="D336" s="28">
        <f t="shared" si="12"/>
        <v>28911</v>
      </c>
      <c r="E336" s="31">
        <f t="shared" si="11"/>
        <v>6.9316177233578913E-2</v>
      </c>
    </row>
    <row r="337" spans="1:5" ht="18.600000000000001" customHeight="1" x14ac:dyDescent="0.25">
      <c r="A337" s="27">
        <v>44187</v>
      </c>
      <c r="B337" s="28">
        <v>33890</v>
      </c>
      <c r="C337" s="28">
        <v>2208</v>
      </c>
      <c r="D337" s="28">
        <f t="shared" si="12"/>
        <v>36098</v>
      </c>
      <c r="E337" s="31">
        <f t="shared" si="11"/>
        <v>6.1166823646739435E-2</v>
      </c>
    </row>
    <row r="338" spans="1:5" ht="18.600000000000001" customHeight="1" x14ac:dyDescent="0.25">
      <c r="A338" s="27">
        <v>44188</v>
      </c>
      <c r="B338" s="28">
        <v>37042</v>
      </c>
      <c r="C338" s="28">
        <v>2377</v>
      </c>
      <c r="D338" s="28">
        <f t="shared" si="12"/>
        <v>39419</v>
      </c>
      <c r="E338" s="31">
        <f t="shared" si="11"/>
        <v>6.0300870138765568E-2</v>
      </c>
    </row>
    <row r="339" spans="1:5" ht="18.600000000000001" customHeight="1" x14ac:dyDescent="0.25">
      <c r="A339" s="27">
        <v>44189</v>
      </c>
      <c r="B339" s="28">
        <v>31329</v>
      </c>
      <c r="C339" s="28">
        <v>2417</v>
      </c>
      <c r="D339" s="28">
        <f t="shared" si="12"/>
        <v>33746</v>
      </c>
      <c r="E339" s="31">
        <f t="shared" si="11"/>
        <v>7.1623303502637348E-2</v>
      </c>
    </row>
    <row r="340" spans="1:5" ht="18.600000000000001" customHeight="1" x14ac:dyDescent="0.25">
      <c r="A340" s="27">
        <v>44190</v>
      </c>
      <c r="B340" s="28">
        <v>22863</v>
      </c>
      <c r="C340" s="28">
        <v>2323</v>
      </c>
      <c r="D340" s="28">
        <f t="shared" si="12"/>
        <v>25186</v>
      </c>
      <c r="E340" s="31">
        <f t="shared" si="11"/>
        <v>9.2233780671801796E-2</v>
      </c>
    </row>
    <row r="341" spans="1:5" ht="18.600000000000001" customHeight="1" x14ac:dyDescent="0.25">
      <c r="A341" s="27">
        <v>44191</v>
      </c>
      <c r="B341" s="28">
        <v>16597</v>
      </c>
      <c r="C341" s="28">
        <v>2060</v>
      </c>
      <c r="D341" s="28">
        <f t="shared" si="12"/>
        <v>18657</v>
      </c>
      <c r="E341" s="31">
        <f t="shared" si="11"/>
        <v>0.11041432170231012</v>
      </c>
    </row>
    <row r="342" spans="1:5" ht="18.600000000000001" customHeight="1" x14ac:dyDescent="0.25">
      <c r="A342" s="27">
        <v>44192</v>
      </c>
      <c r="B342" s="28">
        <v>17752</v>
      </c>
      <c r="C342" s="28">
        <v>2240</v>
      </c>
      <c r="D342" s="28">
        <f t="shared" si="12"/>
        <v>19992</v>
      </c>
      <c r="E342" s="31">
        <f t="shared" si="11"/>
        <v>0.11204481792717087</v>
      </c>
    </row>
    <row r="343" spans="1:5" ht="18.600000000000001" customHeight="1" x14ac:dyDescent="0.25">
      <c r="A343" s="27">
        <v>44193</v>
      </c>
      <c r="B343" s="28">
        <v>20037</v>
      </c>
      <c r="C343" s="28">
        <v>2149</v>
      </c>
      <c r="D343" s="28">
        <f t="shared" si="12"/>
        <v>22186</v>
      </c>
      <c r="E343" s="31">
        <f t="shared" si="11"/>
        <v>9.686288650500316E-2</v>
      </c>
    </row>
    <row r="344" spans="1:5" ht="18.600000000000001" customHeight="1" x14ac:dyDescent="0.25">
      <c r="A344" s="27">
        <v>44194</v>
      </c>
      <c r="B344" s="28">
        <v>31074</v>
      </c>
      <c r="C344" s="28">
        <v>3105</v>
      </c>
      <c r="D344" s="28">
        <f t="shared" si="12"/>
        <v>34179</v>
      </c>
      <c r="E344" s="31">
        <f t="shared" si="11"/>
        <v>9.0845255858860705E-2</v>
      </c>
    </row>
    <row r="345" spans="1:5" ht="18.600000000000001" customHeight="1" x14ac:dyDescent="0.25">
      <c r="A345" s="27">
        <v>44195</v>
      </c>
      <c r="B345" s="28">
        <v>32436</v>
      </c>
      <c r="C345" s="28">
        <v>3009</v>
      </c>
      <c r="D345" s="28">
        <f t="shared" si="12"/>
        <v>35445</v>
      </c>
      <c r="E345" s="31">
        <f t="shared" si="11"/>
        <v>8.4892086330935257E-2</v>
      </c>
    </row>
    <row r="346" spans="1:5" ht="18.600000000000001" customHeight="1" x14ac:dyDescent="0.25">
      <c r="A346" s="27">
        <v>44196</v>
      </c>
      <c r="B346" s="28">
        <v>27526</v>
      </c>
      <c r="C346" s="28">
        <v>2556</v>
      </c>
      <c r="D346" s="28">
        <f t="shared" si="12"/>
        <v>30082</v>
      </c>
      <c r="E346" s="31">
        <f t="shared" si="11"/>
        <v>8.4967754803536993E-2</v>
      </c>
    </row>
    <row r="347" spans="1:5" ht="18.600000000000001" customHeight="1" x14ac:dyDescent="0.25">
      <c r="A347" s="27">
        <v>44197</v>
      </c>
      <c r="B347" s="28">
        <v>21899</v>
      </c>
      <c r="C347" s="28">
        <v>2430</v>
      </c>
      <c r="D347" s="28">
        <f t="shared" si="12"/>
        <v>24329</v>
      </c>
      <c r="E347" s="31">
        <f t="shared" si="11"/>
        <v>9.9880800690533927E-2</v>
      </c>
    </row>
    <row r="348" spans="1:5" ht="18.600000000000001" customHeight="1" x14ac:dyDescent="0.25">
      <c r="A348" s="27">
        <v>44198</v>
      </c>
      <c r="B348" s="28">
        <v>18235</v>
      </c>
      <c r="C348" s="28">
        <v>2289</v>
      </c>
      <c r="D348" s="28">
        <f t="shared" si="12"/>
        <v>20524</v>
      </c>
      <c r="E348" s="31">
        <f t="shared" si="11"/>
        <v>0.11152796725784447</v>
      </c>
    </row>
    <row r="349" spans="1:5" ht="18.600000000000001" customHeight="1" x14ac:dyDescent="0.25">
      <c r="A349" s="27">
        <v>44199</v>
      </c>
      <c r="B349" s="28">
        <v>18692</v>
      </c>
      <c r="C349" s="28">
        <v>2343</v>
      </c>
      <c r="D349" s="28">
        <f t="shared" si="12"/>
        <v>21035</v>
      </c>
      <c r="E349" s="31">
        <f t="shared" si="11"/>
        <v>0.11138578559543617</v>
      </c>
    </row>
    <row r="350" spans="1:5" ht="18.600000000000001" customHeight="1" x14ac:dyDescent="0.25">
      <c r="A350" s="27">
        <v>44200</v>
      </c>
      <c r="B350" s="28">
        <v>23526</v>
      </c>
      <c r="C350" s="28">
        <v>2514</v>
      </c>
      <c r="D350" s="28">
        <f t="shared" si="12"/>
        <v>26040</v>
      </c>
      <c r="E350" s="31">
        <f t="shared" si="11"/>
        <v>9.6543778801843325E-2</v>
      </c>
    </row>
    <row r="351" spans="1:5" ht="18.600000000000001" customHeight="1" x14ac:dyDescent="0.25">
      <c r="A351" s="27">
        <v>44201</v>
      </c>
      <c r="B351" s="28">
        <v>31534</v>
      </c>
      <c r="C351" s="28">
        <v>2637</v>
      </c>
      <c r="D351" s="28">
        <f t="shared" si="12"/>
        <v>34171</v>
      </c>
      <c r="E351" s="31">
        <f t="shared" si="11"/>
        <v>7.7170700301425185E-2</v>
      </c>
    </row>
    <row r="352" spans="1:5" ht="18.600000000000001" customHeight="1" x14ac:dyDescent="0.25">
      <c r="A352" s="27">
        <v>44202</v>
      </c>
      <c r="B352" s="28">
        <v>34456</v>
      </c>
      <c r="C352" s="28">
        <v>2653</v>
      </c>
      <c r="D352" s="28">
        <f t="shared" si="12"/>
        <v>37109</v>
      </c>
      <c r="E352" s="31">
        <f t="shared" si="11"/>
        <v>7.1492090867444555E-2</v>
      </c>
    </row>
    <row r="353" spans="1:5" ht="18.600000000000001" customHeight="1" x14ac:dyDescent="0.25">
      <c r="A353" s="27">
        <v>44203</v>
      </c>
      <c r="B353" s="28">
        <v>35989</v>
      </c>
      <c r="C353" s="28">
        <v>2799</v>
      </c>
      <c r="D353" s="28">
        <f t="shared" si="12"/>
        <v>38788</v>
      </c>
      <c r="E353" s="31">
        <f t="shared" si="11"/>
        <v>7.2161493245333608E-2</v>
      </c>
    </row>
    <row r="354" spans="1:5" ht="18.600000000000001" customHeight="1" x14ac:dyDescent="0.25">
      <c r="A354" s="27">
        <v>44204</v>
      </c>
      <c r="B354" s="28">
        <v>34395</v>
      </c>
      <c r="C354" s="28">
        <v>2526</v>
      </c>
      <c r="D354" s="28">
        <f t="shared" si="12"/>
        <v>36921</v>
      </c>
      <c r="E354" s="31">
        <f t="shared" si="11"/>
        <v>6.8416348419598608E-2</v>
      </c>
    </row>
    <row r="355" spans="1:5" ht="18.600000000000001" customHeight="1" x14ac:dyDescent="0.25">
      <c r="A355" s="27">
        <v>44205</v>
      </c>
      <c r="B355" s="28">
        <v>26474</v>
      </c>
      <c r="C355" s="28">
        <v>1986</v>
      </c>
      <c r="D355" s="28">
        <f t="shared" si="12"/>
        <v>28460</v>
      </c>
      <c r="E355" s="31">
        <f t="shared" ref="E355:E418" si="13">C355/D355</f>
        <v>6.9782150386507383E-2</v>
      </c>
    </row>
    <row r="356" spans="1:5" ht="18.600000000000001" customHeight="1" x14ac:dyDescent="0.25">
      <c r="A356" s="27">
        <v>44206</v>
      </c>
      <c r="B356" s="28">
        <v>22664</v>
      </c>
      <c r="C356" s="28">
        <v>2242</v>
      </c>
      <c r="D356" s="28">
        <f t="shared" si="12"/>
        <v>24906</v>
      </c>
      <c r="E356" s="31">
        <f t="shared" si="13"/>
        <v>9.001846944511363E-2</v>
      </c>
    </row>
    <row r="357" spans="1:5" ht="18.600000000000001" customHeight="1" x14ac:dyDescent="0.25">
      <c r="A357" s="27">
        <v>44207</v>
      </c>
      <c r="B357" s="28">
        <v>23465</v>
      </c>
      <c r="C357" s="28">
        <v>1842</v>
      </c>
      <c r="D357" s="28">
        <f t="shared" si="12"/>
        <v>25307</v>
      </c>
      <c r="E357" s="31">
        <f t="shared" si="13"/>
        <v>7.2786185640336662E-2</v>
      </c>
    </row>
    <row r="358" spans="1:5" ht="18.600000000000001" customHeight="1" x14ac:dyDescent="0.25">
      <c r="A358" s="27">
        <v>44208</v>
      </c>
      <c r="B358" s="28">
        <v>32451</v>
      </c>
      <c r="C358" s="28">
        <v>2167</v>
      </c>
      <c r="D358" s="28">
        <f t="shared" si="12"/>
        <v>34618</v>
      </c>
      <c r="E358" s="31">
        <f t="shared" si="13"/>
        <v>6.259749263388989E-2</v>
      </c>
    </row>
    <row r="359" spans="1:5" ht="18.600000000000001" customHeight="1" x14ac:dyDescent="0.25">
      <c r="A359" s="27">
        <v>44209</v>
      </c>
      <c r="B359" s="28">
        <v>34878</v>
      </c>
      <c r="C359" s="28">
        <v>2053</v>
      </c>
      <c r="D359" s="28">
        <f t="shared" si="12"/>
        <v>36931</v>
      </c>
      <c r="E359" s="31">
        <f t="shared" si="13"/>
        <v>5.5590154612656033E-2</v>
      </c>
    </row>
    <row r="360" spans="1:5" ht="18.600000000000001" customHeight="1" x14ac:dyDescent="0.25">
      <c r="A360" s="27">
        <v>44210</v>
      </c>
      <c r="B360" s="28">
        <v>34001</v>
      </c>
      <c r="C360" s="28">
        <v>1966</v>
      </c>
      <c r="D360" s="28">
        <f t="shared" si="12"/>
        <v>35967</v>
      </c>
      <c r="E360" s="31">
        <f t="shared" si="13"/>
        <v>5.4661217226902439E-2</v>
      </c>
    </row>
    <row r="361" spans="1:5" ht="18.600000000000001" customHeight="1" x14ac:dyDescent="0.25">
      <c r="A361" s="27">
        <v>44211</v>
      </c>
      <c r="B361" s="28">
        <v>34216</v>
      </c>
      <c r="C361" s="28">
        <v>2009</v>
      </c>
      <c r="D361" s="28">
        <f t="shared" si="12"/>
        <v>36225</v>
      </c>
      <c r="E361" s="31">
        <f t="shared" si="13"/>
        <v>5.5458937198067632E-2</v>
      </c>
    </row>
    <row r="362" spans="1:5" ht="18.600000000000001" customHeight="1" x14ac:dyDescent="0.25">
      <c r="A362" s="27">
        <v>44212</v>
      </c>
      <c r="B362" s="28">
        <v>27775</v>
      </c>
      <c r="C362" s="28">
        <v>1782</v>
      </c>
      <c r="D362" s="28">
        <f t="shared" si="12"/>
        <v>29557</v>
      </c>
      <c r="E362" s="31">
        <f t="shared" si="13"/>
        <v>6.0290286564942314E-2</v>
      </c>
    </row>
    <row r="363" spans="1:5" ht="18.600000000000001" customHeight="1" x14ac:dyDescent="0.25">
      <c r="A363" s="27">
        <v>44213</v>
      </c>
      <c r="B363" s="28">
        <v>20168</v>
      </c>
      <c r="C363" s="28">
        <v>1376</v>
      </c>
      <c r="D363" s="28">
        <f t="shared" si="12"/>
        <v>21544</v>
      </c>
      <c r="E363" s="31">
        <f t="shared" si="13"/>
        <v>6.3869290753806165E-2</v>
      </c>
    </row>
    <row r="364" spans="1:5" ht="18.600000000000001" customHeight="1" x14ac:dyDescent="0.25">
      <c r="A364" s="27">
        <v>44214</v>
      </c>
      <c r="B364" s="28">
        <v>21270</v>
      </c>
      <c r="C364" s="28">
        <v>1377</v>
      </c>
      <c r="D364" s="28">
        <f t="shared" si="12"/>
        <v>22647</v>
      </c>
      <c r="E364" s="31">
        <f t="shared" si="13"/>
        <v>6.0802755331832034E-2</v>
      </c>
    </row>
    <row r="365" spans="1:5" ht="18.600000000000001" customHeight="1" x14ac:dyDescent="0.25">
      <c r="A365" s="27">
        <v>44215</v>
      </c>
      <c r="B365" s="28">
        <v>31713</v>
      </c>
      <c r="C365" s="28">
        <v>1578</v>
      </c>
      <c r="D365" s="28">
        <f t="shared" si="12"/>
        <v>33291</v>
      </c>
      <c r="E365" s="31">
        <f t="shared" si="13"/>
        <v>4.7400198251779761E-2</v>
      </c>
    </row>
    <row r="366" spans="1:5" ht="18.600000000000001" customHeight="1" x14ac:dyDescent="0.25">
      <c r="A366" s="27">
        <v>44216</v>
      </c>
      <c r="B366" s="28">
        <v>33294</v>
      </c>
      <c r="C366" s="28">
        <v>1614</v>
      </c>
      <c r="D366" s="28">
        <f t="shared" si="12"/>
        <v>34908</v>
      </c>
      <c r="E366" s="31">
        <f t="shared" si="13"/>
        <v>4.623581986937092E-2</v>
      </c>
    </row>
    <row r="367" spans="1:5" ht="18.600000000000001" customHeight="1" x14ac:dyDescent="0.25">
      <c r="A367" s="27">
        <v>44217</v>
      </c>
      <c r="B367" s="28">
        <v>36330</v>
      </c>
      <c r="C367" s="28">
        <v>1676</v>
      </c>
      <c r="D367" s="28">
        <f t="shared" si="12"/>
        <v>38006</v>
      </c>
      <c r="E367" s="31">
        <f t="shared" si="13"/>
        <v>4.409830026837868E-2</v>
      </c>
    </row>
    <row r="368" spans="1:5" ht="18.600000000000001" customHeight="1" x14ac:dyDescent="0.25">
      <c r="A368" s="27">
        <v>44218</v>
      </c>
      <c r="B368" s="28">
        <v>32915</v>
      </c>
      <c r="C368" s="28">
        <v>1500</v>
      </c>
      <c r="D368" s="28">
        <f t="shared" si="12"/>
        <v>34415</v>
      </c>
      <c r="E368" s="31">
        <f t="shared" si="13"/>
        <v>4.3585645793985182E-2</v>
      </c>
    </row>
    <row r="369" spans="1:5" ht="18.600000000000001" customHeight="1" x14ac:dyDescent="0.25">
      <c r="A369" s="27">
        <v>44219</v>
      </c>
      <c r="B369" s="28">
        <v>27325</v>
      </c>
      <c r="C369" s="28">
        <v>1390</v>
      </c>
      <c r="D369" s="28">
        <f t="shared" si="12"/>
        <v>28715</v>
      </c>
      <c r="E369" s="31">
        <f t="shared" si="13"/>
        <v>4.8406756050844504E-2</v>
      </c>
    </row>
    <row r="370" spans="1:5" ht="18.600000000000001" customHeight="1" x14ac:dyDescent="0.25">
      <c r="A370" s="27">
        <v>44220</v>
      </c>
      <c r="B370" s="28">
        <v>20045</v>
      </c>
      <c r="C370" s="28">
        <v>1148</v>
      </c>
      <c r="D370" s="28">
        <f t="shared" si="12"/>
        <v>21193</v>
      </c>
      <c r="E370" s="31">
        <f t="shared" si="13"/>
        <v>5.4168829330439296E-2</v>
      </c>
    </row>
    <row r="371" spans="1:5" ht="18.600000000000001" customHeight="1" x14ac:dyDescent="0.25">
      <c r="A371" s="27">
        <v>44221</v>
      </c>
      <c r="B371" s="28">
        <v>23021</v>
      </c>
      <c r="C371" s="28">
        <v>1178</v>
      </c>
      <c r="D371" s="28">
        <f t="shared" si="12"/>
        <v>24199</v>
      </c>
      <c r="E371" s="31">
        <f t="shared" si="13"/>
        <v>4.8679697508161493E-2</v>
      </c>
    </row>
    <row r="372" spans="1:5" ht="18.600000000000001" customHeight="1" x14ac:dyDescent="0.25">
      <c r="A372" s="27">
        <v>44222</v>
      </c>
      <c r="B372" s="28">
        <v>33022</v>
      </c>
      <c r="C372" s="28">
        <v>1353</v>
      </c>
      <c r="D372" s="28">
        <f t="shared" si="12"/>
        <v>34375</v>
      </c>
      <c r="E372" s="31">
        <f t="shared" si="13"/>
        <v>3.9359999999999999E-2</v>
      </c>
    </row>
    <row r="373" spans="1:5" ht="18.600000000000001" customHeight="1" x14ac:dyDescent="0.25">
      <c r="A373" s="27">
        <v>44223</v>
      </c>
      <c r="B373" s="28">
        <v>34610</v>
      </c>
      <c r="C373" s="28">
        <v>1268</v>
      </c>
      <c r="D373" s="28">
        <f t="shared" si="12"/>
        <v>35878</v>
      </c>
      <c r="E373" s="31">
        <f t="shared" si="13"/>
        <v>3.5341992307263502E-2</v>
      </c>
    </row>
    <row r="374" spans="1:5" ht="18.600000000000001" customHeight="1" x14ac:dyDescent="0.25">
      <c r="A374" s="27">
        <v>44224</v>
      </c>
      <c r="B374" s="28">
        <v>33189</v>
      </c>
      <c r="C374" s="28">
        <v>1314</v>
      </c>
      <c r="D374" s="28">
        <f t="shared" si="12"/>
        <v>34503</v>
      </c>
      <c r="E374" s="31">
        <f t="shared" si="13"/>
        <v>3.8083644900443442E-2</v>
      </c>
    </row>
    <row r="375" spans="1:5" ht="18.600000000000001" customHeight="1" x14ac:dyDescent="0.25">
      <c r="A375" s="27">
        <v>44225</v>
      </c>
      <c r="B375" s="28">
        <v>31785</v>
      </c>
      <c r="C375" s="28">
        <v>1280</v>
      </c>
      <c r="D375" s="28">
        <f t="shared" si="12"/>
        <v>33065</v>
      </c>
      <c r="E375" s="31">
        <f t="shared" si="13"/>
        <v>3.871162861031302E-2</v>
      </c>
    </row>
    <row r="376" spans="1:5" ht="18.600000000000001" customHeight="1" x14ac:dyDescent="0.25">
      <c r="A376" s="27">
        <v>44226</v>
      </c>
      <c r="B376" s="28">
        <v>26304</v>
      </c>
      <c r="C376" s="28">
        <v>1213</v>
      </c>
      <c r="D376" s="28">
        <f t="shared" si="12"/>
        <v>27517</v>
      </c>
      <c r="E376" s="31">
        <f t="shared" si="13"/>
        <v>4.4081840316895007E-2</v>
      </c>
    </row>
    <row r="377" spans="1:5" ht="18.600000000000001" customHeight="1" x14ac:dyDescent="0.25">
      <c r="A377" s="27">
        <v>44227</v>
      </c>
      <c r="B377" s="28">
        <v>19451</v>
      </c>
      <c r="C377" s="28">
        <v>918</v>
      </c>
      <c r="D377" s="28">
        <f t="shared" si="12"/>
        <v>20369</v>
      </c>
      <c r="E377" s="31">
        <f t="shared" si="13"/>
        <v>4.5068486425450437E-2</v>
      </c>
    </row>
    <row r="378" spans="1:5" ht="18.600000000000001" customHeight="1" x14ac:dyDescent="0.25">
      <c r="A378" s="27">
        <v>44228</v>
      </c>
      <c r="B378" s="28">
        <v>22479</v>
      </c>
      <c r="C378" s="28">
        <v>890</v>
      </c>
      <c r="D378" s="28">
        <f t="shared" si="12"/>
        <v>23369</v>
      </c>
      <c r="E378" s="31">
        <f t="shared" si="13"/>
        <v>3.8084642047156489E-2</v>
      </c>
    </row>
    <row r="379" spans="1:5" ht="18.600000000000001" customHeight="1" x14ac:dyDescent="0.25">
      <c r="A379" s="27">
        <v>44229</v>
      </c>
      <c r="B379" s="28">
        <v>32721</v>
      </c>
      <c r="C379" s="28">
        <v>1180</v>
      </c>
      <c r="D379" s="28">
        <f t="shared" si="12"/>
        <v>33901</v>
      </c>
      <c r="E379" s="31">
        <f t="shared" si="13"/>
        <v>3.4807232824990417E-2</v>
      </c>
    </row>
    <row r="380" spans="1:5" ht="18.600000000000001" customHeight="1" x14ac:dyDescent="0.25">
      <c r="A380" s="27">
        <v>44230</v>
      </c>
      <c r="B380" s="28">
        <v>30164</v>
      </c>
      <c r="C380" s="28">
        <v>1108</v>
      </c>
      <c r="D380" s="28">
        <f t="shared" si="12"/>
        <v>31272</v>
      </c>
      <c r="E380" s="31">
        <f t="shared" si="13"/>
        <v>3.5431056536198519E-2</v>
      </c>
    </row>
    <row r="381" spans="1:5" ht="18.600000000000001" customHeight="1" x14ac:dyDescent="0.25">
      <c r="A381" s="27">
        <v>44231</v>
      </c>
      <c r="B381" s="28">
        <v>31244</v>
      </c>
      <c r="C381" s="28">
        <v>1007</v>
      </c>
      <c r="D381" s="28">
        <f t="shared" si="12"/>
        <v>32251</v>
      </c>
      <c r="E381" s="31">
        <f t="shared" si="13"/>
        <v>3.1223838020526494E-2</v>
      </c>
    </row>
    <row r="382" spans="1:5" ht="18.600000000000001" customHeight="1" x14ac:dyDescent="0.25">
      <c r="A382" s="27">
        <v>44232</v>
      </c>
      <c r="B382" s="28">
        <v>31228</v>
      </c>
      <c r="C382" s="28">
        <v>1235</v>
      </c>
      <c r="D382" s="28">
        <f t="shared" si="12"/>
        <v>32463</v>
      </c>
      <c r="E382" s="31">
        <f t="shared" si="13"/>
        <v>3.8043310846194126E-2</v>
      </c>
    </row>
    <row r="383" spans="1:5" ht="18.600000000000001" customHeight="1" x14ac:dyDescent="0.25">
      <c r="A383" s="27">
        <v>44233</v>
      </c>
      <c r="B383" s="28">
        <v>23926</v>
      </c>
      <c r="C383" s="28">
        <v>1080</v>
      </c>
      <c r="D383" s="28">
        <f t="shared" si="12"/>
        <v>25006</v>
      </c>
      <c r="E383" s="31">
        <f t="shared" si="13"/>
        <v>4.318963448772295E-2</v>
      </c>
    </row>
    <row r="384" spans="1:5" ht="18.600000000000001" customHeight="1" x14ac:dyDescent="0.25">
      <c r="A384" s="27">
        <v>44234</v>
      </c>
      <c r="B384" s="28">
        <v>18307</v>
      </c>
      <c r="C384" s="28">
        <v>821</v>
      </c>
      <c r="D384" s="28">
        <f t="shared" si="12"/>
        <v>19128</v>
      </c>
      <c r="E384" s="31">
        <f t="shared" si="13"/>
        <v>4.2921371810957759E-2</v>
      </c>
    </row>
    <row r="385" spans="1:5" ht="18.600000000000001" customHeight="1" x14ac:dyDescent="0.25">
      <c r="A385" s="27">
        <v>44235</v>
      </c>
      <c r="B385" s="28">
        <v>21246</v>
      </c>
      <c r="C385" s="28">
        <v>751</v>
      </c>
      <c r="D385" s="28">
        <f t="shared" si="12"/>
        <v>21997</v>
      </c>
      <c r="E385" s="31">
        <f t="shared" si="13"/>
        <v>3.4141019229894987E-2</v>
      </c>
    </row>
    <row r="386" spans="1:5" ht="18.600000000000001" customHeight="1" x14ac:dyDescent="0.25">
      <c r="A386" s="27">
        <v>44236</v>
      </c>
      <c r="B386" s="28">
        <v>30796</v>
      </c>
      <c r="C386" s="28">
        <v>931</v>
      </c>
      <c r="D386" s="28">
        <f t="shared" si="12"/>
        <v>31727</v>
      </c>
      <c r="E386" s="31">
        <f t="shared" si="13"/>
        <v>2.9344091783023923E-2</v>
      </c>
    </row>
    <row r="387" spans="1:5" ht="18.600000000000001" customHeight="1" x14ac:dyDescent="0.25">
      <c r="A387" s="27">
        <v>44237</v>
      </c>
      <c r="B387" s="28">
        <v>30171</v>
      </c>
      <c r="C387" s="28">
        <v>1154</v>
      </c>
      <c r="D387" s="28">
        <f t="shared" si="12"/>
        <v>31325</v>
      </c>
      <c r="E387" s="31">
        <f t="shared" si="13"/>
        <v>3.6839584996009575E-2</v>
      </c>
    </row>
    <row r="388" spans="1:5" ht="18.600000000000001" customHeight="1" x14ac:dyDescent="0.25">
      <c r="A388" s="27">
        <v>44238</v>
      </c>
      <c r="B388" s="28">
        <v>30586</v>
      </c>
      <c r="C388" s="28">
        <v>973</v>
      </c>
      <c r="D388" s="28">
        <f t="shared" ref="D388:D451" si="14">B388+C388</f>
        <v>31559</v>
      </c>
      <c r="E388" s="31">
        <f t="shared" si="13"/>
        <v>3.0831141671155613E-2</v>
      </c>
    </row>
    <row r="389" spans="1:5" ht="18.600000000000001" customHeight="1" x14ac:dyDescent="0.25">
      <c r="A389" s="27">
        <v>44239</v>
      </c>
      <c r="B389" s="28">
        <v>31107</v>
      </c>
      <c r="C389" s="28">
        <v>1036</v>
      </c>
      <c r="D389" s="28">
        <f t="shared" si="14"/>
        <v>32143</v>
      </c>
      <c r="E389" s="31">
        <f t="shared" si="13"/>
        <v>3.2230967862365054E-2</v>
      </c>
    </row>
    <row r="390" spans="1:5" ht="18.600000000000001" customHeight="1" x14ac:dyDescent="0.25">
      <c r="A390" s="27">
        <v>44240</v>
      </c>
      <c r="B390" s="28">
        <v>23600</v>
      </c>
      <c r="C390" s="28">
        <v>816</v>
      </c>
      <c r="D390" s="28">
        <f t="shared" si="14"/>
        <v>24416</v>
      </c>
      <c r="E390" s="31">
        <f t="shared" si="13"/>
        <v>3.3420707732634336E-2</v>
      </c>
    </row>
    <row r="391" spans="1:5" ht="18.600000000000001" customHeight="1" x14ac:dyDescent="0.25">
      <c r="A391" s="27">
        <v>44241</v>
      </c>
      <c r="B391" s="28">
        <v>18459</v>
      </c>
      <c r="C391" s="28">
        <v>718</v>
      </c>
      <c r="D391" s="28">
        <f t="shared" si="14"/>
        <v>19177</v>
      </c>
      <c r="E391" s="31">
        <f t="shared" si="13"/>
        <v>3.7440684152891486E-2</v>
      </c>
    </row>
    <row r="392" spans="1:5" ht="18.600000000000001" customHeight="1" x14ac:dyDescent="0.25">
      <c r="A392" s="27">
        <v>44242</v>
      </c>
      <c r="B392" s="28">
        <v>21367</v>
      </c>
      <c r="C392" s="28">
        <v>668</v>
      </c>
      <c r="D392" s="28">
        <f t="shared" si="14"/>
        <v>22035</v>
      </c>
      <c r="E392" s="31">
        <f t="shared" si="13"/>
        <v>3.031540730655775E-2</v>
      </c>
    </row>
    <row r="393" spans="1:5" ht="18.600000000000001" customHeight="1" x14ac:dyDescent="0.25">
      <c r="A393" s="27">
        <v>44243</v>
      </c>
      <c r="B393" s="28">
        <v>30411</v>
      </c>
      <c r="C393" s="28">
        <v>808</v>
      </c>
      <c r="D393" s="28">
        <f t="shared" si="14"/>
        <v>31219</v>
      </c>
      <c r="E393" s="31">
        <f t="shared" si="13"/>
        <v>2.5881674621224253E-2</v>
      </c>
    </row>
    <row r="394" spans="1:5" ht="18.600000000000001" customHeight="1" x14ac:dyDescent="0.25">
      <c r="A394" s="27">
        <v>44244</v>
      </c>
      <c r="B394" s="28">
        <v>28826</v>
      </c>
      <c r="C394" s="28">
        <v>791</v>
      </c>
      <c r="D394" s="28">
        <f t="shared" si="14"/>
        <v>29617</v>
      </c>
      <c r="E394" s="31">
        <f t="shared" si="13"/>
        <v>2.6707634129047506E-2</v>
      </c>
    </row>
    <row r="395" spans="1:5" ht="18.600000000000001" customHeight="1" x14ac:dyDescent="0.25">
      <c r="A395" s="27">
        <v>44245</v>
      </c>
      <c r="B395" s="28">
        <v>31433</v>
      </c>
      <c r="C395" s="28">
        <v>859</v>
      </c>
      <c r="D395" s="28">
        <f t="shared" si="14"/>
        <v>32292</v>
      </c>
      <c r="E395" s="31">
        <f t="shared" si="13"/>
        <v>2.6601015731450513E-2</v>
      </c>
    </row>
    <row r="396" spans="1:5" ht="18.600000000000001" customHeight="1" x14ac:dyDescent="0.25">
      <c r="A396" s="27">
        <v>44246</v>
      </c>
      <c r="B396" s="28">
        <v>26618</v>
      </c>
      <c r="C396" s="28">
        <v>756</v>
      </c>
      <c r="D396" s="28">
        <f t="shared" si="14"/>
        <v>27374</v>
      </c>
      <c r="E396" s="31">
        <f t="shared" si="13"/>
        <v>2.7617447212683569E-2</v>
      </c>
    </row>
    <row r="397" spans="1:5" ht="18.600000000000001" customHeight="1" x14ac:dyDescent="0.25">
      <c r="A397" s="27">
        <v>44247</v>
      </c>
      <c r="B397" s="28">
        <v>21780</v>
      </c>
      <c r="C397" s="28">
        <v>753</v>
      </c>
      <c r="D397" s="28">
        <f t="shared" si="14"/>
        <v>22533</v>
      </c>
      <c r="E397" s="31">
        <f t="shared" si="13"/>
        <v>3.3417654107309278E-2</v>
      </c>
    </row>
    <row r="398" spans="1:5" ht="18.600000000000001" customHeight="1" x14ac:dyDescent="0.25">
      <c r="A398" s="27">
        <v>44248</v>
      </c>
      <c r="B398" s="28">
        <v>17644</v>
      </c>
      <c r="C398" s="28">
        <v>794</v>
      </c>
      <c r="D398" s="28">
        <f t="shared" si="14"/>
        <v>18438</v>
      </c>
      <c r="E398" s="31">
        <f t="shared" si="13"/>
        <v>4.3063238963011174E-2</v>
      </c>
    </row>
    <row r="399" spans="1:5" ht="18.600000000000001" customHeight="1" x14ac:dyDescent="0.25">
      <c r="A399" s="27">
        <v>44249</v>
      </c>
      <c r="B399" s="28">
        <v>22013</v>
      </c>
      <c r="C399" s="28">
        <v>620</v>
      </c>
      <c r="D399" s="28">
        <f t="shared" si="14"/>
        <v>22633</v>
      </c>
      <c r="E399" s="31">
        <f t="shared" si="13"/>
        <v>2.7393628772146864E-2</v>
      </c>
    </row>
    <row r="400" spans="1:5" ht="18.600000000000001" customHeight="1" x14ac:dyDescent="0.25">
      <c r="A400" s="27">
        <v>44250</v>
      </c>
      <c r="B400" s="28">
        <v>32386</v>
      </c>
      <c r="C400" s="28">
        <v>808</v>
      </c>
      <c r="D400" s="28">
        <f t="shared" si="14"/>
        <v>33194</v>
      </c>
      <c r="E400" s="31">
        <f t="shared" si="13"/>
        <v>2.4341748508766643E-2</v>
      </c>
    </row>
    <row r="401" spans="1:5" ht="18.600000000000001" customHeight="1" x14ac:dyDescent="0.25">
      <c r="A401" s="27">
        <v>44251</v>
      </c>
      <c r="B401" s="28">
        <v>32545</v>
      </c>
      <c r="C401" s="28">
        <v>841</v>
      </c>
      <c r="D401" s="28">
        <f t="shared" si="14"/>
        <v>33386</v>
      </c>
      <c r="E401" s="31">
        <f t="shared" si="13"/>
        <v>2.5190199484813994E-2</v>
      </c>
    </row>
    <row r="402" spans="1:5" ht="18.600000000000001" customHeight="1" x14ac:dyDescent="0.25">
      <c r="A402" s="27">
        <v>44252</v>
      </c>
      <c r="B402" s="28">
        <v>29298</v>
      </c>
      <c r="C402" s="28">
        <v>774</v>
      </c>
      <c r="D402" s="28">
        <f t="shared" si="14"/>
        <v>30072</v>
      </c>
      <c r="E402" s="31">
        <f t="shared" si="13"/>
        <v>2.5738228252194732E-2</v>
      </c>
    </row>
    <row r="403" spans="1:5" ht="18.600000000000001" customHeight="1" x14ac:dyDescent="0.25">
      <c r="A403" s="27">
        <v>44253</v>
      </c>
      <c r="B403" s="28">
        <v>28601</v>
      </c>
      <c r="C403" s="28">
        <v>878</v>
      </c>
      <c r="D403" s="28">
        <f t="shared" si="14"/>
        <v>29479</v>
      </c>
      <c r="E403" s="31">
        <f t="shared" si="13"/>
        <v>2.9783913972658501E-2</v>
      </c>
    </row>
    <row r="404" spans="1:5" ht="18.600000000000001" customHeight="1" x14ac:dyDescent="0.25">
      <c r="A404" s="27">
        <v>44254</v>
      </c>
      <c r="B404" s="28">
        <v>22093</v>
      </c>
      <c r="C404" s="28">
        <v>665</v>
      </c>
      <c r="D404" s="28">
        <f t="shared" si="14"/>
        <v>22758</v>
      </c>
      <c r="E404" s="31">
        <f t="shared" si="13"/>
        <v>2.9220493892257667E-2</v>
      </c>
    </row>
    <row r="405" spans="1:5" ht="18.600000000000001" customHeight="1" x14ac:dyDescent="0.25">
      <c r="A405" s="27">
        <v>44255</v>
      </c>
      <c r="B405" s="28">
        <v>17487</v>
      </c>
      <c r="C405" s="28">
        <v>573</v>
      </c>
      <c r="D405" s="28">
        <f t="shared" si="14"/>
        <v>18060</v>
      </c>
      <c r="E405" s="31">
        <f t="shared" si="13"/>
        <v>3.1727574750830566E-2</v>
      </c>
    </row>
    <row r="406" spans="1:5" ht="18.600000000000001" customHeight="1" x14ac:dyDescent="0.25">
      <c r="A406" s="27">
        <v>44256</v>
      </c>
      <c r="B406" s="28">
        <v>21239</v>
      </c>
      <c r="C406" s="28">
        <v>527</v>
      </c>
      <c r="D406" s="28">
        <f t="shared" si="14"/>
        <v>21766</v>
      </c>
      <c r="E406" s="31">
        <f t="shared" si="13"/>
        <v>2.4212073876688413E-2</v>
      </c>
    </row>
    <row r="407" spans="1:5" ht="18.600000000000001" customHeight="1" x14ac:dyDescent="0.25">
      <c r="A407" s="27">
        <v>44257</v>
      </c>
      <c r="B407" s="28">
        <v>27355</v>
      </c>
      <c r="C407" s="28">
        <v>824</v>
      </c>
      <c r="D407" s="28">
        <f t="shared" si="14"/>
        <v>28179</v>
      </c>
      <c r="E407" s="31">
        <f t="shared" si="13"/>
        <v>2.9241633840803437E-2</v>
      </c>
    </row>
    <row r="408" spans="1:5" ht="18.600000000000001" customHeight="1" x14ac:dyDescent="0.25">
      <c r="A408" s="27">
        <v>44258</v>
      </c>
      <c r="B408" s="28">
        <v>27113</v>
      </c>
      <c r="C408" s="28">
        <v>737</v>
      </c>
      <c r="D408" s="28">
        <f t="shared" si="14"/>
        <v>27850</v>
      </c>
      <c r="E408" s="31">
        <f t="shared" si="13"/>
        <v>2.6463195691202871E-2</v>
      </c>
    </row>
    <row r="409" spans="1:5" ht="18.600000000000001" customHeight="1" x14ac:dyDescent="0.25">
      <c r="A409" s="27">
        <v>44259</v>
      </c>
      <c r="B409" s="28">
        <v>28087</v>
      </c>
      <c r="C409" s="28">
        <v>865</v>
      </c>
      <c r="D409" s="28">
        <f t="shared" si="14"/>
        <v>28952</v>
      </c>
      <c r="E409" s="31">
        <f t="shared" si="13"/>
        <v>2.9877037855761259E-2</v>
      </c>
    </row>
    <row r="410" spans="1:5" ht="18.600000000000001" customHeight="1" x14ac:dyDescent="0.25">
      <c r="A410" s="27">
        <v>44260</v>
      </c>
      <c r="B410" s="28">
        <v>25786</v>
      </c>
      <c r="C410" s="28">
        <v>735</v>
      </c>
      <c r="D410" s="28">
        <f t="shared" si="14"/>
        <v>26521</v>
      </c>
      <c r="E410" s="31">
        <f t="shared" si="13"/>
        <v>2.7713887108329248E-2</v>
      </c>
    </row>
    <row r="411" spans="1:5" ht="18.600000000000001" customHeight="1" x14ac:dyDescent="0.25">
      <c r="A411" s="27">
        <v>44261</v>
      </c>
      <c r="B411" s="28">
        <v>21277</v>
      </c>
      <c r="C411" s="28">
        <v>686</v>
      </c>
      <c r="D411" s="28">
        <f t="shared" si="14"/>
        <v>21963</v>
      </c>
      <c r="E411" s="31">
        <f t="shared" si="13"/>
        <v>3.1234348677320948E-2</v>
      </c>
    </row>
    <row r="412" spans="1:5" ht="18.600000000000001" customHeight="1" x14ac:dyDescent="0.25">
      <c r="A412" s="27">
        <v>44262</v>
      </c>
      <c r="B412" s="28">
        <v>17403</v>
      </c>
      <c r="C412" s="28">
        <v>579</v>
      </c>
      <c r="D412" s="28">
        <f t="shared" si="14"/>
        <v>17982</v>
      </c>
      <c r="E412" s="31">
        <f t="shared" si="13"/>
        <v>3.2198865532198868E-2</v>
      </c>
    </row>
    <row r="413" spans="1:5" ht="18.600000000000001" customHeight="1" x14ac:dyDescent="0.25">
      <c r="A413" s="27">
        <v>44263</v>
      </c>
      <c r="B413" s="28">
        <v>22091</v>
      </c>
      <c r="C413" s="28">
        <v>595</v>
      </c>
      <c r="D413" s="28">
        <f t="shared" si="14"/>
        <v>22686</v>
      </c>
      <c r="E413" s="31">
        <f t="shared" si="13"/>
        <v>2.62276293749449E-2</v>
      </c>
    </row>
    <row r="414" spans="1:5" ht="18.600000000000001" customHeight="1" x14ac:dyDescent="0.25">
      <c r="A414" s="27">
        <v>44264</v>
      </c>
      <c r="B414" s="28">
        <v>29330</v>
      </c>
      <c r="C414" s="28">
        <v>744</v>
      </c>
      <c r="D414" s="28">
        <f t="shared" si="14"/>
        <v>30074</v>
      </c>
      <c r="E414" s="31">
        <f t="shared" si="13"/>
        <v>2.4738977189598988E-2</v>
      </c>
    </row>
    <row r="415" spans="1:5" ht="18.600000000000001" customHeight="1" x14ac:dyDescent="0.25">
      <c r="A415" s="27">
        <v>44265</v>
      </c>
      <c r="B415" s="28">
        <v>29012</v>
      </c>
      <c r="C415" s="28">
        <v>712</v>
      </c>
      <c r="D415" s="28">
        <f t="shared" si="14"/>
        <v>29724</v>
      </c>
      <c r="E415" s="31">
        <f t="shared" si="13"/>
        <v>2.3953707441797874E-2</v>
      </c>
    </row>
    <row r="416" spans="1:5" ht="18.600000000000001" customHeight="1" x14ac:dyDescent="0.25">
      <c r="A416" s="27">
        <v>44266</v>
      </c>
      <c r="B416" s="28">
        <v>31723</v>
      </c>
      <c r="C416" s="28">
        <v>922</v>
      </c>
      <c r="D416" s="28">
        <f t="shared" si="14"/>
        <v>32645</v>
      </c>
      <c r="E416" s="31">
        <f t="shared" si="13"/>
        <v>2.8243222545565938E-2</v>
      </c>
    </row>
    <row r="417" spans="1:5" ht="18.600000000000001" customHeight="1" x14ac:dyDescent="0.25">
      <c r="A417" s="27">
        <v>44267</v>
      </c>
      <c r="B417" s="28">
        <v>28027</v>
      </c>
      <c r="C417" s="28">
        <v>820</v>
      </c>
      <c r="D417" s="28">
        <f t="shared" si="14"/>
        <v>28847</v>
      </c>
      <c r="E417" s="31">
        <f t="shared" si="13"/>
        <v>2.8425832842236629E-2</v>
      </c>
    </row>
    <row r="418" spans="1:5" ht="18.600000000000001" customHeight="1" x14ac:dyDescent="0.25">
      <c r="A418" s="27">
        <v>44268</v>
      </c>
      <c r="B418" s="28">
        <v>21794</v>
      </c>
      <c r="C418" s="28">
        <v>634</v>
      </c>
      <c r="D418" s="28">
        <f t="shared" si="14"/>
        <v>22428</v>
      </c>
      <c r="E418" s="31">
        <f t="shared" si="13"/>
        <v>2.8268236133404671E-2</v>
      </c>
    </row>
    <row r="419" spans="1:5" ht="18.600000000000001" customHeight="1" x14ac:dyDescent="0.25">
      <c r="A419" s="27">
        <v>44269</v>
      </c>
      <c r="B419" s="28">
        <v>17971</v>
      </c>
      <c r="C419" s="28">
        <v>568</v>
      </c>
      <c r="D419" s="28">
        <f t="shared" si="14"/>
        <v>18539</v>
      </c>
      <c r="E419" s="31">
        <f t="shared" ref="E419:E482" si="15">C419/D419</f>
        <v>3.0638114245644318E-2</v>
      </c>
    </row>
    <row r="420" spans="1:5" ht="18.600000000000001" customHeight="1" x14ac:dyDescent="0.25">
      <c r="A420" s="27">
        <v>44270</v>
      </c>
      <c r="B420" s="28">
        <v>25501</v>
      </c>
      <c r="C420" s="28">
        <v>660</v>
      </c>
      <c r="D420" s="28">
        <f t="shared" si="14"/>
        <v>26161</v>
      </c>
      <c r="E420" s="31">
        <f t="shared" si="15"/>
        <v>2.5228393410037842E-2</v>
      </c>
    </row>
    <row r="421" spans="1:5" ht="18.600000000000001" customHeight="1" x14ac:dyDescent="0.25">
      <c r="A421" s="27">
        <v>44271</v>
      </c>
      <c r="B421" s="28">
        <v>38283</v>
      </c>
      <c r="C421" s="28">
        <v>1058</v>
      </c>
      <c r="D421" s="28">
        <f t="shared" si="14"/>
        <v>39341</v>
      </c>
      <c r="E421" s="31">
        <f t="shared" si="15"/>
        <v>2.6893063216491701E-2</v>
      </c>
    </row>
    <row r="422" spans="1:5" ht="18.600000000000001" customHeight="1" x14ac:dyDescent="0.25">
      <c r="A422" s="27">
        <v>44272</v>
      </c>
      <c r="B422" s="28">
        <v>34176</v>
      </c>
      <c r="C422" s="28">
        <v>915</v>
      </c>
      <c r="D422" s="28">
        <f t="shared" si="14"/>
        <v>35091</v>
      </c>
      <c r="E422" s="31">
        <f t="shared" si="15"/>
        <v>2.6075061981704711E-2</v>
      </c>
    </row>
    <row r="423" spans="1:5" ht="18.600000000000001" customHeight="1" x14ac:dyDescent="0.25">
      <c r="A423" s="27">
        <v>44273</v>
      </c>
      <c r="B423" s="28">
        <v>32433</v>
      </c>
      <c r="C423" s="28">
        <v>822</v>
      </c>
      <c r="D423" s="28">
        <f t="shared" si="14"/>
        <v>33255</v>
      </c>
      <c r="E423" s="31">
        <f t="shared" si="15"/>
        <v>2.471808750563825E-2</v>
      </c>
    </row>
    <row r="424" spans="1:5" ht="18.600000000000001" customHeight="1" x14ac:dyDescent="0.25">
      <c r="A424" s="27">
        <v>44274</v>
      </c>
      <c r="B424" s="28">
        <v>30968</v>
      </c>
      <c r="C424" s="28">
        <v>786</v>
      </c>
      <c r="D424" s="28">
        <f t="shared" si="14"/>
        <v>31754</v>
      </c>
      <c r="E424" s="31">
        <f t="shared" si="15"/>
        <v>2.4752787050450337E-2</v>
      </c>
    </row>
    <row r="425" spans="1:5" ht="18.600000000000001" customHeight="1" x14ac:dyDescent="0.25">
      <c r="A425" s="27">
        <v>44275</v>
      </c>
      <c r="B425" s="28">
        <v>22000</v>
      </c>
      <c r="C425" s="28">
        <v>595</v>
      </c>
      <c r="D425" s="28">
        <f t="shared" si="14"/>
        <v>22595</v>
      </c>
      <c r="E425" s="31">
        <f t="shared" si="15"/>
        <v>2.6333259570701484E-2</v>
      </c>
    </row>
    <row r="426" spans="1:5" ht="18.600000000000001" customHeight="1" x14ac:dyDescent="0.25">
      <c r="A426" s="27">
        <v>44276</v>
      </c>
      <c r="B426" s="28">
        <v>18455</v>
      </c>
      <c r="C426" s="28">
        <v>490</v>
      </c>
      <c r="D426" s="28">
        <f t="shared" si="14"/>
        <v>18945</v>
      </c>
      <c r="E426" s="31">
        <f t="shared" si="15"/>
        <v>2.5864344154130376E-2</v>
      </c>
    </row>
    <row r="427" spans="1:5" ht="18.600000000000001" customHeight="1" x14ac:dyDescent="0.25">
      <c r="A427" s="27">
        <v>44277</v>
      </c>
      <c r="B427" s="28">
        <v>35384</v>
      </c>
      <c r="C427" s="28">
        <v>1063</v>
      </c>
      <c r="D427" s="28">
        <f t="shared" si="14"/>
        <v>36447</v>
      </c>
      <c r="E427" s="31">
        <f t="shared" si="15"/>
        <v>2.9165637775399895E-2</v>
      </c>
    </row>
    <row r="428" spans="1:5" ht="18.600000000000001" customHeight="1" x14ac:dyDescent="0.25">
      <c r="A428" s="27">
        <v>44278</v>
      </c>
      <c r="B428" s="28">
        <v>36630</v>
      </c>
      <c r="C428" s="28">
        <v>968</v>
      </c>
      <c r="D428" s="28">
        <f t="shared" si="14"/>
        <v>37598</v>
      </c>
      <c r="E428" s="31">
        <f t="shared" si="15"/>
        <v>2.5746050321825628E-2</v>
      </c>
    </row>
    <row r="429" spans="1:5" ht="18.600000000000001" customHeight="1" x14ac:dyDescent="0.25">
      <c r="A429" s="27">
        <v>44279</v>
      </c>
      <c r="B429" s="28">
        <v>38032</v>
      </c>
      <c r="C429" s="28">
        <v>1030</v>
      </c>
      <c r="D429" s="28">
        <f t="shared" si="14"/>
        <v>39062</v>
      </c>
      <c r="E429" s="31">
        <f t="shared" si="15"/>
        <v>2.6368337514720189E-2</v>
      </c>
    </row>
    <row r="430" spans="1:5" ht="18.600000000000001" customHeight="1" x14ac:dyDescent="0.25">
      <c r="A430" s="27">
        <v>44280</v>
      </c>
      <c r="B430" s="28">
        <v>29150</v>
      </c>
      <c r="C430" s="28">
        <v>817</v>
      </c>
      <c r="D430" s="28">
        <f t="shared" si="14"/>
        <v>29967</v>
      </c>
      <c r="E430" s="31">
        <f t="shared" si="15"/>
        <v>2.7263322988620817E-2</v>
      </c>
    </row>
    <row r="431" spans="1:5" ht="18.600000000000001" customHeight="1" x14ac:dyDescent="0.25">
      <c r="A431" s="27">
        <v>44281</v>
      </c>
      <c r="B431" s="28">
        <v>30108</v>
      </c>
      <c r="C431" s="28">
        <v>898</v>
      </c>
      <c r="D431" s="28">
        <f t="shared" si="14"/>
        <v>31006</v>
      </c>
      <c r="E431" s="31">
        <f t="shared" si="15"/>
        <v>2.8962136360704379E-2</v>
      </c>
    </row>
    <row r="432" spans="1:5" ht="18.600000000000001" customHeight="1" x14ac:dyDescent="0.25">
      <c r="A432" s="27">
        <v>44282</v>
      </c>
      <c r="B432" s="28">
        <v>28258</v>
      </c>
      <c r="C432" s="28">
        <v>941</v>
      </c>
      <c r="D432" s="28">
        <f t="shared" si="14"/>
        <v>29199</v>
      </c>
      <c r="E432" s="31">
        <f t="shared" si="15"/>
        <v>3.2227131066132404E-2</v>
      </c>
    </row>
    <row r="433" spans="1:5" ht="18.600000000000001" customHeight="1" x14ac:dyDescent="0.25">
      <c r="A433" s="27">
        <v>44283</v>
      </c>
      <c r="B433" s="28">
        <v>23491</v>
      </c>
      <c r="C433" s="28">
        <v>854</v>
      </c>
      <c r="D433" s="28">
        <f t="shared" si="14"/>
        <v>24345</v>
      </c>
      <c r="E433" s="31">
        <f t="shared" si="15"/>
        <v>3.507907167796262E-2</v>
      </c>
    </row>
    <row r="434" spans="1:5" ht="18.600000000000001" customHeight="1" x14ac:dyDescent="0.25">
      <c r="A434" s="27">
        <v>44284</v>
      </c>
      <c r="B434" s="28">
        <v>30615</v>
      </c>
      <c r="C434" s="28">
        <v>991</v>
      </c>
      <c r="D434" s="28">
        <f t="shared" si="14"/>
        <v>31606</v>
      </c>
      <c r="E434" s="31">
        <f t="shared" si="15"/>
        <v>3.1354806049484277E-2</v>
      </c>
    </row>
    <row r="435" spans="1:5" ht="18.600000000000001" customHeight="1" x14ac:dyDescent="0.25">
      <c r="A435" s="27">
        <v>44285</v>
      </c>
      <c r="B435" s="28">
        <v>40087</v>
      </c>
      <c r="C435" s="28">
        <v>1261</v>
      </c>
      <c r="D435" s="28">
        <f t="shared" si="14"/>
        <v>41348</v>
      </c>
      <c r="E435" s="31">
        <f t="shared" si="15"/>
        <v>3.0497242913804779E-2</v>
      </c>
    </row>
    <row r="436" spans="1:5" ht="18.600000000000001" customHeight="1" x14ac:dyDescent="0.25">
      <c r="A436" s="27">
        <v>44286</v>
      </c>
      <c r="B436" s="28">
        <v>35381</v>
      </c>
      <c r="C436" s="28">
        <v>1156</v>
      </c>
      <c r="D436" s="28">
        <f t="shared" si="14"/>
        <v>36537</v>
      </c>
      <c r="E436" s="31">
        <f t="shared" si="15"/>
        <v>3.1639160303254234E-2</v>
      </c>
    </row>
    <row r="437" spans="1:5" ht="18.600000000000001" customHeight="1" x14ac:dyDescent="0.25">
      <c r="A437" s="27">
        <v>44287</v>
      </c>
      <c r="B437" s="28">
        <v>39712</v>
      </c>
      <c r="C437" s="28">
        <v>1295</v>
      </c>
      <c r="D437" s="28">
        <f t="shared" si="14"/>
        <v>41007</v>
      </c>
      <c r="E437" s="31">
        <f t="shared" si="15"/>
        <v>3.1579974150754746E-2</v>
      </c>
    </row>
    <row r="438" spans="1:5" ht="18.600000000000001" customHeight="1" x14ac:dyDescent="0.25">
      <c r="A438" s="27">
        <v>44288</v>
      </c>
      <c r="B438" s="28">
        <v>37269</v>
      </c>
      <c r="C438" s="28">
        <v>1320</v>
      </c>
      <c r="D438" s="28">
        <f t="shared" si="14"/>
        <v>38589</v>
      </c>
      <c r="E438" s="31">
        <f t="shared" si="15"/>
        <v>3.4206639197698827E-2</v>
      </c>
    </row>
    <row r="439" spans="1:5" ht="18.600000000000001" customHeight="1" x14ac:dyDescent="0.25">
      <c r="A439" s="27">
        <v>44289</v>
      </c>
      <c r="B439" s="28">
        <v>28541</v>
      </c>
      <c r="C439" s="28">
        <v>1244</v>
      </c>
      <c r="D439" s="28">
        <f t="shared" si="14"/>
        <v>29785</v>
      </c>
      <c r="E439" s="31">
        <f t="shared" si="15"/>
        <v>4.1765989592076551E-2</v>
      </c>
    </row>
    <row r="440" spans="1:5" ht="18.600000000000001" customHeight="1" x14ac:dyDescent="0.25">
      <c r="A440" s="27">
        <v>44290</v>
      </c>
      <c r="B440" s="28">
        <v>25094</v>
      </c>
      <c r="C440" s="28">
        <v>1106</v>
      </c>
      <c r="D440" s="28">
        <f t="shared" si="14"/>
        <v>26200</v>
      </c>
      <c r="E440" s="31">
        <f t="shared" si="15"/>
        <v>4.2213740458015264E-2</v>
      </c>
    </row>
    <row r="441" spans="1:5" ht="18.600000000000001" customHeight="1" x14ac:dyDescent="0.25">
      <c r="A441" s="27">
        <v>44291</v>
      </c>
      <c r="B441" s="28">
        <v>28941</v>
      </c>
      <c r="C441" s="28">
        <v>1211</v>
      </c>
      <c r="D441" s="28">
        <f t="shared" si="14"/>
        <v>30152</v>
      </c>
      <c r="E441" s="31">
        <f t="shared" si="15"/>
        <v>4.016317325550544E-2</v>
      </c>
    </row>
    <row r="442" spans="1:5" ht="18.600000000000001" customHeight="1" x14ac:dyDescent="0.25">
      <c r="A442" s="27">
        <v>44292</v>
      </c>
      <c r="B442" s="28">
        <v>37301</v>
      </c>
      <c r="C442" s="28">
        <v>1938</v>
      </c>
      <c r="D442" s="28">
        <f t="shared" si="14"/>
        <v>39239</v>
      </c>
      <c r="E442" s="31">
        <f t="shared" si="15"/>
        <v>4.9389637860292053E-2</v>
      </c>
    </row>
    <row r="443" spans="1:5" ht="18.600000000000001" customHeight="1" x14ac:dyDescent="0.25">
      <c r="A443" s="27">
        <v>44293</v>
      </c>
      <c r="B443" s="28">
        <v>44005</v>
      </c>
      <c r="C443" s="28">
        <v>1611</v>
      </c>
      <c r="D443" s="28">
        <f t="shared" si="14"/>
        <v>45616</v>
      </c>
      <c r="E443" s="31">
        <f t="shared" si="15"/>
        <v>3.5316555594528239E-2</v>
      </c>
    </row>
    <row r="444" spans="1:5" ht="18.600000000000001" customHeight="1" x14ac:dyDescent="0.25">
      <c r="A444" s="27">
        <v>44294</v>
      </c>
      <c r="B444" s="28">
        <v>47722</v>
      </c>
      <c r="C444" s="28">
        <v>2270</v>
      </c>
      <c r="D444" s="28">
        <f t="shared" si="14"/>
        <v>49992</v>
      </c>
      <c r="E444" s="31">
        <f t="shared" si="15"/>
        <v>4.5407265162425992E-2</v>
      </c>
    </row>
    <row r="445" spans="1:5" ht="18.600000000000001" customHeight="1" x14ac:dyDescent="0.25">
      <c r="A445" s="27">
        <v>44295</v>
      </c>
      <c r="B445" s="28">
        <v>40889</v>
      </c>
      <c r="C445" s="28">
        <v>1894</v>
      </c>
      <c r="D445" s="28">
        <f t="shared" si="14"/>
        <v>42783</v>
      </c>
      <c r="E445" s="31">
        <f t="shared" si="15"/>
        <v>4.4269920295444451E-2</v>
      </c>
    </row>
    <row r="446" spans="1:5" ht="18.600000000000001" customHeight="1" x14ac:dyDescent="0.25">
      <c r="A446" s="27">
        <v>44296</v>
      </c>
      <c r="B446" s="28">
        <v>36159</v>
      </c>
      <c r="C446" s="28">
        <v>1656</v>
      </c>
      <c r="D446" s="28">
        <f t="shared" si="14"/>
        <v>37815</v>
      </c>
      <c r="E446" s="31">
        <f t="shared" si="15"/>
        <v>4.3792145973819911E-2</v>
      </c>
    </row>
    <row r="447" spans="1:5" ht="18.600000000000001" customHeight="1" x14ac:dyDescent="0.25">
      <c r="A447" s="27">
        <v>44297</v>
      </c>
      <c r="B447" s="28">
        <v>28872</v>
      </c>
      <c r="C447" s="28">
        <v>1401</v>
      </c>
      <c r="D447" s="28">
        <f t="shared" si="14"/>
        <v>30273</v>
      </c>
      <c r="E447" s="31">
        <f t="shared" si="15"/>
        <v>4.6278862352591418E-2</v>
      </c>
    </row>
    <row r="448" spans="1:5" ht="18.600000000000001" customHeight="1" x14ac:dyDescent="0.25">
      <c r="A448" s="27">
        <v>44298</v>
      </c>
      <c r="B448" s="28">
        <v>33842</v>
      </c>
      <c r="C448" s="28">
        <v>1418</v>
      </c>
      <c r="D448" s="28">
        <f t="shared" si="14"/>
        <v>35260</v>
      </c>
      <c r="E448" s="31">
        <f t="shared" si="15"/>
        <v>4.0215541690300623E-2</v>
      </c>
    </row>
    <row r="449" spans="1:5" ht="18.600000000000001" customHeight="1" x14ac:dyDescent="0.25">
      <c r="A449" s="27">
        <v>44299</v>
      </c>
      <c r="B449" s="28">
        <v>43192</v>
      </c>
      <c r="C449" s="28">
        <v>1534</v>
      </c>
      <c r="D449" s="28">
        <f t="shared" si="14"/>
        <v>44726</v>
      </c>
      <c r="E449" s="31">
        <f t="shared" si="15"/>
        <v>3.4297723918973302E-2</v>
      </c>
    </row>
    <row r="450" spans="1:5" ht="18.600000000000001" customHeight="1" x14ac:dyDescent="0.25">
      <c r="A450" s="27">
        <v>44300</v>
      </c>
      <c r="B450" s="28">
        <v>45005</v>
      </c>
      <c r="C450" s="28">
        <v>1566</v>
      </c>
      <c r="D450" s="28">
        <f t="shared" si="14"/>
        <v>46571</v>
      </c>
      <c r="E450" s="31">
        <f t="shared" si="15"/>
        <v>3.3626076313585711E-2</v>
      </c>
    </row>
    <row r="451" spans="1:5" ht="18.600000000000001" customHeight="1" x14ac:dyDescent="0.25">
      <c r="A451" s="27">
        <v>44301</v>
      </c>
      <c r="B451" s="28">
        <v>44663</v>
      </c>
      <c r="C451" s="28">
        <v>1668</v>
      </c>
      <c r="D451" s="28">
        <f t="shared" si="14"/>
        <v>46331</v>
      </c>
      <c r="E451" s="31">
        <f t="shared" si="15"/>
        <v>3.6001813040944505E-2</v>
      </c>
    </row>
    <row r="452" spans="1:5" ht="18.600000000000001" customHeight="1" x14ac:dyDescent="0.25">
      <c r="A452" s="27">
        <v>44302</v>
      </c>
      <c r="B452" s="28">
        <v>40161</v>
      </c>
      <c r="C452" s="28">
        <v>1430</v>
      </c>
      <c r="D452" s="28">
        <f t="shared" ref="D452:D515" si="16">B452+C452</f>
        <v>41591</v>
      </c>
      <c r="E452" s="31">
        <f t="shared" si="15"/>
        <v>3.4382438508331128E-2</v>
      </c>
    </row>
    <row r="453" spans="1:5" ht="18.600000000000001" customHeight="1" x14ac:dyDescent="0.25">
      <c r="A453" s="27">
        <v>44303</v>
      </c>
      <c r="B453" s="28">
        <v>33042</v>
      </c>
      <c r="C453" s="28">
        <v>1226</v>
      </c>
      <c r="D453" s="28">
        <f t="shared" si="16"/>
        <v>34268</v>
      </c>
      <c r="E453" s="31">
        <f t="shared" si="15"/>
        <v>3.5776818022645034E-2</v>
      </c>
    </row>
    <row r="454" spans="1:5" ht="18.600000000000001" customHeight="1" x14ac:dyDescent="0.25">
      <c r="A454" s="27">
        <v>44304</v>
      </c>
      <c r="B454" s="28">
        <v>26840</v>
      </c>
      <c r="C454" s="28">
        <v>1045</v>
      </c>
      <c r="D454" s="28">
        <f t="shared" si="16"/>
        <v>27885</v>
      </c>
      <c r="E454" s="31">
        <f t="shared" si="15"/>
        <v>3.7475345167652857E-2</v>
      </c>
    </row>
    <row r="455" spans="1:5" ht="18.600000000000001" customHeight="1" x14ac:dyDescent="0.25">
      <c r="A455" s="27">
        <v>44305</v>
      </c>
      <c r="B455" s="28">
        <v>32820</v>
      </c>
      <c r="C455" s="28">
        <v>1171</v>
      </c>
      <c r="D455" s="28">
        <f t="shared" si="16"/>
        <v>33991</v>
      </c>
      <c r="E455" s="31">
        <f t="shared" si="15"/>
        <v>3.4450295666499958E-2</v>
      </c>
    </row>
    <row r="456" spans="1:5" ht="18.600000000000001" customHeight="1" x14ac:dyDescent="0.25">
      <c r="A456" s="27">
        <v>44306</v>
      </c>
      <c r="B456" s="28">
        <v>41368</v>
      </c>
      <c r="C456" s="28">
        <v>1258</v>
      </c>
      <c r="D456" s="28">
        <f t="shared" si="16"/>
        <v>42626</v>
      </c>
      <c r="E456" s="31">
        <f t="shared" si="15"/>
        <v>2.9512504105475533E-2</v>
      </c>
    </row>
    <row r="457" spans="1:5" ht="18.600000000000001" customHeight="1" x14ac:dyDescent="0.25">
      <c r="A457" s="27">
        <v>44307</v>
      </c>
      <c r="B457" s="28">
        <v>42424</v>
      </c>
      <c r="C457" s="28">
        <v>1131</v>
      </c>
      <c r="D457" s="28">
        <f t="shared" si="16"/>
        <v>43555</v>
      </c>
      <c r="E457" s="31">
        <f t="shared" si="15"/>
        <v>2.5967167948570773E-2</v>
      </c>
    </row>
    <row r="458" spans="1:5" ht="18.600000000000001" customHeight="1" x14ac:dyDescent="0.25">
      <c r="A458" s="27">
        <v>44308</v>
      </c>
      <c r="B458" s="28">
        <v>41940</v>
      </c>
      <c r="C458" s="28">
        <v>1065</v>
      </c>
      <c r="D458" s="28">
        <f t="shared" si="16"/>
        <v>43005</v>
      </c>
      <c r="E458" s="31">
        <f t="shared" si="15"/>
        <v>2.4764562260202301E-2</v>
      </c>
    </row>
    <row r="459" spans="1:5" ht="18.600000000000001" customHeight="1" x14ac:dyDescent="0.25">
      <c r="A459" s="27">
        <v>44309</v>
      </c>
      <c r="B459" s="28">
        <v>39053</v>
      </c>
      <c r="C459" s="28">
        <v>1224</v>
      </c>
      <c r="D459" s="28">
        <f t="shared" si="16"/>
        <v>40277</v>
      </c>
      <c r="E459" s="31">
        <f t="shared" si="15"/>
        <v>3.0389552349976413E-2</v>
      </c>
    </row>
    <row r="460" spans="1:5" ht="18.600000000000001" customHeight="1" x14ac:dyDescent="0.25">
      <c r="A460" s="27">
        <v>44310</v>
      </c>
      <c r="B460" s="28">
        <v>30928</v>
      </c>
      <c r="C460" s="28">
        <v>830</v>
      </c>
      <c r="D460" s="28">
        <f t="shared" si="16"/>
        <v>31758</v>
      </c>
      <c r="E460" s="31">
        <f t="shared" si="15"/>
        <v>2.6135147049562314E-2</v>
      </c>
    </row>
    <row r="461" spans="1:5" ht="18.600000000000001" customHeight="1" x14ac:dyDescent="0.25">
      <c r="A461" s="27">
        <v>44311</v>
      </c>
      <c r="B461" s="28">
        <v>27076</v>
      </c>
      <c r="C461" s="28">
        <v>902</v>
      </c>
      <c r="D461" s="28">
        <f t="shared" si="16"/>
        <v>27978</v>
      </c>
      <c r="E461" s="31">
        <f t="shared" si="15"/>
        <v>3.2239616841804278E-2</v>
      </c>
    </row>
    <row r="462" spans="1:5" ht="18.600000000000001" customHeight="1" x14ac:dyDescent="0.25">
      <c r="A462" s="27">
        <v>44312</v>
      </c>
      <c r="B462" s="28">
        <v>31645</v>
      </c>
      <c r="C462" s="28">
        <v>1031</v>
      </c>
      <c r="D462" s="28">
        <f t="shared" si="16"/>
        <v>32676</v>
      </c>
      <c r="E462" s="31">
        <f t="shared" si="15"/>
        <v>3.1552209572775124E-2</v>
      </c>
    </row>
    <row r="463" spans="1:5" ht="18.600000000000001" customHeight="1" x14ac:dyDescent="0.25">
      <c r="A463" s="27">
        <v>44313</v>
      </c>
      <c r="B463" s="28">
        <v>40396</v>
      </c>
      <c r="C463" s="28">
        <v>1119</v>
      </c>
      <c r="D463" s="28">
        <f t="shared" si="16"/>
        <v>41515</v>
      </c>
      <c r="E463" s="31">
        <f t="shared" si="15"/>
        <v>2.6954112971215225E-2</v>
      </c>
    </row>
    <row r="464" spans="1:5" ht="18.600000000000001" customHeight="1" x14ac:dyDescent="0.25">
      <c r="A464" s="27">
        <v>44314</v>
      </c>
      <c r="B464" s="28">
        <v>41380</v>
      </c>
      <c r="C464" s="28">
        <v>1137</v>
      </c>
      <c r="D464" s="28">
        <f t="shared" si="16"/>
        <v>42517</v>
      </c>
      <c r="E464" s="31">
        <f t="shared" si="15"/>
        <v>2.6742244278759084E-2</v>
      </c>
    </row>
    <row r="465" spans="1:5" ht="18.600000000000001" customHeight="1" x14ac:dyDescent="0.25">
      <c r="A465" s="27">
        <v>44315</v>
      </c>
      <c r="B465" s="28">
        <v>40225</v>
      </c>
      <c r="C465" s="28">
        <v>1099</v>
      </c>
      <c r="D465" s="28">
        <f t="shared" si="16"/>
        <v>41324</v>
      </c>
      <c r="E465" s="31">
        <f t="shared" si="15"/>
        <v>2.6594714935630627E-2</v>
      </c>
    </row>
    <row r="466" spans="1:5" ht="18.600000000000001" customHeight="1" x14ac:dyDescent="0.25">
      <c r="A466" s="27">
        <v>44316</v>
      </c>
      <c r="B466" s="28">
        <v>37683</v>
      </c>
      <c r="C466" s="28">
        <v>1103</v>
      </c>
      <c r="D466" s="28">
        <f t="shared" si="16"/>
        <v>38786</v>
      </c>
      <c r="E466" s="31">
        <f t="shared" si="15"/>
        <v>2.8438096220285671E-2</v>
      </c>
    </row>
    <row r="467" spans="1:5" ht="18.600000000000001" customHeight="1" x14ac:dyDescent="0.25">
      <c r="A467" s="27">
        <v>44317</v>
      </c>
      <c r="B467" s="28">
        <v>29469</v>
      </c>
      <c r="C467" s="28">
        <v>891</v>
      </c>
      <c r="D467" s="28">
        <f t="shared" si="16"/>
        <v>30360</v>
      </c>
      <c r="E467" s="31">
        <f t="shared" si="15"/>
        <v>2.9347826086956522E-2</v>
      </c>
    </row>
    <row r="468" spans="1:5" ht="18.600000000000001" customHeight="1" x14ac:dyDescent="0.25">
      <c r="A468" s="27">
        <v>44318</v>
      </c>
      <c r="B468" s="28">
        <v>24106</v>
      </c>
      <c r="C468" s="28">
        <v>832</v>
      </c>
      <c r="D468" s="28">
        <f t="shared" si="16"/>
        <v>24938</v>
      </c>
      <c r="E468" s="31">
        <f t="shared" si="15"/>
        <v>3.3362739594193599E-2</v>
      </c>
    </row>
    <row r="469" spans="1:5" ht="18.600000000000001" customHeight="1" x14ac:dyDescent="0.25">
      <c r="A469" s="27">
        <v>44319</v>
      </c>
      <c r="B469" s="28">
        <v>32754</v>
      </c>
      <c r="C469" s="28">
        <v>841</v>
      </c>
      <c r="D469" s="28">
        <f t="shared" si="16"/>
        <v>33595</v>
      </c>
      <c r="E469" s="31">
        <f t="shared" si="15"/>
        <v>2.5033487126060426E-2</v>
      </c>
    </row>
    <row r="470" spans="1:5" ht="18.600000000000001" customHeight="1" x14ac:dyDescent="0.25">
      <c r="A470" s="27">
        <v>44320</v>
      </c>
      <c r="B470" s="28">
        <v>39713</v>
      </c>
      <c r="C470" s="28">
        <v>880</v>
      </c>
      <c r="D470" s="28">
        <f t="shared" si="16"/>
        <v>40593</v>
      </c>
      <c r="E470" s="31">
        <f t="shared" si="15"/>
        <v>2.1678614539452613E-2</v>
      </c>
    </row>
    <row r="471" spans="1:5" ht="18.600000000000001" customHeight="1" x14ac:dyDescent="0.25">
      <c r="A471" s="27">
        <v>44321</v>
      </c>
      <c r="B471" s="28">
        <v>39895</v>
      </c>
      <c r="C471" s="28">
        <v>911</v>
      </c>
      <c r="D471" s="28">
        <f t="shared" si="16"/>
        <v>40806</v>
      </c>
      <c r="E471" s="31">
        <f t="shared" si="15"/>
        <v>2.2325148262510416E-2</v>
      </c>
    </row>
    <row r="472" spans="1:5" ht="18.600000000000001" customHeight="1" x14ac:dyDescent="0.25">
      <c r="A472" s="27">
        <v>44322</v>
      </c>
      <c r="B472" s="28">
        <v>39388</v>
      </c>
      <c r="C472" s="28">
        <v>1016</v>
      </c>
      <c r="D472" s="28">
        <f t="shared" si="16"/>
        <v>40404</v>
      </c>
      <c r="E472" s="31">
        <f t="shared" si="15"/>
        <v>2.5146025146025146E-2</v>
      </c>
    </row>
    <row r="473" spans="1:5" ht="18.600000000000001" customHeight="1" x14ac:dyDescent="0.25">
      <c r="A473" s="27">
        <v>44323</v>
      </c>
      <c r="B473" s="28">
        <v>32928</v>
      </c>
      <c r="C473" s="28">
        <v>1018</v>
      </c>
      <c r="D473" s="28">
        <f t="shared" si="16"/>
        <v>33946</v>
      </c>
      <c r="E473" s="31">
        <f t="shared" si="15"/>
        <v>2.9988805750309315E-2</v>
      </c>
    </row>
    <row r="474" spans="1:5" ht="18.600000000000001" customHeight="1" x14ac:dyDescent="0.25">
      <c r="A474" s="27">
        <v>44324</v>
      </c>
      <c r="B474" s="28">
        <v>27404</v>
      </c>
      <c r="C474" s="28">
        <v>716</v>
      </c>
      <c r="D474" s="28">
        <f t="shared" si="16"/>
        <v>28120</v>
      </c>
      <c r="E474" s="31">
        <f t="shared" si="15"/>
        <v>2.5462304409672832E-2</v>
      </c>
    </row>
    <row r="475" spans="1:5" ht="18.600000000000001" customHeight="1" x14ac:dyDescent="0.25">
      <c r="A475" s="27">
        <v>44325</v>
      </c>
      <c r="B475" s="28">
        <v>23190</v>
      </c>
      <c r="C475" s="28">
        <v>683</v>
      </c>
      <c r="D475" s="28">
        <f t="shared" si="16"/>
        <v>23873</v>
      </c>
      <c r="E475" s="31">
        <f t="shared" si="15"/>
        <v>2.8609726469233026E-2</v>
      </c>
    </row>
    <row r="476" spans="1:5" ht="18.600000000000001" customHeight="1" x14ac:dyDescent="0.25">
      <c r="A476" s="27">
        <v>44326</v>
      </c>
      <c r="B476" s="28">
        <v>31035</v>
      </c>
      <c r="C476" s="28">
        <v>748</v>
      </c>
      <c r="D476" s="28">
        <f t="shared" si="16"/>
        <v>31783</v>
      </c>
      <c r="E476" s="31">
        <f t="shared" si="15"/>
        <v>2.3534593965327377E-2</v>
      </c>
    </row>
    <row r="477" spans="1:5" ht="18.600000000000001" customHeight="1" x14ac:dyDescent="0.25">
      <c r="A477" s="27">
        <v>44327</v>
      </c>
      <c r="B477" s="28">
        <v>38610</v>
      </c>
      <c r="C477" s="28">
        <v>823</v>
      </c>
      <c r="D477" s="28">
        <f t="shared" si="16"/>
        <v>39433</v>
      </c>
      <c r="E477" s="31">
        <f t="shared" si="15"/>
        <v>2.0870844216772756E-2</v>
      </c>
    </row>
    <row r="478" spans="1:5" ht="18.600000000000001" customHeight="1" x14ac:dyDescent="0.25">
      <c r="A478" s="27">
        <v>44328</v>
      </c>
      <c r="B478" s="28">
        <v>38285</v>
      </c>
      <c r="C478" s="28">
        <v>863</v>
      </c>
      <c r="D478" s="28">
        <f t="shared" si="16"/>
        <v>39148</v>
      </c>
      <c r="E478" s="31">
        <f t="shared" si="15"/>
        <v>2.2044548891386535E-2</v>
      </c>
    </row>
    <row r="479" spans="1:5" ht="18.600000000000001" customHeight="1" x14ac:dyDescent="0.25">
      <c r="A479" s="27">
        <v>44329</v>
      </c>
      <c r="B479" s="28">
        <v>35819</v>
      </c>
      <c r="C479" s="28">
        <v>881</v>
      </c>
      <c r="D479" s="28">
        <f t="shared" si="16"/>
        <v>36700</v>
      </c>
      <c r="E479" s="31">
        <f t="shared" si="15"/>
        <v>2.4005449591280655E-2</v>
      </c>
    </row>
    <row r="480" spans="1:5" ht="18.600000000000001" customHeight="1" x14ac:dyDescent="0.25">
      <c r="A480" s="27">
        <v>44330</v>
      </c>
      <c r="B480" s="28">
        <v>32230</v>
      </c>
      <c r="C480" s="28">
        <v>884</v>
      </c>
      <c r="D480" s="28">
        <f t="shared" si="16"/>
        <v>33114</v>
      </c>
      <c r="E480" s="31">
        <f t="shared" si="15"/>
        <v>2.6695657425862173E-2</v>
      </c>
    </row>
    <row r="481" spans="1:5" ht="18.600000000000001" customHeight="1" x14ac:dyDescent="0.25">
      <c r="A481" s="27">
        <v>44331</v>
      </c>
      <c r="B481" s="28">
        <v>24558</v>
      </c>
      <c r="C481" s="28">
        <v>623</v>
      </c>
      <c r="D481" s="28">
        <f t="shared" si="16"/>
        <v>25181</v>
      </c>
      <c r="E481" s="31">
        <f t="shared" si="15"/>
        <v>2.4740876057344822E-2</v>
      </c>
    </row>
    <row r="482" spans="1:5" ht="18.600000000000001" customHeight="1" x14ac:dyDescent="0.25">
      <c r="A482" s="27">
        <v>44332</v>
      </c>
      <c r="B482" s="28">
        <v>22260</v>
      </c>
      <c r="C482" s="28">
        <v>537</v>
      </c>
      <c r="D482" s="28">
        <f t="shared" si="16"/>
        <v>22797</v>
      </c>
      <c r="E482" s="31">
        <f t="shared" si="15"/>
        <v>2.3555731017239109E-2</v>
      </c>
    </row>
    <row r="483" spans="1:5" ht="18.600000000000001" customHeight="1" x14ac:dyDescent="0.25">
      <c r="A483" s="27">
        <v>44333</v>
      </c>
      <c r="B483" s="28">
        <v>28609</v>
      </c>
      <c r="C483" s="28">
        <v>579</v>
      </c>
      <c r="D483" s="28">
        <f t="shared" si="16"/>
        <v>29188</v>
      </c>
      <c r="E483" s="31">
        <f t="shared" ref="E483:E546" si="17">C483/D483</f>
        <v>1.9836919281896671E-2</v>
      </c>
    </row>
    <row r="484" spans="1:5" ht="18.600000000000001" customHeight="1" x14ac:dyDescent="0.25">
      <c r="A484" s="27">
        <v>44334</v>
      </c>
      <c r="B484" s="28">
        <v>34592</v>
      </c>
      <c r="C484" s="28">
        <v>628</v>
      </c>
      <c r="D484" s="28">
        <f t="shared" si="16"/>
        <v>35220</v>
      </c>
      <c r="E484" s="31">
        <f t="shared" si="17"/>
        <v>1.7830777967064167E-2</v>
      </c>
    </row>
    <row r="485" spans="1:5" ht="18.600000000000001" customHeight="1" x14ac:dyDescent="0.25">
      <c r="A485" s="27">
        <v>44335</v>
      </c>
      <c r="B485" s="28">
        <v>34565</v>
      </c>
      <c r="C485" s="28">
        <v>782</v>
      </c>
      <c r="D485" s="28">
        <f t="shared" si="16"/>
        <v>35347</v>
      </c>
      <c r="E485" s="31">
        <f t="shared" si="17"/>
        <v>2.2123518261804396E-2</v>
      </c>
    </row>
    <row r="486" spans="1:5" ht="18.600000000000001" customHeight="1" x14ac:dyDescent="0.25">
      <c r="A486" s="27">
        <v>44336</v>
      </c>
      <c r="B486" s="28">
        <v>29180</v>
      </c>
      <c r="C486" s="28">
        <v>614</v>
      </c>
      <c r="D486" s="28">
        <f t="shared" si="16"/>
        <v>29794</v>
      </c>
      <c r="E486" s="31">
        <f t="shared" si="17"/>
        <v>2.0608176142847552E-2</v>
      </c>
    </row>
    <row r="487" spans="1:5" ht="18.600000000000001" customHeight="1" x14ac:dyDescent="0.25">
      <c r="A487" s="27">
        <v>44337</v>
      </c>
      <c r="B487" s="28">
        <v>25961</v>
      </c>
      <c r="C487" s="28">
        <v>586</v>
      </c>
      <c r="D487" s="28">
        <f t="shared" si="16"/>
        <v>26547</v>
      </c>
      <c r="E487" s="31">
        <f t="shared" si="17"/>
        <v>2.2074057332278602E-2</v>
      </c>
    </row>
    <row r="488" spans="1:5" ht="18.600000000000001" customHeight="1" x14ac:dyDescent="0.25">
      <c r="A488" s="27">
        <v>44338</v>
      </c>
      <c r="B488" s="28">
        <v>19458</v>
      </c>
      <c r="C488" s="28">
        <v>425</v>
      </c>
      <c r="D488" s="28">
        <f t="shared" si="16"/>
        <v>19883</v>
      </c>
      <c r="E488" s="31">
        <f t="shared" si="17"/>
        <v>2.1375044007443545E-2</v>
      </c>
    </row>
    <row r="489" spans="1:5" ht="18.600000000000001" customHeight="1" x14ac:dyDescent="0.25">
      <c r="A489" s="27">
        <v>44339</v>
      </c>
      <c r="B489" s="28">
        <v>17319</v>
      </c>
      <c r="C489" s="28">
        <v>375</v>
      </c>
      <c r="D489" s="28">
        <f t="shared" si="16"/>
        <v>17694</v>
      </c>
      <c r="E489" s="31">
        <f t="shared" si="17"/>
        <v>2.1193624957612751E-2</v>
      </c>
    </row>
    <row r="490" spans="1:5" ht="18.600000000000001" customHeight="1" x14ac:dyDescent="0.25">
      <c r="A490" s="27">
        <v>44340</v>
      </c>
      <c r="B490" s="28">
        <v>20344</v>
      </c>
      <c r="C490" s="28">
        <v>379</v>
      </c>
      <c r="D490" s="28">
        <f t="shared" si="16"/>
        <v>20723</v>
      </c>
      <c r="E490" s="31">
        <f t="shared" si="17"/>
        <v>1.8288857790860397E-2</v>
      </c>
    </row>
    <row r="491" spans="1:5" ht="18.600000000000001" customHeight="1" x14ac:dyDescent="0.25">
      <c r="A491" s="27">
        <v>44341</v>
      </c>
      <c r="B491" s="28">
        <v>26884</v>
      </c>
      <c r="C491" s="28">
        <v>459</v>
      </c>
      <c r="D491" s="28">
        <f t="shared" si="16"/>
        <v>27343</v>
      </c>
      <c r="E491" s="31">
        <f t="shared" si="17"/>
        <v>1.6786746150751562E-2</v>
      </c>
    </row>
    <row r="492" spans="1:5" ht="18.600000000000001" customHeight="1" x14ac:dyDescent="0.25">
      <c r="A492" s="27">
        <v>44342</v>
      </c>
      <c r="B492" s="28">
        <v>29061</v>
      </c>
      <c r="C492" s="28">
        <v>472</v>
      </c>
      <c r="D492" s="28">
        <f t="shared" si="16"/>
        <v>29533</v>
      </c>
      <c r="E492" s="31">
        <f t="shared" si="17"/>
        <v>1.5982121694375784E-2</v>
      </c>
    </row>
    <row r="493" spans="1:5" ht="18.600000000000001" customHeight="1" x14ac:dyDescent="0.25">
      <c r="A493" s="27">
        <v>44343</v>
      </c>
      <c r="B493" s="28">
        <v>25270</v>
      </c>
      <c r="C493" s="28">
        <v>428</v>
      </c>
      <c r="D493" s="28">
        <f t="shared" si="16"/>
        <v>25698</v>
      </c>
      <c r="E493" s="31">
        <f t="shared" si="17"/>
        <v>1.6654992606428515E-2</v>
      </c>
    </row>
    <row r="494" spans="1:5" ht="18.600000000000001" customHeight="1" x14ac:dyDescent="0.25">
      <c r="A494" s="27">
        <v>44344</v>
      </c>
      <c r="B494" s="28">
        <v>22879</v>
      </c>
      <c r="C494" s="28">
        <v>383</v>
      </c>
      <c r="D494" s="28">
        <f t="shared" si="16"/>
        <v>23262</v>
      </c>
      <c r="E494" s="31">
        <f t="shared" si="17"/>
        <v>1.646462041097068E-2</v>
      </c>
    </row>
    <row r="495" spans="1:5" ht="18.600000000000001" customHeight="1" x14ac:dyDescent="0.25">
      <c r="A495" s="27">
        <v>44345</v>
      </c>
      <c r="B495" s="28">
        <v>18472</v>
      </c>
      <c r="C495" s="28">
        <v>315</v>
      </c>
      <c r="D495" s="28">
        <f t="shared" si="16"/>
        <v>18787</v>
      </c>
      <c r="E495" s="31">
        <f t="shared" si="17"/>
        <v>1.6766913291105551E-2</v>
      </c>
    </row>
    <row r="496" spans="1:5" ht="18.600000000000001" customHeight="1" x14ac:dyDescent="0.25">
      <c r="A496" s="27">
        <v>44346</v>
      </c>
      <c r="B496" s="28">
        <v>16562</v>
      </c>
      <c r="C496" s="28">
        <v>233</v>
      </c>
      <c r="D496" s="28">
        <f t="shared" si="16"/>
        <v>16795</v>
      </c>
      <c r="E496" s="31">
        <f t="shared" si="17"/>
        <v>1.3873176540637095E-2</v>
      </c>
    </row>
    <row r="497" spans="1:5" ht="18.600000000000001" customHeight="1" x14ac:dyDescent="0.25">
      <c r="A497" s="27">
        <v>44347</v>
      </c>
      <c r="B497" s="28">
        <v>23140</v>
      </c>
      <c r="C497" s="28">
        <v>263</v>
      </c>
      <c r="D497" s="28">
        <f t="shared" si="16"/>
        <v>23403</v>
      </c>
      <c r="E497" s="31">
        <f t="shared" si="17"/>
        <v>1.1237875486048796E-2</v>
      </c>
    </row>
    <row r="498" spans="1:5" ht="18.600000000000001" customHeight="1" x14ac:dyDescent="0.25">
      <c r="A498" s="27">
        <v>44348</v>
      </c>
      <c r="B498" s="28">
        <v>29702</v>
      </c>
      <c r="C498" s="28">
        <v>304</v>
      </c>
      <c r="D498" s="28">
        <f t="shared" si="16"/>
        <v>30006</v>
      </c>
      <c r="E498" s="31">
        <f t="shared" si="17"/>
        <v>1.0131307071918949E-2</v>
      </c>
    </row>
    <row r="499" spans="1:5" ht="18.600000000000001" customHeight="1" x14ac:dyDescent="0.25">
      <c r="A499" s="27">
        <v>44349</v>
      </c>
      <c r="B499" s="28">
        <v>24932</v>
      </c>
      <c r="C499" s="28">
        <v>294</v>
      </c>
      <c r="D499" s="28">
        <f t="shared" si="16"/>
        <v>25226</v>
      </c>
      <c r="E499" s="31">
        <f t="shared" si="17"/>
        <v>1.1654642035994608E-2</v>
      </c>
    </row>
    <row r="500" spans="1:5" ht="18.600000000000001" customHeight="1" x14ac:dyDescent="0.25">
      <c r="A500" s="27">
        <v>44350</v>
      </c>
      <c r="B500" s="28">
        <v>23812</v>
      </c>
      <c r="C500" s="28">
        <v>262</v>
      </c>
      <c r="D500" s="28">
        <f t="shared" si="16"/>
        <v>24074</v>
      </c>
      <c r="E500" s="31">
        <f t="shared" si="17"/>
        <v>1.0883110409570492E-2</v>
      </c>
    </row>
    <row r="501" spans="1:5" ht="18.600000000000001" customHeight="1" x14ac:dyDescent="0.25">
      <c r="A501" s="27">
        <v>44351</v>
      </c>
      <c r="B501" s="28">
        <v>20456</v>
      </c>
      <c r="C501" s="28">
        <v>233</v>
      </c>
      <c r="D501" s="28">
        <f t="shared" si="16"/>
        <v>20689</v>
      </c>
      <c r="E501" s="31">
        <f t="shared" si="17"/>
        <v>1.1262023297404418E-2</v>
      </c>
    </row>
    <row r="502" spans="1:5" ht="18.600000000000001" customHeight="1" x14ac:dyDescent="0.25">
      <c r="A502" s="27">
        <v>44352</v>
      </c>
      <c r="B502" s="28">
        <v>17067</v>
      </c>
      <c r="C502" s="28">
        <v>192</v>
      </c>
      <c r="D502" s="28">
        <f t="shared" si="16"/>
        <v>17259</v>
      </c>
      <c r="E502" s="31">
        <f t="shared" si="17"/>
        <v>1.1124630627498697E-2</v>
      </c>
    </row>
    <row r="503" spans="1:5" ht="18.600000000000001" customHeight="1" x14ac:dyDescent="0.25">
      <c r="A503" s="27">
        <v>44353</v>
      </c>
      <c r="B503" s="28">
        <v>14868</v>
      </c>
      <c r="C503" s="28">
        <v>165</v>
      </c>
      <c r="D503" s="28">
        <f t="shared" si="16"/>
        <v>15033</v>
      </c>
      <c r="E503" s="31">
        <f t="shared" si="17"/>
        <v>1.0975853123129115E-2</v>
      </c>
    </row>
    <row r="504" spans="1:5" ht="18.600000000000001" customHeight="1" x14ac:dyDescent="0.25">
      <c r="A504" s="27">
        <v>44354</v>
      </c>
      <c r="B504" s="28">
        <v>21079</v>
      </c>
      <c r="C504" s="28">
        <v>166</v>
      </c>
      <c r="D504" s="28">
        <f t="shared" si="16"/>
        <v>21245</v>
      </c>
      <c r="E504" s="31">
        <f t="shared" si="17"/>
        <v>7.8136032007531178E-3</v>
      </c>
    </row>
    <row r="505" spans="1:5" ht="18.600000000000001" customHeight="1" x14ac:dyDescent="0.25">
      <c r="A505" s="27">
        <v>44355</v>
      </c>
      <c r="B505" s="28">
        <v>23963</v>
      </c>
      <c r="C505" s="28">
        <v>203</v>
      </c>
      <c r="D505" s="28">
        <f t="shared" si="16"/>
        <v>24166</v>
      </c>
      <c r="E505" s="31">
        <f t="shared" si="17"/>
        <v>8.4002317305304965E-3</v>
      </c>
    </row>
    <row r="506" spans="1:5" ht="18.600000000000001" customHeight="1" x14ac:dyDescent="0.25">
      <c r="A506" s="27">
        <v>44356</v>
      </c>
      <c r="B506" s="28">
        <v>22541</v>
      </c>
      <c r="C506" s="28">
        <v>250</v>
      </c>
      <c r="D506" s="28">
        <f t="shared" si="16"/>
        <v>22791</v>
      </c>
      <c r="E506" s="31">
        <f t="shared" si="17"/>
        <v>1.0969242244745733E-2</v>
      </c>
    </row>
    <row r="507" spans="1:5" ht="18.600000000000001" customHeight="1" x14ac:dyDescent="0.25">
      <c r="A507" s="27">
        <v>44357</v>
      </c>
      <c r="B507" s="28">
        <v>19467</v>
      </c>
      <c r="C507" s="28">
        <v>203</v>
      </c>
      <c r="D507" s="28">
        <f t="shared" si="16"/>
        <v>19670</v>
      </c>
      <c r="E507" s="31">
        <f t="shared" si="17"/>
        <v>1.0320284697508897E-2</v>
      </c>
    </row>
    <row r="508" spans="1:5" ht="18.600000000000001" customHeight="1" x14ac:dyDescent="0.25">
      <c r="A508" s="27">
        <v>44358</v>
      </c>
      <c r="B508" s="28">
        <v>19509</v>
      </c>
      <c r="C508" s="28">
        <v>160</v>
      </c>
      <c r="D508" s="28">
        <f t="shared" si="16"/>
        <v>19669</v>
      </c>
      <c r="E508" s="31">
        <f t="shared" si="17"/>
        <v>8.1346280949717836E-3</v>
      </c>
    </row>
    <row r="509" spans="1:5" ht="18.600000000000001" customHeight="1" x14ac:dyDescent="0.25">
      <c r="A509" s="27">
        <v>44359</v>
      </c>
      <c r="B509" s="28">
        <v>16063</v>
      </c>
      <c r="C509" s="28">
        <v>140</v>
      </c>
      <c r="D509" s="28">
        <f t="shared" si="16"/>
        <v>16203</v>
      </c>
      <c r="E509" s="31">
        <f t="shared" si="17"/>
        <v>8.6403752391532428E-3</v>
      </c>
    </row>
    <row r="510" spans="1:5" ht="18.600000000000001" customHeight="1" x14ac:dyDescent="0.25">
      <c r="A510" s="27">
        <v>44360</v>
      </c>
      <c r="B510" s="28">
        <v>15654</v>
      </c>
      <c r="C510" s="28">
        <v>121</v>
      </c>
      <c r="D510" s="28">
        <f t="shared" si="16"/>
        <v>15775</v>
      </c>
      <c r="E510" s="31">
        <f t="shared" si="17"/>
        <v>7.6703645007923926E-3</v>
      </c>
    </row>
    <row r="511" spans="1:5" ht="18.600000000000001" customHeight="1" x14ac:dyDescent="0.25">
      <c r="A511" s="27">
        <v>44361</v>
      </c>
      <c r="B511" s="28">
        <v>20908</v>
      </c>
      <c r="C511" s="28">
        <v>118</v>
      </c>
      <c r="D511" s="28">
        <f t="shared" si="16"/>
        <v>21026</v>
      </c>
      <c r="E511" s="31">
        <f t="shared" si="17"/>
        <v>5.6120993056216111E-3</v>
      </c>
    </row>
    <row r="512" spans="1:5" ht="18.600000000000001" customHeight="1" x14ac:dyDescent="0.25">
      <c r="A512" s="27">
        <v>44362</v>
      </c>
      <c r="B512" s="28">
        <v>26568</v>
      </c>
      <c r="C512" s="28">
        <v>165</v>
      </c>
      <c r="D512" s="28">
        <f t="shared" si="16"/>
        <v>26733</v>
      </c>
      <c r="E512" s="31">
        <f t="shared" si="17"/>
        <v>6.1721467848726294E-3</v>
      </c>
    </row>
    <row r="513" spans="1:5" ht="18.600000000000001" customHeight="1" x14ac:dyDescent="0.25">
      <c r="A513" s="27">
        <v>44363</v>
      </c>
      <c r="B513" s="28">
        <v>22650</v>
      </c>
      <c r="C513" s="28">
        <v>167</v>
      </c>
      <c r="D513" s="28">
        <f t="shared" si="16"/>
        <v>22817</v>
      </c>
      <c r="E513" s="31">
        <f t="shared" si="17"/>
        <v>7.3191041767103476E-3</v>
      </c>
    </row>
    <row r="514" spans="1:5" ht="18.600000000000001" customHeight="1" x14ac:dyDescent="0.25">
      <c r="A514" s="27">
        <v>44364</v>
      </c>
      <c r="B514" s="28">
        <v>20602</v>
      </c>
      <c r="C514" s="28">
        <v>179</v>
      </c>
      <c r="D514" s="28">
        <f t="shared" si="16"/>
        <v>20781</v>
      </c>
      <c r="E514" s="31">
        <f t="shared" si="17"/>
        <v>8.6136374572927197E-3</v>
      </c>
    </row>
    <row r="515" spans="1:5" ht="18.600000000000001" customHeight="1" x14ac:dyDescent="0.25">
      <c r="A515" s="27">
        <v>44365</v>
      </c>
      <c r="B515" s="28">
        <v>17979</v>
      </c>
      <c r="C515" s="28">
        <v>138</v>
      </c>
      <c r="D515" s="28">
        <f t="shared" si="16"/>
        <v>18117</v>
      </c>
      <c r="E515" s="31">
        <f t="shared" si="17"/>
        <v>7.6171551581387647E-3</v>
      </c>
    </row>
    <row r="516" spans="1:5" ht="18.600000000000001" customHeight="1" x14ac:dyDescent="0.25">
      <c r="A516" s="27">
        <v>44366</v>
      </c>
      <c r="B516" s="28">
        <v>17225</v>
      </c>
      <c r="C516" s="28">
        <v>90</v>
      </c>
      <c r="D516" s="28">
        <f t="shared" ref="D516:D579" si="18">B516+C516</f>
        <v>17315</v>
      </c>
      <c r="E516" s="31">
        <f t="shared" si="17"/>
        <v>5.1978053710655505E-3</v>
      </c>
    </row>
    <row r="517" spans="1:5" ht="18.600000000000001" customHeight="1" x14ac:dyDescent="0.25">
      <c r="A517" s="27">
        <v>44367</v>
      </c>
      <c r="B517" s="28">
        <v>16948</v>
      </c>
      <c r="C517" s="28">
        <v>96</v>
      </c>
      <c r="D517" s="28">
        <f t="shared" si="18"/>
        <v>17044</v>
      </c>
      <c r="E517" s="31">
        <f t="shared" si="17"/>
        <v>5.6324806383478056E-3</v>
      </c>
    </row>
    <row r="518" spans="1:5" ht="18.600000000000001" customHeight="1" x14ac:dyDescent="0.25">
      <c r="A518" s="27">
        <v>44368</v>
      </c>
      <c r="B518" s="28">
        <v>20569</v>
      </c>
      <c r="C518" s="28">
        <v>93</v>
      </c>
      <c r="D518" s="28">
        <f t="shared" si="18"/>
        <v>20662</v>
      </c>
      <c r="E518" s="31">
        <f t="shared" si="17"/>
        <v>4.5010163585325717E-3</v>
      </c>
    </row>
    <row r="519" spans="1:5" ht="18.600000000000001" customHeight="1" x14ac:dyDescent="0.25">
      <c r="A519" s="27">
        <v>44369</v>
      </c>
      <c r="B519" s="28">
        <v>22138</v>
      </c>
      <c r="C519" s="28">
        <v>108</v>
      </c>
      <c r="D519" s="28">
        <f t="shared" si="18"/>
        <v>22246</v>
      </c>
      <c r="E519" s="31">
        <f t="shared" si="17"/>
        <v>4.8548053582666544E-3</v>
      </c>
    </row>
    <row r="520" spans="1:5" ht="18.600000000000001" customHeight="1" x14ac:dyDescent="0.25">
      <c r="A520" s="27">
        <v>44370</v>
      </c>
      <c r="B520" s="28">
        <v>19650</v>
      </c>
      <c r="C520" s="28">
        <v>82</v>
      </c>
      <c r="D520" s="28">
        <f t="shared" si="18"/>
        <v>19732</v>
      </c>
      <c r="E520" s="31">
        <f t="shared" si="17"/>
        <v>4.1556861950131762E-3</v>
      </c>
    </row>
    <row r="521" spans="1:5" ht="18.600000000000001" customHeight="1" x14ac:dyDescent="0.25">
      <c r="A521" s="27">
        <v>44371</v>
      </c>
      <c r="B521" s="28">
        <v>17527</v>
      </c>
      <c r="C521" s="28">
        <v>76</v>
      </c>
      <c r="D521" s="28">
        <f t="shared" si="18"/>
        <v>17603</v>
      </c>
      <c r="E521" s="31">
        <f t="shared" si="17"/>
        <v>4.3174458899051301E-3</v>
      </c>
    </row>
    <row r="522" spans="1:5" ht="18.600000000000001" customHeight="1" x14ac:dyDescent="0.25">
      <c r="A522" s="27">
        <v>44372</v>
      </c>
      <c r="B522" s="28">
        <v>15738</v>
      </c>
      <c r="C522" s="28">
        <v>109</v>
      </c>
      <c r="D522" s="28">
        <f t="shared" si="18"/>
        <v>15847</v>
      </c>
      <c r="E522" s="31">
        <f t="shared" si="17"/>
        <v>6.8782734902505206E-3</v>
      </c>
    </row>
    <row r="523" spans="1:5" ht="18.600000000000001" customHeight="1" x14ac:dyDescent="0.25">
      <c r="A523" s="27">
        <v>44373</v>
      </c>
      <c r="B523" s="28">
        <v>16640</v>
      </c>
      <c r="C523" s="28">
        <v>72</v>
      </c>
      <c r="D523" s="28">
        <f t="shared" si="18"/>
        <v>16712</v>
      </c>
      <c r="E523" s="31">
        <f t="shared" si="17"/>
        <v>4.3082814743896601E-3</v>
      </c>
    </row>
    <row r="524" spans="1:5" ht="18.600000000000001" customHeight="1" x14ac:dyDescent="0.25">
      <c r="A524" s="27">
        <v>44374</v>
      </c>
      <c r="B524" s="28">
        <v>15576</v>
      </c>
      <c r="C524" s="28">
        <v>55</v>
      </c>
      <c r="D524" s="28">
        <f t="shared" si="18"/>
        <v>15631</v>
      </c>
      <c r="E524" s="31">
        <f t="shared" si="17"/>
        <v>3.518648838845883E-3</v>
      </c>
    </row>
    <row r="525" spans="1:5" ht="18.600000000000001" customHeight="1" x14ac:dyDescent="0.25">
      <c r="A525" s="27">
        <v>44375</v>
      </c>
      <c r="B525" s="28">
        <v>19184</v>
      </c>
      <c r="C525" s="28">
        <v>100</v>
      </c>
      <c r="D525" s="28">
        <f t="shared" si="18"/>
        <v>19284</v>
      </c>
      <c r="E525" s="31">
        <f t="shared" si="17"/>
        <v>5.1856461315079863E-3</v>
      </c>
    </row>
    <row r="526" spans="1:5" ht="18.600000000000001" customHeight="1" x14ac:dyDescent="0.25">
      <c r="A526" s="27">
        <v>44376</v>
      </c>
      <c r="B526" s="28">
        <v>18272</v>
      </c>
      <c r="C526" s="28">
        <v>100</v>
      </c>
      <c r="D526" s="28">
        <f t="shared" si="18"/>
        <v>18372</v>
      </c>
      <c r="E526" s="31">
        <f t="shared" si="17"/>
        <v>5.4430655345090355E-3</v>
      </c>
    </row>
    <row r="527" spans="1:5" ht="18.600000000000001" customHeight="1" x14ac:dyDescent="0.25">
      <c r="A527" s="27">
        <v>44377</v>
      </c>
      <c r="B527" s="28">
        <v>17495</v>
      </c>
      <c r="C527" s="28">
        <v>76</v>
      </c>
      <c r="D527" s="28">
        <f t="shared" si="18"/>
        <v>17571</v>
      </c>
      <c r="E527" s="31">
        <f t="shared" si="17"/>
        <v>4.3253087473678221E-3</v>
      </c>
    </row>
    <row r="528" spans="1:5" ht="18.600000000000001" customHeight="1" x14ac:dyDescent="0.25">
      <c r="A528" s="27">
        <v>44378</v>
      </c>
      <c r="B528" s="28">
        <v>14886</v>
      </c>
      <c r="C528" s="28">
        <v>73</v>
      </c>
      <c r="D528" s="28">
        <f t="shared" si="18"/>
        <v>14959</v>
      </c>
      <c r="E528" s="31">
        <f t="shared" si="17"/>
        <v>4.8800053479510662E-3</v>
      </c>
    </row>
    <row r="529" spans="1:5" ht="18.600000000000001" customHeight="1" x14ac:dyDescent="0.25">
      <c r="A529" s="27">
        <v>44379</v>
      </c>
      <c r="B529" s="28">
        <v>13785</v>
      </c>
      <c r="C529" s="28">
        <v>53</v>
      </c>
      <c r="D529" s="28">
        <f t="shared" si="18"/>
        <v>13838</v>
      </c>
      <c r="E529" s="31">
        <f t="shared" si="17"/>
        <v>3.8300332417979476E-3</v>
      </c>
    </row>
    <row r="530" spans="1:5" ht="18.600000000000001" customHeight="1" x14ac:dyDescent="0.25">
      <c r="A530" s="27">
        <v>44380</v>
      </c>
      <c r="B530" s="28">
        <v>12797</v>
      </c>
      <c r="C530" s="28">
        <v>50</v>
      </c>
      <c r="D530" s="28">
        <f t="shared" si="18"/>
        <v>12847</v>
      </c>
      <c r="E530" s="31">
        <f t="shared" si="17"/>
        <v>3.8919592122674553E-3</v>
      </c>
    </row>
    <row r="531" spans="1:5" ht="18.600000000000001" customHeight="1" x14ac:dyDescent="0.25">
      <c r="A531" s="27">
        <v>44381</v>
      </c>
      <c r="B531" s="28">
        <v>11773</v>
      </c>
      <c r="C531" s="28">
        <v>36</v>
      </c>
      <c r="D531" s="28">
        <f t="shared" si="18"/>
        <v>11809</v>
      </c>
      <c r="E531" s="31">
        <f t="shared" si="17"/>
        <v>3.0485223134897113E-3</v>
      </c>
    </row>
    <row r="532" spans="1:5" ht="18.600000000000001" customHeight="1" x14ac:dyDescent="0.25">
      <c r="A532" s="27">
        <v>44382</v>
      </c>
      <c r="B532" s="28">
        <v>16344</v>
      </c>
      <c r="C532" s="28">
        <v>98</v>
      </c>
      <c r="D532" s="28">
        <f t="shared" si="18"/>
        <v>16442</v>
      </c>
      <c r="E532" s="31">
        <f t="shared" si="17"/>
        <v>5.9603454567570859E-3</v>
      </c>
    </row>
    <row r="533" spans="1:5" ht="18.600000000000001" customHeight="1" x14ac:dyDescent="0.25">
      <c r="A533" s="27">
        <v>44383</v>
      </c>
      <c r="B533" s="28">
        <v>17652</v>
      </c>
      <c r="C533" s="28">
        <v>80</v>
      </c>
      <c r="D533" s="28">
        <f t="shared" si="18"/>
        <v>17732</v>
      </c>
      <c r="E533" s="31">
        <f t="shared" si="17"/>
        <v>4.5116174148432213E-3</v>
      </c>
    </row>
    <row r="534" spans="1:5" ht="18.600000000000001" customHeight="1" x14ac:dyDescent="0.25">
      <c r="A534" s="27">
        <v>44384</v>
      </c>
      <c r="B534" s="28">
        <v>16619</v>
      </c>
      <c r="C534" s="28">
        <v>86</v>
      </c>
      <c r="D534" s="28">
        <f t="shared" si="18"/>
        <v>16705</v>
      </c>
      <c r="E534" s="31">
        <f t="shared" si="17"/>
        <v>5.1481592337623465E-3</v>
      </c>
    </row>
    <row r="535" spans="1:5" ht="18.600000000000001" customHeight="1" x14ac:dyDescent="0.25">
      <c r="A535" s="27">
        <v>44385</v>
      </c>
      <c r="B535" s="28">
        <v>16614</v>
      </c>
      <c r="C535" s="28">
        <v>59</v>
      </c>
      <c r="D535" s="28">
        <f t="shared" si="18"/>
        <v>16673</v>
      </c>
      <c r="E535" s="31">
        <f t="shared" si="17"/>
        <v>3.538655310981827E-3</v>
      </c>
    </row>
    <row r="536" spans="1:5" ht="18.600000000000001" customHeight="1" x14ac:dyDescent="0.25">
      <c r="A536" s="27">
        <v>44386</v>
      </c>
      <c r="B536" s="28">
        <v>14959</v>
      </c>
      <c r="C536" s="28">
        <v>63</v>
      </c>
      <c r="D536" s="28">
        <f t="shared" si="18"/>
        <v>15022</v>
      </c>
      <c r="E536" s="31">
        <f t="shared" si="17"/>
        <v>4.1938490214352281E-3</v>
      </c>
    </row>
    <row r="537" spans="1:5" ht="18.600000000000001" customHeight="1" x14ac:dyDescent="0.25">
      <c r="A537" s="27">
        <v>44387</v>
      </c>
      <c r="B537" s="28">
        <v>12553</v>
      </c>
      <c r="C537" s="28">
        <v>58</v>
      </c>
      <c r="D537" s="28">
        <f t="shared" si="18"/>
        <v>12611</v>
      </c>
      <c r="E537" s="31">
        <f t="shared" si="17"/>
        <v>4.5991594639600347E-3</v>
      </c>
    </row>
    <row r="538" spans="1:5" ht="18.600000000000001" customHeight="1" x14ac:dyDescent="0.25">
      <c r="A538" s="27">
        <v>44388</v>
      </c>
      <c r="B538" s="28">
        <v>11721</v>
      </c>
      <c r="C538" s="28">
        <v>57</v>
      </c>
      <c r="D538" s="28">
        <f t="shared" si="18"/>
        <v>11778</v>
      </c>
      <c r="E538" s="31">
        <f t="shared" si="17"/>
        <v>4.8395313295975552E-3</v>
      </c>
    </row>
    <row r="539" spans="1:5" ht="18.600000000000001" customHeight="1" x14ac:dyDescent="0.25">
      <c r="A539" s="27">
        <v>44389</v>
      </c>
      <c r="B539" s="28">
        <v>15890</v>
      </c>
      <c r="C539" s="28">
        <v>52</v>
      </c>
      <c r="D539" s="28">
        <f t="shared" si="18"/>
        <v>15942</v>
      </c>
      <c r="E539" s="31">
        <f t="shared" si="17"/>
        <v>3.261824112407477E-3</v>
      </c>
    </row>
    <row r="540" spans="1:5" ht="18.600000000000001" customHeight="1" x14ac:dyDescent="0.25">
      <c r="A540" s="27">
        <v>44390</v>
      </c>
      <c r="B540" s="28">
        <v>17164</v>
      </c>
      <c r="C540" s="28">
        <v>94</v>
      </c>
      <c r="D540" s="28">
        <f t="shared" si="18"/>
        <v>17258</v>
      </c>
      <c r="E540" s="31">
        <f t="shared" si="17"/>
        <v>5.4467493336423688E-3</v>
      </c>
    </row>
    <row r="541" spans="1:5" ht="18.600000000000001" customHeight="1" x14ac:dyDescent="0.25">
      <c r="A541" s="27">
        <v>44391</v>
      </c>
      <c r="B541" s="28">
        <v>15447</v>
      </c>
      <c r="C541" s="28">
        <v>84</v>
      </c>
      <c r="D541" s="28">
        <f t="shared" si="18"/>
        <v>15531</v>
      </c>
      <c r="E541" s="31">
        <f t="shared" si="17"/>
        <v>5.4085377631833105E-3</v>
      </c>
    </row>
    <row r="542" spans="1:5" ht="18.600000000000001" customHeight="1" x14ac:dyDescent="0.25">
      <c r="A542" s="27">
        <v>44392</v>
      </c>
      <c r="B542" s="28">
        <v>15516</v>
      </c>
      <c r="C542" s="28">
        <v>100</v>
      </c>
      <c r="D542" s="28">
        <f t="shared" si="18"/>
        <v>15616</v>
      </c>
      <c r="E542" s="31">
        <f t="shared" si="17"/>
        <v>6.4036885245901641E-3</v>
      </c>
    </row>
    <row r="543" spans="1:5" ht="18.600000000000001" customHeight="1" x14ac:dyDescent="0.25">
      <c r="A543" s="27">
        <v>44393</v>
      </c>
      <c r="B543" s="28">
        <v>13850</v>
      </c>
      <c r="C543" s="28">
        <v>75</v>
      </c>
      <c r="D543" s="28">
        <f t="shared" si="18"/>
        <v>13925</v>
      </c>
      <c r="E543" s="31">
        <f t="shared" si="17"/>
        <v>5.3859964093357273E-3</v>
      </c>
    </row>
    <row r="544" spans="1:5" ht="18.600000000000001" customHeight="1" x14ac:dyDescent="0.25">
      <c r="A544" s="27">
        <v>44394</v>
      </c>
      <c r="B544" s="28">
        <v>11814</v>
      </c>
      <c r="C544" s="28">
        <v>72</v>
      </c>
      <c r="D544" s="28">
        <f t="shared" si="18"/>
        <v>11886</v>
      </c>
      <c r="E544" s="31">
        <f t="shared" si="17"/>
        <v>6.0575466935890963E-3</v>
      </c>
    </row>
    <row r="545" spans="1:5" ht="18.600000000000001" customHeight="1" x14ac:dyDescent="0.25">
      <c r="A545" s="27">
        <v>44395</v>
      </c>
      <c r="B545" s="28">
        <v>9978</v>
      </c>
      <c r="C545" s="28">
        <v>58</v>
      </c>
      <c r="D545" s="28">
        <f t="shared" si="18"/>
        <v>10036</v>
      </c>
      <c r="E545" s="31">
        <f t="shared" si="17"/>
        <v>5.7791948983658831E-3</v>
      </c>
    </row>
    <row r="546" spans="1:5" ht="18.600000000000001" customHeight="1" x14ac:dyDescent="0.25">
      <c r="A546" s="27">
        <v>44396</v>
      </c>
      <c r="B546" s="28">
        <v>14930</v>
      </c>
      <c r="C546" s="28">
        <v>95</v>
      </c>
      <c r="D546" s="28">
        <f t="shared" si="18"/>
        <v>15025</v>
      </c>
      <c r="E546" s="31">
        <f t="shared" si="17"/>
        <v>6.3227953410981697E-3</v>
      </c>
    </row>
    <row r="547" spans="1:5" ht="18.600000000000001" customHeight="1" x14ac:dyDescent="0.25">
      <c r="A547" s="27">
        <v>44397</v>
      </c>
      <c r="B547" s="28">
        <v>15229</v>
      </c>
      <c r="C547" s="28">
        <v>91</v>
      </c>
      <c r="D547" s="28">
        <f t="shared" si="18"/>
        <v>15320</v>
      </c>
      <c r="E547" s="31">
        <f t="shared" ref="E547:E610" si="19">C547/D547</f>
        <v>5.9399477806788515E-3</v>
      </c>
    </row>
    <row r="548" spans="1:5" ht="18.600000000000001" customHeight="1" x14ac:dyDescent="0.25">
      <c r="A548" s="27">
        <v>44398</v>
      </c>
      <c r="B548" s="28">
        <v>15449</v>
      </c>
      <c r="C548" s="28">
        <v>90</v>
      </c>
      <c r="D548" s="28">
        <f t="shared" si="18"/>
        <v>15539</v>
      </c>
      <c r="E548" s="31">
        <f t="shared" si="19"/>
        <v>5.7918784992599262E-3</v>
      </c>
    </row>
    <row r="549" spans="1:5" ht="18.600000000000001" customHeight="1" x14ac:dyDescent="0.25">
      <c r="A549" s="27">
        <v>44399</v>
      </c>
      <c r="B549" s="28">
        <v>15088</v>
      </c>
      <c r="C549" s="28">
        <v>131</v>
      </c>
      <c r="D549" s="28">
        <f t="shared" si="18"/>
        <v>15219</v>
      </c>
      <c r="E549" s="31">
        <f t="shared" si="19"/>
        <v>8.6076614757868448E-3</v>
      </c>
    </row>
    <row r="550" spans="1:5" ht="18.600000000000001" customHeight="1" x14ac:dyDescent="0.25">
      <c r="A550" s="27">
        <v>44400</v>
      </c>
      <c r="B550" s="28">
        <v>13867</v>
      </c>
      <c r="C550" s="28">
        <v>105</v>
      </c>
      <c r="D550" s="28">
        <f t="shared" si="18"/>
        <v>13972</v>
      </c>
      <c r="E550" s="31">
        <f t="shared" si="19"/>
        <v>7.5150300601202402E-3</v>
      </c>
    </row>
    <row r="551" spans="1:5" ht="18.600000000000001" customHeight="1" x14ac:dyDescent="0.25">
      <c r="A551" s="27">
        <v>44401</v>
      </c>
      <c r="B551" s="28">
        <v>11628</v>
      </c>
      <c r="C551" s="28">
        <v>84</v>
      </c>
      <c r="D551" s="28">
        <f t="shared" si="18"/>
        <v>11712</v>
      </c>
      <c r="E551" s="31">
        <f t="shared" si="19"/>
        <v>7.1721311475409838E-3</v>
      </c>
    </row>
    <row r="552" spans="1:5" ht="18.600000000000001" customHeight="1" x14ac:dyDescent="0.25">
      <c r="A552" s="27">
        <v>44402</v>
      </c>
      <c r="B552" s="28">
        <v>10284</v>
      </c>
      <c r="C552" s="28">
        <v>66</v>
      </c>
      <c r="D552" s="28">
        <f t="shared" si="18"/>
        <v>10350</v>
      </c>
      <c r="E552" s="31">
        <f t="shared" si="19"/>
        <v>6.3768115942028983E-3</v>
      </c>
    </row>
    <row r="553" spans="1:5" ht="18.600000000000001" customHeight="1" x14ac:dyDescent="0.25">
      <c r="A553" s="27">
        <v>44403</v>
      </c>
      <c r="B553" s="28">
        <v>13813</v>
      </c>
      <c r="C553" s="28">
        <v>110</v>
      </c>
      <c r="D553" s="28">
        <f t="shared" si="18"/>
        <v>13923</v>
      </c>
      <c r="E553" s="31">
        <f t="shared" si="19"/>
        <v>7.9005961358902532E-3</v>
      </c>
    </row>
    <row r="554" spans="1:5" ht="18.600000000000001" customHeight="1" x14ac:dyDescent="0.25">
      <c r="A554" s="27">
        <v>44404</v>
      </c>
      <c r="B554" s="28">
        <v>14336</v>
      </c>
      <c r="C554" s="28">
        <v>113</v>
      </c>
      <c r="D554" s="28">
        <f t="shared" si="18"/>
        <v>14449</v>
      </c>
      <c r="E554" s="31">
        <f t="shared" si="19"/>
        <v>7.8206104228666345E-3</v>
      </c>
    </row>
    <row r="555" spans="1:5" ht="18.600000000000001" customHeight="1" x14ac:dyDescent="0.25">
      <c r="A555" s="27">
        <v>44405</v>
      </c>
      <c r="B555" s="28">
        <v>14663</v>
      </c>
      <c r="C555" s="28">
        <v>126</v>
      </c>
      <c r="D555" s="28">
        <f t="shared" si="18"/>
        <v>14789</v>
      </c>
      <c r="E555" s="31">
        <f t="shared" si="19"/>
        <v>8.5198458313611464E-3</v>
      </c>
    </row>
    <row r="556" spans="1:5" ht="18.600000000000001" customHeight="1" x14ac:dyDescent="0.25">
      <c r="A556" s="27">
        <v>44406</v>
      </c>
      <c r="B556" s="28">
        <v>13905</v>
      </c>
      <c r="C556" s="28">
        <v>149</v>
      </c>
      <c r="D556" s="28">
        <f t="shared" si="18"/>
        <v>14054</v>
      </c>
      <c r="E556" s="31">
        <f t="shared" si="19"/>
        <v>1.060196385370713E-2</v>
      </c>
    </row>
    <row r="557" spans="1:5" ht="18.600000000000001" customHeight="1" x14ac:dyDescent="0.25">
      <c r="A557" s="27">
        <v>44407</v>
      </c>
      <c r="B557" s="28">
        <v>14141</v>
      </c>
      <c r="C557" s="28">
        <v>168</v>
      </c>
      <c r="D557" s="28">
        <f t="shared" si="18"/>
        <v>14309</v>
      </c>
      <c r="E557" s="31">
        <f t="shared" si="19"/>
        <v>1.1740862394297296E-2</v>
      </c>
    </row>
    <row r="558" spans="1:5" ht="18.600000000000001" customHeight="1" x14ac:dyDescent="0.25">
      <c r="A558" s="27">
        <v>44408</v>
      </c>
      <c r="B558" s="28">
        <v>11622</v>
      </c>
      <c r="C558" s="28">
        <v>157</v>
      </c>
      <c r="D558" s="28">
        <f t="shared" si="18"/>
        <v>11779</v>
      </c>
      <c r="E558" s="31">
        <f t="shared" si="19"/>
        <v>1.3328805501315901E-2</v>
      </c>
    </row>
    <row r="559" spans="1:5" ht="18.600000000000001" customHeight="1" x14ac:dyDescent="0.25">
      <c r="A559" s="27">
        <v>44409</v>
      </c>
      <c r="B559" s="28">
        <v>11282</v>
      </c>
      <c r="C559" s="28">
        <v>121</v>
      </c>
      <c r="D559" s="28">
        <f t="shared" si="18"/>
        <v>11403</v>
      </c>
      <c r="E559" s="31">
        <f t="shared" si="19"/>
        <v>1.061124265544155E-2</v>
      </c>
    </row>
    <row r="560" spans="1:5" ht="18.600000000000001" customHeight="1" x14ac:dyDescent="0.25">
      <c r="A560" s="27">
        <v>44410</v>
      </c>
      <c r="B560" s="28">
        <v>15580</v>
      </c>
      <c r="C560" s="28">
        <v>172</v>
      </c>
      <c r="D560" s="28">
        <f t="shared" si="18"/>
        <v>15752</v>
      </c>
      <c r="E560" s="31">
        <f t="shared" si="19"/>
        <v>1.0919248349415947E-2</v>
      </c>
    </row>
    <row r="561" spans="1:5" ht="18.600000000000001" customHeight="1" x14ac:dyDescent="0.25">
      <c r="A561" s="27">
        <v>44411</v>
      </c>
      <c r="B561" s="28">
        <v>16966</v>
      </c>
      <c r="C561" s="28">
        <v>195</v>
      </c>
      <c r="D561" s="28">
        <f t="shared" si="18"/>
        <v>17161</v>
      </c>
      <c r="E561" s="31">
        <f t="shared" si="19"/>
        <v>1.1362974185653517E-2</v>
      </c>
    </row>
    <row r="562" spans="1:5" ht="18.600000000000001" customHeight="1" x14ac:dyDescent="0.25">
      <c r="A562" s="27">
        <v>44412</v>
      </c>
      <c r="B562" s="28">
        <v>18034</v>
      </c>
      <c r="C562" s="28">
        <v>295</v>
      </c>
      <c r="D562" s="28">
        <f t="shared" si="18"/>
        <v>18329</v>
      </c>
      <c r="E562" s="31">
        <f t="shared" si="19"/>
        <v>1.6094713295869933E-2</v>
      </c>
    </row>
    <row r="563" spans="1:5" ht="18.600000000000001" customHeight="1" x14ac:dyDescent="0.25">
      <c r="A563" s="27">
        <v>44413</v>
      </c>
      <c r="B563" s="28">
        <v>17343</v>
      </c>
      <c r="C563" s="28">
        <v>276</v>
      </c>
      <c r="D563" s="28">
        <f t="shared" si="18"/>
        <v>17619</v>
      </c>
      <c r="E563" s="31">
        <f t="shared" si="19"/>
        <v>1.5664907202451898E-2</v>
      </c>
    </row>
    <row r="564" spans="1:5" ht="18.600000000000001" customHeight="1" x14ac:dyDescent="0.25">
      <c r="A564" s="27">
        <v>44414</v>
      </c>
      <c r="B564" s="28">
        <v>16598</v>
      </c>
      <c r="C564" s="28">
        <v>241</v>
      </c>
      <c r="D564" s="28">
        <f t="shared" si="18"/>
        <v>16839</v>
      </c>
      <c r="E564" s="31">
        <f t="shared" si="19"/>
        <v>1.4312013777540234E-2</v>
      </c>
    </row>
    <row r="565" spans="1:5" ht="18.600000000000001" customHeight="1" x14ac:dyDescent="0.25">
      <c r="A565" s="27">
        <v>44415</v>
      </c>
      <c r="B565" s="28">
        <v>14627</v>
      </c>
      <c r="C565" s="28">
        <v>249</v>
      </c>
      <c r="D565" s="28">
        <f t="shared" si="18"/>
        <v>14876</v>
      </c>
      <c r="E565" s="31">
        <f t="shared" si="19"/>
        <v>1.6738370529712287E-2</v>
      </c>
    </row>
    <row r="566" spans="1:5" ht="18.600000000000001" customHeight="1" x14ac:dyDescent="0.25">
      <c r="A566" s="27">
        <v>44416</v>
      </c>
      <c r="B566" s="28">
        <v>12865</v>
      </c>
      <c r="C566" s="28">
        <v>215</v>
      </c>
      <c r="D566" s="28">
        <f t="shared" si="18"/>
        <v>13080</v>
      </c>
      <c r="E566" s="31">
        <f t="shared" si="19"/>
        <v>1.6437308868501529E-2</v>
      </c>
    </row>
    <row r="567" spans="1:5" ht="18.600000000000001" customHeight="1" x14ac:dyDescent="0.25">
      <c r="A567" s="27">
        <v>44417</v>
      </c>
      <c r="B567" s="28">
        <v>17787</v>
      </c>
      <c r="C567" s="28">
        <v>279</v>
      </c>
      <c r="D567" s="28">
        <f t="shared" si="18"/>
        <v>18066</v>
      </c>
      <c r="E567" s="31">
        <f t="shared" si="19"/>
        <v>1.5443374294254401E-2</v>
      </c>
    </row>
    <row r="568" spans="1:5" ht="18.600000000000001" customHeight="1" x14ac:dyDescent="0.25">
      <c r="A568" s="27">
        <v>44418</v>
      </c>
      <c r="B568" s="28">
        <v>17623</v>
      </c>
      <c r="C568" s="28">
        <v>335</v>
      </c>
      <c r="D568" s="28">
        <f t="shared" si="18"/>
        <v>17958</v>
      </c>
      <c r="E568" s="31">
        <f t="shared" si="19"/>
        <v>1.8654638601180534E-2</v>
      </c>
    </row>
    <row r="569" spans="1:5" ht="18.600000000000001" customHeight="1" x14ac:dyDescent="0.25">
      <c r="A569" s="27">
        <v>44419</v>
      </c>
      <c r="B569" s="28">
        <v>18211</v>
      </c>
      <c r="C569" s="28">
        <v>406</v>
      </c>
      <c r="D569" s="28">
        <f t="shared" si="18"/>
        <v>18617</v>
      </c>
      <c r="E569" s="31">
        <f t="shared" si="19"/>
        <v>2.1808024923457056E-2</v>
      </c>
    </row>
    <row r="570" spans="1:5" ht="18.600000000000001" customHeight="1" x14ac:dyDescent="0.25">
      <c r="A570" s="27">
        <v>44420</v>
      </c>
      <c r="B570" s="28">
        <v>16885</v>
      </c>
      <c r="C570" s="28">
        <v>378</v>
      </c>
      <c r="D570" s="28">
        <f t="shared" si="18"/>
        <v>17263</v>
      </c>
      <c r="E570" s="31">
        <f t="shared" si="19"/>
        <v>2.1896541736662226E-2</v>
      </c>
    </row>
    <row r="571" spans="1:5" ht="18.600000000000001" customHeight="1" x14ac:dyDescent="0.25">
      <c r="A571" s="27">
        <v>44421</v>
      </c>
      <c r="B571" s="28">
        <v>17291</v>
      </c>
      <c r="C571" s="28">
        <v>384</v>
      </c>
      <c r="D571" s="28">
        <f t="shared" si="18"/>
        <v>17675</v>
      </c>
      <c r="E571" s="31">
        <f t="shared" si="19"/>
        <v>2.1725601131541726E-2</v>
      </c>
    </row>
    <row r="572" spans="1:5" ht="18.600000000000001" customHeight="1" x14ac:dyDescent="0.25">
      <c r="A572" s="27">
        <v>44422</v>
      </c>
      <c r="B572" s="28">
        <v>15717</v>
      </c>
      <c r="C572" s="28">
        <v>413</v>
      </c>
      <c r="D572" s="28">
        <f t="shared" si="18"/>
        <v>16130</v>
      </c>
      <c r="E572" s="31">
        <f t="shared" si="19"/>
        <v>2.5604463732176071E-2</v>
      </c>
    </row>
    <row r="573" spans="1:5" ht="18.600000000000001" customHeight="1" x14ac:dyDescent="0.25">
      <c r="A573" s="27">
        <v>44423</v>
      </c>
      <c r="B573" s="28">
        <v>14361</v>
      </c>
      <c r="C573" s="28">
        <v>308</v>
      </c>
      <c r="D573" s="28">
        <f t="shared" si="18"/>
        <v>14669</v>
      </c>
      <c r="E573" s="31">
        <f t="shared" si="19"/>
        <v>2.0996659622332811E-2</v>
      </c>
    </row>
    <row r="574" spans="1:5" ht="18.600000000000001" customHeight="1" x14ac:dyDescent="0.25">
      <c r="A574" s="27">
        <v>44424</v>
      </c>
      <c r="B574" s="28">
        <v>17763</v>
      </c>
      <c r="C574" s="28">
        <v>372</v>
      </c>
      <c r="D574" s="28">
        <f t="shared" si="18"/>
        <v>18135</v>
      </c>
      <c r="E574" s="31">
        <f t="shared" si="19"/>
        <v>2.0512820512820513E-2</v>
      </c>
    </row>
    <row r="575" spans="1:5" ht="18.600000000000001" customHeight="1" x14ac:dyDescent="0.25">
      <c r="A575" s="27">
        <v>44425</v>
      </c>
      <c r="B575" s="28">
        <v>18634</v>
      </c>
      <c r="C575" s="28">
        <v>433</v>
      </c>
      <c r="D575" s="28">
        <f t="shared" si="18"/>
        <v>19067</v>
      </c>
      <c r="E575" s="31">
        <f t="shared" si="19"/>
        <v>2.2709393192426704E-2</v>
      </c>
    </row>
    <row r="576" spans="1:5" ht="18.600000000000001" customHeight="1" x14ac:dyDescent="0.25">
      <c r="A576" s="27">
        <v>44426</v>
      </c>
      <c r="B576" s="28">
        <v>19368</v>
      </c>
      <c r="C576" s="28">
        <v>484</v>
      </c>
      <c r="D576" s="28">
        <f t="shared" si="18"/>
        <v>19852</v>
      </c>
      <c r="E576" s="31">
        <f t="shared" si="19"/>
        <v>2.4380415071529316E-2</v>
      </c>
    </row>
    <row r="577" spans="1:5" ht="18.600000000000001" customHeight="1" x14ac:dyDescent="0.25">
      <c r="A577" s="27">
        <v>44427</v>
      </c>
      <c r="B577" s="28">
        <v>18694</v>
      </c>
      <c r="C577" s="28">
        <v>543</v>
      </c>
      <c r="D577" s="28">
        <f t="shared" si="18"/>
        <v>19237</v>
      </c>
      <c r="E577" s="31">
        <f t="shared" si="19"/>
        <v>2.8226854499142279E-2</v>
      </c>
    </row>
    <row r="578" spans="1:5" ht="18.600000000000001" customHeight="1" x14ac:dyDescent="0.25">
      <c r="A578" s="27">
        <v>44428</v>
      </c>
      <c r="B578" s="28">
        <v>16491</v>
      </c>
      <c r="C578" s="28">
        <v>508</v>
      </c>
      <c r="D578" s="28">
        <f t="shared" si="18"/>
        <v>16999</v>
      </c>
      <c r="E578" s="31">
        <f t="shared" si="19"/>
        <v>2.9884110830048827E-2</v>
      </c>
    </row>
    <row r="579" spans="1:5" ht="18.600000000000001" customHeight="1" x14ac:dyDescent="0.25">
      <c r="A579" s="27">
        <v>44429</v>
      </c>
      <c r="B579" s="28">
        <v>15434</v>
      </c>
      <c r="C579" s="28">
        <v>376</v>
      </c>
      <c r="D579" s="28">
        <f t="shared" si="18"/>
        <v>15810</v>
      </c>
      <c r="E579" s="31">
        <f t="shared" si="19"/>
        <v>2.3782416192283364E-2</v>
      </c>
    </row>
    <row r="580" spans="1:5" ht="18.600000000000001" customHeight="1" x14ac:dyDescent="0.25">
      <c r="A580" s="27">
        <v>44430</v>
      </c>
      <c r="B580" s="28">
        <v>12330</v>
      </c>
      <c r="C580" s="28">
        <v>332</v>
      </c>
      <c r="D580" s="28">
        <f t="shared" ref="D580:D643" si="20">B580+C580</f>
        <v>12662</v>
      </c>
      <c r="E580" s="31">
        <f t="shared" si="19"/>
        <v>2.6220186384457431E-2</v>
      </c>
    </row>
    <row r="581" spans="1:5" ht="18.600000000000001" customHeight="1" x14ac:dyDescent="0.25">
      <c r="A581" s="27">
        <v>44431</v>
      </c>
      <c r="B581" s="28">
        <v>17439</v>
      </c>
      <c r="C581" s="28">
        <v>417</v>
      </c>
      <c r="D581" s="28">
        <f t="shared" si="20"/>
        <v>17856</v>
      </c>
      <c r="E581" s="31">
        <f t="shared" si="19"/>
        <v>2.3353494623655914E-2</v>
      </c>
    </row>
    <row r="582" spans="1:5" ht="18.600000000000001" customHeight="1" x14ac:dyDescent="0.25">
      <c r="A582" s="27">
        <v>44432</v>
      </c>
      <c r="B582" s="28">
        <v>19912</v>
      </c>
      <c r="C582" s="28">
        <v>572</v>
      </c>
      <c r="D582" s="28">
        <f t="shared" si="20"/>
        <v>20484</v>
      </c>
      <c r="E582" s="31">
        <f t="shared" si="19"/>
        <v>2.7924233548135131E-2</v>
      </c>
    </row>
    <row r="583" spans="1:5" ht="18.600000000000001" customHeight="1" x14ac:dyDescent="0.25">
      <c r="A583" s="27">
        <v>44433</v>
      </c>
      <c r="B583" s="28">
        <v>20834</v>
      </c>
      <c r="C583" s="28">
        <v>663</v>
      </c>
      <c r="D583" s="28">
        <f t="shared" si="20"/>
        <v>21497</v>
      </c>
      <c r="E583" s="31">
        <f t="shared" si="19"/>
        <v>3.0841512769223613E-2</v>
      </c>
    </row>
    <row r="584" spans="1:5" ht="18.600000000000001" customHeight="1" x14ac:dyDescent="0.25">
      <c r="A584" s="27">
        <v>44434</v>
      </c>
      <c r="B584" s="28">
        <v>21091</v>
      </c>
      <c r="C584" s="28">
        <v>640</v>
      </c>
      <c r="D584" s="28">
        <f t="shared" si="20"/>
        <v>21731</v>
      </c>
      <c r="E584" s="31">
        <f t="shared" si="19"/>
        <v>2.9451014679490128E-2</v>
      </c>
    </row>
    <row r="585" spans="1:5" ht="18.600000000000001" customHeight="1" x14ac:dyDescent="0.25">
      <c r="A585" s="27">
        <v>44435</v>
      </c>
      <c r="B585" s="28">
        <v>19150</v>
      </c>
      <c r="C585" s="28">
        <v>509</v>
      </c>
      <c r="D585" s="28">
        <f t="shared" si="20"/>
        <v>19659</v>
      </c>
      <c r="E585" s="31">
        <f t="shared" si="19"/>
        <v>2.5891449209013682E-2</v>
      </c>
    </row>
    <row r="586" spans="1:5" ht="18.600000000000001" customHeight="1" x14ac:dyDescent="0.25">
      <c r="A586" s="27">
        <v>44436</v>
      </c>
      <c r="B586" s="28">
        <v>16855</v>
      </c>
      <c r="C586" s="28">
        <v>503</v>
      </c>
      <c r="D586" s="28">
        <f t="shared" si="20"/>
        <v>17358</v>
      </c>
      <c r="E586" s="31">
        <f t="shared" si="19"/>
        <v>2.8977992856319853E-2</v>
      </c>
    </row>
    <row r="587" spans="1:5" ht="18.600000000000001" customHeight="1" x14ac:dyDescent="0.25">
      <c r="A587" s="27">
        <v>44437</v>
      </c>
      <c r="B587" s="28">
        <v>17155</v>
      </c>
      <c r="C587" s="28">
        <v>417</v>
      </c>
      <c r="D587" s="28">
        <f t="shared" si="20"/>
        <v>17572</v>
      </c>
      <c r="E587" s="31">
        <f t="shared" si="19"/>
        <v>2.3730935579330755E-2</v>
      </c>
    </row>
    <row r="588" spans="1:5" ht="18.600000000000001" customHeight="1" x14ac:dyDescent="0.25">
      <c r="A588" s="27">
        <v>44438</v>
      </c>
      <c r="B588" s="28">
        <v>19968</v>
      </c>
      <c r="C588" s="28">
        <v>571</v>
      </c>
      <c r="D588" s="28">
        <f t="shared" si="20"/>
        <v>20539</v>
      </c>
      <c r="E588" s="31">
        <f t="shared" si="19"/>
        <v>2.7800769268221434E-2</v>
      </c>
    </row>
    <row r="589" spans="1:5" ht="18.600000000000001" customHeight="1" x14ac:dyDescent="0.25">
      <c r="A589" s="27">
        <v>44439</v>
      </c>
      <c r="B589" s="28">
        <v>22818</v>
      </c>
      <c r="C589" s="28">
        <v>712</v>
      </c>
      <c r="D589" s="28">
        <f t="shared" si="20"/>
        <v>23530</v>
      </c>
      <c r="E589" s="31">
        <f t="shared" si="19"/>
        <v>3.0259243518912026E-2</v>
      </c>
    </row>
    <row r="590" spans="1:5" ht="18.600000000000001" customHeight="1" x14ac:dyDescent="0.25">
      <c r="A590" s="27">
        <v>44440</v>
      </c>
      <c r="B590" s="28">
        <v>22210</v>
      </c>
      <c r="C590" s="28">
        <v>823</v>
      </c>
      <c r="D590" s="28">
        <f t="shared" si="20"/>
        <v>23033</v>
      </c>
      <c r="E590" s="31">
        <f t="shared" si="19"/>
        <v>3.5731341987583036E-2</v>
      </c>
    </row>
    <row r="591" spans="1:5" ht="18.600000000000001" customHeight="1" x14ac:dyDescent="0.25">
      <c r="A591" s="27">
        <v>44441</v>
      </c>
      <c r="B591" s="28">
        <v>21991</v>
      </c>
      <c r="C591" s="28">
        <v>763</v>
      </c>
      <c r="D591" s="28">
        <f t="shared" si="20"/>
        <v>22754</v>
      </c>
      <c r="E591" s="31">
        <f t="shared" si="19"/>
        <v>3.3532565702733587E-2</v>
      </c>
    </row>
    <row r="592" spans="1:5" ht="18.600000000000001" customHeight="1" x14ac:dyDescent="0.25">
      <c r="A592" s="27">
        <v>44442</v>
      </c>
      <c r="B592" s="28">
        <v>20134</v>
      </c>
      <c r="C592" s="28">
        <v>653</v>
      </c>
      <c r="D592" s="28">
        <f t="shared" si="20"/>
        <v>20787</v>
      </c>
      <c r="E592" s="31">
        <f t="shared" si="19"/>
        <v>3.1413864434502337E-2</v>
      </c>
    </row>
    <row r="593" spans="1:5" ht="18.600000000000001" customHeight="1" x14ac:dyDescent="0.25">
      <c r="A593" s="27">
        <v>44443</v>
      </c>
      <c r="B593" s="28">
        <v>16978</v>
      </c>
      <c r="C593" s="28">
        <v>631</v>
      </c>
      <c r="D593" s="28">
        <f t="shared" si="20"/>
        <v>17609</v>
      </c>
      <c r="E593" s="31">
        <f t="shared" si="19"/>
        <v>3.5833948549037424E-2</v>
      </c>
    </row>
    <row r="594" spans="1:5" ht="18.600000000000001" customHeight="1" x14ac:dyDescent="0.25">
      <c r="A594" s="27">
        <v>44444</v>
      </c>
      <c r="B594" s="28">
        <v>16322</v>
      </c>
      <c r="C594" s="28">
        <v>485</v>
      </c>
      <c r="D594" s="28">
        <f t="shared" si="20"/>
        <v>16807</v>
      </c>
      <c r="E594" s="31">
        <f t="shared" si="19"/>
        <v>2.8857023859106323E-2</v>
      </c>
    </row>
    <row r="595" spans="1:5" ht="18.600000000000001" customHeight="1" x14ac:dyDescent="0.25">
      <c r="A595" s="27">
        <v>44445</v>
      </c>
      <c r="B595" s="28">
        <v>20210</v>
      </c>
      <c r="C595" s="28">
        <v>601</v>
      </c>
      <c r="D595" s="28">
        <f t="shared" si="20"/>
        <v>20811</v>
      </c>
      <c r="E595" s="31">
        <f t="shared" si="19"/>
        <v>2.887895824323675E-2</v>
      </c>
    </row>
    <row r="596" spans="1:5" ht="18.600000000000001" customHeight="1" x14ac:dyDescent="0.25">
      <c r="A596" s="27">
        <v>44446</v>
      </c>
      <c r="B596" s="28">
        <v>23563</v>
      </c>
      <c r="C596" s="28">
        <v>630</v>
      </c>
      <c r="D596" s="28">
        <f t="shared" si="20"/>
        <v>24193</v>
      </c>
      <c r="E596" s="31">
        <f t="shared" si="19"/>
        <v>2.6040590253379077E-2</v>
      </c>
    </row>
    <row r="597" spans="1:5" ht="18.600000000000001" customHeight="1" x14ac:dyDescent="0.25">
      <c r="A597" s="27">
        <v>44447</v>
      </c>
      <c r="B597" s="28">
        <v>26934</v>
      </c>
      <c r="C597" s="28">
        <v>766</v>
      </c>
      <c r="D597" s="28">
        <f t="shared" si="20"/>
        <v>27700</v>
      </c>
      <c r="E597" s="31">
        <f t="shared" si="19"/>
        <v>2.7653429602888087E-2</v>
      </c>
    </row>
    <row r="598" spans="1:5" ht="18.600000000000001" customHeight="1" x14ac:dyDescent="0.25">
      <c r="A598" s="27">
        <v>44448</v>
      </c>
      <c r="B598" s="28">
        <v>28474</v>
      </c>
      <c r="C598" s="28">
        <v>965</v>
      </c>
      <c r="D598" s="28">
        <f t="shared" si="20"/>
        <v>29439</v>
      </c>
      <c r="E598" s="31">
        <f t="shared" si="19"/>
        <v>3.2779646047759778E-2</v>
      </c>
    </row>
    <row r="599" spans="1:5" ht="18.600000000000001" customHeight="1" x14ac:dyDescent="0.25">
      <c r="A599" s="27">
        <v>44449</v>
      </c>
      <c r="B599" s="28">
        <v>24921</v>
      </c>
      <c r="C599" s="28">
        <v>879</v>
      </c>
      <c r="D599" s="28">
        <f t="shared" si="20"/>
        <v>25800</v>
      </c>
      <c r="E599" s="31">
        <f t="shared" si="19"/>
        <v>3.4069767441860466E-2</v>
      </c>
    </row>
    <row r="600" spans="1:5" ht="18.600000000000001" customHeight="1" x14ac:dyDescent="0.25">
      <c r="A600" s="27">
        <v>44450</v>
      </c>
      <c r="B600" s="28">
        <v>22054</v>
      </c>
      <c r="C600" s="28">
        <v>656</v>
      </c>
      <c r="D600" s="28">
        <f t="shared" si="20"/>
        <v>22710</v>
      </c>
      <c r="E600" s="31">
        <f t="shared" si="19"/>
        <v>2.8885953324526641E-2</v>
      </c>
    </row>
    <row r="601" spans="1:5" ht="18.600000000000001" customHeight="1" x14ac:dyDescent="0.25">
      <c r="A601" s="27">
        <v>44451</v>
      </c>
      <c r="B601" s="28">
        <v>21480</v>
      </c>
      <c r="C601" s="28">
        <v>615</v>
      </c>
      <c r="D601" s="28">
        <f t="shared" si="20"/>
        <v>22095</v>
      </c>
      <c r="E601" s="31">
        <f t="shared" si="19"/>
        <v>2.7834351663272233E-2</v>
      </c>
    </row>
    <row r="602" spans="1:5" ht="18.600000000000001" customHeight="1" x14ac:dyDescent="0.25">
      <c r="A602" s="27">
        <v>44452</v>
      </c>
      <c r="B602" s="28">
        <v>25600</v>
      </c>
      <c r="C602" s="28">
        <v>679</v>
      </c>
      <c r="D602" s="28">
        <f t="shared" si="20"/>
        <v>26279</v>
      </c>
      <c r="E602" s="31">
        <f t="shared" si="19"/>
        <v>2.5838121694128392E-2</v>
      </c>
    </row>
    <row r="603" spans="1:5" ht="18.600000000000001" customHeight="1" x14ac:dyDescent="0.25">
      <c r="A603" s="27">
        <v>44453</v>
      </c>
      <c r="B603" s="28">
        <v>31542</v>
      </c>
      <c r="C603" s="28">
        <v>751</v>
      </c>
      <c r="D603" s="28">
        <f t="shared" si="20"/>
        <v>32293</v>
      </c>
      <c r="E603" s="31">
        <f t="shared" si="19"/>
        <v>2.3255813953488372E-2</v>
      </c>
    </row>
    <row r="604" spans="1:5" ht="18.600000000000001" customHeight="1" x14ac:dyDescent="0.25">
      <c r="A604" s="27">
        <v>44454</v>
      </c>
      <c r="B604" s="28">
        <v>32304</v>
      </c>
      <c r="C604" s="28">
        <v>831</v>
      </c>
      <c r="D604" s="28">
        <f t="shared" si="20"/>
        <v>33135</v>
      </c>
      <c r="E604" s="31">
        <f t="shared" si="19"/>
        <v>2.507922136713445E-2</v>
      </c>
    </row>
    <row r="605" spans="1:5" ht="18.600000000000001" customHeight="1" x14ac:dyDescent="0.25">
      <c r="A605" s="27">
        <v>44455</v>
      </c>
      <c r="B605" s="28">
        <v>32866</v>
      </c>
      <c r="C605" s="28">
        <v>819</v>
      </c>
      <c r="D605" s="28">
        <f t="shared" si="20"/>
        <v>33685</v>
      </c>
      <c r="E605" s="31">
        <f t="shared" si="19"/>
        <v>2.4313492652515957E-2</v>
      </c>
    </row>
    <row r="606" spans="1:5" ht="18.600000000000001" customHeight="1" x14ac:dyDescent="0.25">
      <c r="A606" s="27">
        <v>44456</v>
      </c>
      <c r="B606" s="28">
        <v>28380</v>
      </c>
      <c r="C606" s="28">
        <v>809</v>
      </c>
      <c r="D606" s="28">
        <f t="shared" si="20"/>
        <v>29189</v>
      </c>
      <c r="E606" s="31">
        <f t="shared" si="19"/>
        <v>2.7715920380965431E-2</v>
      </c>
    </row>
    <row r="607" spans="1:5" ht="18.600000000000001" customHeight="1" x14ac:dyDescent="0.25">
      <c r="A607" s="27">
        <v>44457</v>
      </c>
      <c r="B607" s="28">
        <v>24581</v>
      </c>
      <c r="C607" s="28">
        <v>641</v>
      </c>
      <c r="D607" s="28">
        <f t="shared" si="20"/>
        <v>25222</v>
      </c>
      <c r="E607" s="31">
        <f t="shared" si="19"/>
        <v>2.5414320831020538E-2</v>
      </c>
    </row>
    <row r="608" spans="1:5" ht="18.600000000000001" customHeight="1" x14ac:dyDescent="0.25">
      <c r="A608" s="27">
        <v>44458</v>
      </c>
      <c r="B608" s="28">
        <v>23167</v>
      </c>
      <c r="C608" s="28">
        <v>620</v>
      </c>
      <c r="D608" s="28">
        <f t="shared" si="20"/>
        <v>23787</v>
      </c>
      <c r="E608" s="31">
        <f t="shared" si="19"/>
        <v>2.6064657165678733E-2</v>
      </c>
    </row>
    <row r="609" spans="1:5" ht="18.600000000000001" customHeight="1" x14ac:dyDescent="0.25">
      <c r="A609" s="27">
        <v>44459</v>
      </c>
      <c r="B609" s="28">
        <v>27765</v>
      </c>
      <c r="C609" s="28">
        <v>644</v>
      </c>
      <c r="D609" s="28">
        <f t="shared" si="20"/>
        <v>28409</v>
      </c>
      <c r="E609" s="31">
        <f t="shared" si="19"/>
        <v>2.266887254039213E-2</v>
      </c>
    </row>
    <row r="610" spans="1:5" ht="18.600000000000001" customHeight="1" x14ac:dyDescent="0.25">
      <c r="A610" s="27">
        <v>44460</v>
      </c>
      <c r="B610" s="28">
        <v>30673</v>
      </c>
      <c r="C610" s="28">
        <v>617</v>
      </c>
      <c r="D610" s="28">
        <f t="shared" si="20"/>
        <v>31290</v>
      </c>
      <c r="E610" s="31">
        <f t="shared" si="19"/>
        <v>1.9718759987216363E-2</v>
      </c>
    </row>
    <row r="611" spans="1:5" ht="18.600000000000001" customHeight="1" x14ac:dyDescent="0.25">
      <c r="A611" s="27">
        <v>44461</v>
      </c>
      <c r="B611" s="28">
        <v>36342</v>
      </c>
      <c r="C611" s="28">
        <v>786</v>
      </c>
      <c r="D611" s="28">
        <f t="shared" si="20"/>
        <v>37128</v>
      </c>
      <c r="E611" s="31">
        <f t="shared" ref="E611:E674" si="21">C611/D611</f>
        <v>2.1170006464124112E-2</v>
      </c>
    </row>
    <row r="612" spans="1:5" ht="18.600000000000001" customHeight="1" x14ac:dyDescent="0.25">
      <c r="A612" s="27">
        <v>44462</v>
      </c>
      <c r="B612" s="28">
        <v>32422</v>
      </c>
      <c r="C612" s="28">
        <v>724</v>
      </c>
      <c r="D612" s="28">
        <f t="shared" si="20"/>
        <v>33146</v>
      </c>
      <c r="E612" s="31">
        <f t="shared" si="21"/>
        <v>2.1842756290351779E-2</v>
      </c>
    </row>
    <row r="613" spans="1:5" ht="18.600000000000001" customHeight="1" x14ac:dyDescent="0.25">
      <c r="A613" s="27">
        <v>44463</v>
      </c>
      <c r="B613" s="28">
        <v>30832</v>
      </c>
      <c r="C613" s="28">
        <v>791</v>
      </c>
      <c r="D613" s="28">
        <f t="shared" si="20"/>
        <v>31623</v>
      </c>
      <c r="E613" s="31">
        <f t="shared" si="21"/>
        <v>2.5013439585112103E-2</v>
      </c>
    </row>
    <row r="614" spans="1:5" ht="18.600000000000001" customHeight="1" x14ac:dyDescent="0.25">
      <c r="A614" s="27">
        <v>44464</v>
      </c>
      <c r="B614" s="28">
        <v>23810</v>
      </c>
      <c r="C614" s="28">
        <v>582</v>
      </c>
      <c r="D614" s="28">
        <f t="shared" si="20"/>
        <v>24392</v>
      </c>
      <c r="E614" s="31">
        <f t="shared" si="21"/>
        <v>2.3860282059691703E-2</v>
      </c>
    </row>
    <row r="615" spans="1:5" ht="18.600000000000001" customHeight="1" x14ac:dyDescent="0.25">
      <c r="A615" s="27">
        <v>44465</v>
      </c>
      <c r="B615" s="28">
        <v>21489</v>
      </c>
      <c r="C615" s="28">
        <v>492</v>
      </c>
      <c r="D615" s="28">
        <f t="shared" si="20"/>
        <v>21981</v>
      </c>
      <c r="E615" s="31">
        <f t="shared" si="21"/>
        <v>2.2382967107956873E-2</v>
      </c>
    </row>
    <row r="616" spans="1:5" ht="18.600000000000001" customHeight="1" x14ac:dyDescent="0.25">
      <c r="A616" s="27">
        <v>44466</v>
      </c>
      <c r="B616" s="28">
        <v>28132</v>
      </c>
      <c r="C616" s="28">
        <v>502</v>
      </c>
      <c r="D616" s="28">
        <f t="shared" si="20"/>
        <v>28634</v>
      </c>
      <c r="E616" s="31">
        <f t="shared" si="21"/>
        <v>1.7531605783334497E-2</v>
      </c>
    </row>
    <row r="617" spans="1:5" ht="18.600000000000001" customHeight="1" x14ac:dyDescent="0.25">
      <c r="A617" s="27">
        <v>44467</v>
      </c>
      <c r="B617" s="28">
        <v>31402</v>
      </c>
      <c r="C617" s="28">
        <v>572</v>
      </c>
      <c r="D617" s="28">
        <f t="shared" si="20"/>
        <v>31974</v>
      </c>
      <c r="E617" s="31">
        <f t="shared" si="21"/>
        <v>1.7889535247388504E-2</v>
      </c>
    </row>
    <row r="618" spans="1:5" ht="18.600000000000001" customHeight="1" x14ac:dyDescent="0.25">
      <c r="A618" s="27">
        <v>44468</v>
      </c>
      <c r="B618" s="28">
        <v>34238</v>
      </c>
      <c r="C618" s="28">
        <v>710</v>
      </c>
      <c r="D618" s="28">
        <f t="shared" si="20"/>
        <v>34948</v>
      </c>
      <c r="E618" s="31">
        <f t="shared" si="21"/>
        <v>2.031589790545954E-2</v>
      </c>
    </row>
    <row r="619" spans="1:5" ht="18.600000000000001" customHeight="1" x14ac:dyDescent="0.25">
      <c r="A619" s="27">
        <v>44469</v>
      </c>
      <c r="B619" s="28">
        <v>30595</v>
      </c>
      <c r="C619" s="28">
        <v>587</v>
      </c>
      <c r="D619" s="28">
        <f t="shared" si="20"/>
        <v>31182</v>
      </c>
      <c r="E619" s="31">
        <f t="shared" si="21"/>
        <v>1.8824963119748572E-2</v>
      </c>
    </row>
    <row r="620" spans="1:5" ht="18.600000000000001" customHeight="1" x14ac:dyDescent="0.25">
      <c r="A620" s="27">
        <v>44470</v>
      </c>
      <c r="B620" s="28">
        <v>28019</v>
      </c>
      <c r="C620" s="28">
        <v>623</v>
      </c>
      <c r="D620" s="28">
        <f t="shared" si="20"/>
        <v>28642</v>
      </c>
      <c r="E620" s="31">
        <f t="shared" si="21"/>
        <v>2.1751274352349696E-2</v>
      </c>
    </row>
    <row r="621" spans="1:5" ht="18.600000000000001" customHeight="1" x14ac:dyDescent="0.25">
      <c r="A621" s="27">
        <v>44471</v>
      </c>
      <c r="B621" s="28">
        <v>22634</v>
      </c>
      <c r="C621" s="28">
        <v>395</v>
      </c>
      <c r="D621" s="28">
        <f t="shared" si="20"/>
        <v>23029</v>
      </c>
      <c r="E621" s="31">
        <f t="shared" si="21"/>
        <v>1.7152286247774547E-2</v>
      </c>
    </row>
    <row r="622" spans="1:5" ht="18.600000000000001" customHeight="1" x14ac:dyDescent="0.25">
      <c r="A622" s="27">
        <v>44472</v>
      </c>
      <c r="B622" s="28">
        <v>21122</v>
      </c>
      <c r="C622" s="28">
        <v>439</v>
      </c>
      <c r="D622" s="28">
        <f t="shared" si="20"/>
        <v>21561</v>
      </c>
      <c r="E622" s="31">
        <f t="shared" si="21"/>
        <v>2.0360836695886092E-2</v>
      </c>
    </row>
    <row r="623" spans="1:5" ht="18.600000000000001" customHeight="1" x14ac:dyDescent="0.25">
      <c r="A623" s="27">
        <v>44473</v>
      </c>
      <c r="B623" s="28">
        <v>27553</v>
      </c>
      <c r="C623" s="28">
        <v>477</v>
      </c>
      <c r="D623" s="28">
        <f t="shared" si="20"/>
        <v>28030</v>
      </c>
      <c r="E623" s="31">
        <f t="shared" si="21"/>
        <v>1.7017481270067785E-2</v>
      </c>
    </row>
    <row r="624" spans="1:5" ht="18.600000000000001" customHeight="1" x14ac:dyDescent="0.25">
      <c r="A624" s="27">
        <v>44474</v>
      </c>
      <c r="B624" s="28">
        <v>32361</v>
      </c>
      <c r="C624" s="28">
        <v>535</v>
      </c>
      <c r="D624" s="28">
        <f t="shared" si="20"/>
        <v>32896</v>
      </c>
      <c r="E624" s="31">
        <f t="shared" si="21"/>
        <v>1.6263375486381324E-2</v>
      </c>
    </row>
    <row r="625" spans="1:5" ht="18.600000000000001" customHeight="1" x14ac:dyDescent="0.25">
      <c r="A625" s="27">
        <v>44475</v>
      </c>
      <c r="B625" s="28">
        <v>31946</v>
      </c>
      <c r="C625" s="28">
        <v>614</v>
      </c>
      <c r="D625" s="28">
        <f t="shared" si="20"/>
        <v>32560</v>
      </c>
      <c r="E625" s="31">
        <f t="shared" si="21"/>
        <v>1.8857493857493857E-2</v>
      </c>
    </row>
    <row r="626" spans="1:5" ht="18.600000000000001" customHeight="1" x14ac:dyDescent="0.25">
      <c r="A626" s="27">
        <v>44476</v>
      </c>
      <c r="B626" s="28">
        <v>31744</v>
      </c>
      <c r="C626" s="28">
        <v>627</v>
      </c>
      <c r="D626" s="28">
        <f t="shared" si="20"/>
        <v>32371</v>
      </c>
      <c r="E626" s="31">
        <f t="shared" si="21"/>
        <v>1.9369188471162459E-2</v>
      </c>
    </row>
    <row r="627" spans="1:5" ht="18.600000000000001" customHeight="1" x14ac:dyDescent="0.25">
      <c r="A627" s="27">
        <v>44477</v>
      </c>
      <c r="B627" s="28">
        <v>28195</v>
      </c>
      <c r="C627" s="28">
        <v>598</v>
      </c>
      <c r="D627" s="28">
        <f t="shared" si="20"/>
        <v>28793</v>
      </c>
      <c r="E627" s="31">
        <f t="shared" si="21"/>
        <v>2.0768936894384051E-2</v>
      </c>
    </row>
    <row r="628" spans="1:5" ht="18.600000000000001" customHeight="1" x14ac:dyDescent="0.25">
      <c r="A628" s="27">
        <v>44478</v>
      </c>
      <c r="B628" s="28">
        <v>21832</v>
      </c>
      <c r="C628" s="28">
        <v>530</v>
      </c>
      <c r="D628" s="28">
        <f t="shared" si="20"/>
        <v>22362</v>
      </c>
      <c r="E628" s="31">
        <f t="shared" si="21"/>
        <v>2.3700921205616673E-2</v>
      </c>
    </row>
    <row r="629" spans="1:5" ht="18.600000000000001" customHeight="1" x14ac:dyDescent="0.25">
      <c r="A629" s="27">
        <v>44479</v>
      </c>
      <c r="B629" s="28">
        <v>19418</v>
      </c>
      <c r="C629" s="28">
        <v>420</v>
      </c>
      <c r="D629" s="28">
        <f t="shared" si="20"/>
        <v>19838</v>
      </c>
      <c r="E629" s="31">
        <f t="shared" si="21"/>
        <v>2.1171489061397319E-2</v>
      </c>
    </row>
    <row r="630" spans="1:5" ht="18.600000000000001" customHeight="1" x14ac:dyDescent="0.25">
      <c r="A630" s="27">
        <v>44480</v>
      </c>
      <c r="B630" s="28">
        <v>23526</v>
      </c>
      <c r="C630" s="28">
        <v>431</v>
      </c>
      <c r="D630" s="28">
        <f t="shared" si="20"/>
        <v>23957</v>
      </c>
      <c r="E630" s="31">
        <f t="shared" si="21"/>
        <v>1.7990566431523147E-2</v>
      </c>
    </row>
    <row r="631" spans="1:5" ht="18.600000000000001" customHeight="1" x14ac:dyDescent="0.25">
      <c r="A631" s="27">
        <v>44481</v>
      </c>
      <c r="B631" s="28">
        <v>28637</v>
      </c>
      <c r="C631" s="28">
        <v>583</v>
      </c>
      <c r="D631" s="28">
        <f t="shared" si="20"/>
        <v>29220</v>
      </c>
      <c r="E631" s="31">
        <f t="shared" si="21"/>
        <v>1.9952087611225189E-2</v>
      </c>
    </row>
    <row r="632" spans="1:5" ht="18.600000000000001" customHeight="1" x14ac:dyDescent="0.25">
      <c r="A632" s="27">
        <v>44482</v>
      </c>
      <c r="B632" s="28">
        <v>32986</v>
      </c>
      <c r="C632" s="28">
        <v>643</v>
      </c>
      <c r="D632" s="28">
        <f t="shared" si="20"/>
        <v>33629</v>
      </c>
      <c r="E632" s="31">
        <f t="shared" si="21"/>
        <v>1.9120402033958785E-2</v>
      </c>
    </row>
    <row r="633" spans="1:5" ht="18.600000000000001" customHeight="1" x14ac:dyDescent="0.25">
      <c r="A633" s="27">
        <v>44483</v>
      </c>
      <c r="B633" s="28">
        <v>31473</v>
      </c>
      <c r="C633" s="28">
        <v>690</v>
      </c>
      <c r="D633" s="28">
        <f t="shared" si="20"/>
        <v>32163</v>
      </c>
      <c r="E633" s="31">
        <f t="shared" si="21"/>
        <v>2.1453222647141126E-2</v>
      </c>
    </row>
    <row r="634" spans="1:5" ht="18.600000000000001" customHeight="1" x14ac:dyDescent="0.25">
      <c r="A634" s="27">
        <v>44484</v>
      </c>
      <c r="B634" s="28">
        <v>27216</v>
      </c>
      <c r="C634" s="28">
        <v>793</v>
      </c>
      <c r="D634" s="28">
        <f t="shared" si="20"/>
        <v>28009</v>
      </c>
      <c r="E634" s="31">
        <f t="shared" si="21"/>
        <v>2.8312328180227785E-2</v>
      </c>
    </row>
    <row r="635" spans="1:5" ht="18.600000000000001" customHeight="1" x14ac:dyDescent="0.25">
      <c r="A635" s="27">
        <v>44485</v>
      </c>
      <c r="B635" s="28">
        <v>23070</v>
      </c>
      <c r="C635" s="28">
        <v>426</v>
      </c>
      <c r="D635" s="28">
        <f t="shared" si="20"/>
        <v>23496</v>
      </c>
      <c r="E635" s="31">
        <f t="shared" si="21"/>
        <v>1.8130745658835545E-2</v>
      </c>
    </row>
    <row r="636" spans="1:5" ht="18.600000000000001" customHeight="1" x14ac:dyDescent="0.25">
      <c r="A636" s="27">
        <v>44486</v>
      </c>
      <c r="B636" s="28">
        <v>20888</v>
      </c>
      <c r="C636" s="28">
        <v>350</v>
      </c>
      <c r="D636" s="28">
        <f t="shared" si="20"/>
        <v>21238</v>
      </c>
      <c r="E636" s="31">
        <f t="shared" si="21"/>
        <v>1.6479894528675015E-2</v>
      </c>
    </row>
    <row r="637" spans="1:5" ht="18.600000000000001" customHeight="1" x14ac:dyDescent="0.25">
      <c r="A637" s="27">
        <v>44487</v>
      </c>
      <c r="B637" s="28">
        <v>27094</v>
      </c>
      <c r="C637" s="28">
        <v>421</v>
      </c>
      <c r="D637" s="28">
        <f t="shared" si="20"/>
        <v>27515</v>
      </c>
      <c r="E637" s="31">
        <f t="shared" si="21"/>
        <v>1.5300745048155552E-2</v>
      </c>
    </row>
    <row r="638" spans="1:5" ht="18.600000000000001" customHeight="1" x14ac:dyDescent="0.25">
      <c r="A638" s="27">
        <v>44488</v>
      </c>
      <c r="B638" s="28">
        <v>30611</v>
      </c>
      <c r="C638" s="28">
        <v>785</v>
      </c>
      <c r="D638" s="28">
        <f t="shared" si="20"/>
        <v>31396</v>
      </c>
      <c r="E638" s="31">
        <f t="shared" si="21"/>
        <v>2.5003185119123455E-2</v>
      </c>
    </row>
    <row r="639" spans="1:5" ht="18.600000000000001" customHeight="1" x14ac:dyDescent="0.25">
      <c r="A639" s="27">
        <v>44489</v>
      </c>
      <c r="B639" s="28">
        <v>28580</v>
      </c>
      <c r="C639" s="28">
        <v>407</v>
      </c>
      <c r="D639" s="28">
        <f t="shared" si="20"/>
        <v>28987</v>
      </c>
      <c r="E639" s="31">
        <f t="shared" si="21"/>
        <v>1.404077689998965E-2</v>
      </c>
    </row>
    <row r="640" spans="1:5" ht="18.600000000000001" customHeight="1" x14ac:dyDescent="0.25">
      <c r="A640" s="27">
        <v>44490</v>
      </c>
      <c r="B640" s="28">
        <v>27535</v>
      </c>
      <c r="C640" s="28">
        <v>408</v>
      </c>
      <c r="D640" s="28">
        <f t="shared" si="20"/>
        <v>27943</v>
      </c>
      <c r="E640" s="31">
        <f t="shared" si="21"/>
        <v>1.4601152345846902E-2</v>
      </c>
    </row>
    <row r="641" spans="1:5" ht="18.600000000000001" customHeight="1" x14ac:dyDescent="0.25">
      <c r="A641" s="27">
        <v>44491</v>
      </c>
      <c r="B641" s="28">
        <v>25315</v>
      </c>
      <c r="C641" s="28">
        <v>444</v>
      </c>
      <c r="D641" s="28">
        <f t="shared" si="20"/>
        <v>25759</v>
      </c>
      <c r="E641" s="31">
        <f t="shared" si="21"/>
        <v>1.723669397103925E-2</v>
      </c>
    </row>
    <row r="642" spans="1:5" ht="18.600000000000001" customHeight="1" x14ac:dyDescent="0.25">
      <c r="A642" s="27">
        <v>44492</v>
      </c>
      <c r="B642" s="28">
        <v>22041</v>
      </c>
      <c r="C642" s="28">
        <v>368</v>
      </c>
      <c r="D642" s="28">
        <f t="shared" si="20"/>
        <v>22409</v>
      </c>
      <c r="E642" s="31">
        <f t="shared" si="21"/>
        <v>1.6421973314293365E-2</v>
      </c>
    </row>
    <row r="643" spans="1:5" ht="18.600000000000001" customHeight="1" x14ac:dyDescent="0.25">
      <c r="A643" s="27">
        <v>44493</v>
      </c>
      <c r="B643" s="28">
        <v>20458</v>
      </c>
      <c r="C643" s="28">
        <v>341</v>
      </c>
      <c r="D643" s="28">
        <f t="shared" si="20"/>
        <v>20799</v>
      </c>
      <c r="E643" s="31">
        <f t="shared" si="21"/>
        <v>1.6395018991297659E-2</v>
      </c>
    </row>
    <row r="644" spans="1:5" ht="18.600000000000001" customHeight="1" x14ac:dyDescent="0.25">
      <c r="A644" s="27">
        <v>44494</v>
      </c>
      <c r="B644" s="28">
        <v>25290</v>
      </c>
      <c r="C644" s="28">
        <v>358</v>
      </c>
      <c r="D644" s="28">
        <f t="shared" ref="D644:D707" si="22">B644+C644</f>
        <v>25648</v>
      </c>
      <c r="E644" s="31">
        <f t="shared" si="21"/>
        <v>1.3958203368683718E-2</v>
      </c>
    </row>
    <row r="645" spans="1:5" ht="18.600000000000001" customHeight="1" x14ac:dyDescent="0.25">
      <c r="A645" s="27">
        <v>44495</v>
      </c>
      <c r="B645" s="28">
        <v>31811</v>
      </c>
      <c r="C645" s="28">
        <v>453</v>
      </c>
      <c r="D645" s="28">
        <f t="shared" si="22"/>
        <v>32264</v>
      </c>
      <c r="E645" s="31">
        <f t="shared" si="21"/>
        <v>1.4040416563352344E-2</v>
      </c>
    </row>
    <row r="646" spans="1:5" ht="18.600000000000001" customHeight="1" x14ac:dyDescent="0.25">
      <c r="A646" s="27">
        <v>44496</v>
      </c>
      <c r="B646" s="28">
        <v>28936</v>
      </c>
      <c r="C646" s="28">
        <v>474</v>
      </c>
      <c r="D646" s="28">
        <f t="shared" si="22"/>
        <v>29410</v>
      </c>
      <c r="E646" s="31">
        <f t="shared" si="21"/>
        <v>1.6116967018021081E-2</v>
      </c>
    </row>
    <row r="647" spans="1:5" ht="18.600000000000001" customHeight="1" x14ac:dyDescent="0.25">
      <c r="A647" s="27">
        <v>44497</v>
      </c>
      <c r="B647" s="28">
        <v>28380</v>
      </c>
      <c r="C647" s="28">
        <v>554</v>
      </c>
      <c r="D647" s="28">
        <f t="shared" si="22"/>
        <v>28934</v>
      </c>
      <c r="E647" s="31">
        <f t="shared" si="21"/>
        <v>1.9147024262113777E-2</v>
      </c>
    </row>
    <row r="648" spans="1:5" ht="18.600000000000001" customHeight="1" x14ac:dyDescent="0.25">
      <c r="A648" s="27">
        <v>44498</v>
      </c>
      <c r="B648" s="28">
        <v>24663</v>
      </c>
      <c r="C648" s="28">
        <v>540</v>
      </c>
      <c r="D648" s="28">
        <f t="shared" si="22"/>
        <v>25203</v>
      </c>
      <c r="E648" s="31">
        <f t="shared" si="21"/>
        <v>2.142602071182002E-2</v>
      </c>
    </row>
    <row r="649" spans="1:5" ht="18.600000000000001" customHeight="1" x14ac:dyDescent="0.25">
      <c r="A649" s="27">
        <v>44499</v>
      </c>
      <c r="B649" s="28">
        <v>21213</v>
      </c>
      <c r="C649" s="28">
        <v>539</v>
      </c>
      <c r="D649" s="28">
        <f t="shared" si="22"/>
        <v>21752</v>
      </c>
      <c r="E649" s="31">
        <f t="shared" si="21"/>
        <v>2.4779330636263332E-2</v>
      </c>
    </row>
    <row r="650" spans="1:5" ht="18.600000000000001" customHeight="1" x14ac:dyDescent="0.25">
      <c r="A650" s="27">
        <v>44500</v>
      </c>
      <c r="B650" s="28">
        <v>20212</v>
      </c>
      <c r="C650" s="28">
        <v>491</v>
      </c>
      <c r="D650" s="28">
        <f t="shared" si="22"/>
        <v>20703</v>
      </c>
      <c r="E650" s="31">
        <f t="shared" si="21"/>
        <v>2.3716369608269332E-2</v>
      </c>
    </row>
    <row r="651" spans="1:5" ht="18.600000000000001" customHeight="1" x14ac:dyDescent="0.25">
      <c r="A651" s="27">
        <v>44501</v>
      </c>
      <c r="B651" s="28">
        <v>25932</v>
      </c>
      <c r="C651" s="28">
        <v>483</v>
      </c>
      <c r="D651" s="28">
        <f t="shared" si="22"/>
        <v>26415</v>
      </c>
      <c r="E651" s="31">
        <f t="shared" si="21"/>
        <v>1.8285065303804658E-2</v>
      </c>
    </row>
    <row r="652" spans="1:5" ht="18.600000000000001" customHeight="1" x14ac:dyDescent="0.25">
      <c r="A652" s="27">
        <v>44502</v>
      </c>
      <c r="B652" s="28">
        <v>31176</v>
      </c>
      <c r="C652" s="28">
        <v>535</v>
      </c>
      <c r="D652" s="28">
        <f t="shared" si="22"/>
        <v>31711</v>
      </c>
      <c r="E652" s="31">
        <f t="shared" si="21"/>
        <v>1.6871117277916181E-2</v>
      </c>
    </row>
    <row r="653" spans="1:5" ht="18.600000000000001" customHeight="1" x14ac:dyDescent="0.25">
      <c r="A653" s="27">
        <v>44503</v>
      </c>
      <c r="B653" s="28">
        <v>29175</v>
      </c>
      <c r="C653" s="28">
        <v>641</v>
      </c>
      <c r="D653" s="28">
        <f t="shared" si="22"/>
        <v>29816</v>
      </c>
      <c r="E653" s="31">
        <f t="shared" si="21"/>
        <v>2.1498524282264557E-2</v>
      </c>
    </row>
    <row r="654" spans="1:5" ht="18.600000000000001" customHeight="1" x14ac:dyDescent="0.25">
      <c r="A654" s="27">
        <v>44504</v>
      </c>
      <c r="B654" s="28">
        <v>30356</v>
      </c>
      <c r="C654" s="28">
        <v>667</v>
      </c>
      <c r="D654" s="28">
        <f t="shared" si="22"/>
        <v>31023</v>
      </c>
      <c r="E654" s="31">
        <f t="shared" si="21"/>
        <v>2.1500177287818716E-2</v>
      </c>
    </row>
    <row r="655" spans="1:5" ht="18.600000000000001" customHeight="1" x14ac:dyDescent="0.25">
      <c r="A655" s="27">
        <v>44505</v>
      </c>
      <c r="B655" s="28">
        <v>26683</v>
      </c>
      <c r="C655" s="28">
        <v>597</v>
      </c>
      <c r="D655" s="28">
        <f t="shared" si="22"/>
        <v>27280</v>
      </c>
      <c r="E655" s="31">
        <f t="shared" si="21"/>
        <v>2.1884164222873901E-2</v>
      </c>
    </row>
    <row r="656" spans="1:5" ht="18.600000000000001" customHeight="1" x14ac:dyDescent="0.25">
      <c r="A656" s="27">
        <v>44506</v>
      </c>
      <c r="B656" s="28">
        <v>23796</v>
      </c>
      <c r="C656" s="28">
        <v>586</v>
      </c>
      <c r="D656" s="28">
        <f t="shared" si="22"/>
        <v>24382</v>
      </c>
      <c r="E656" s="31">
        <f t="shared" si="21"/>
        <v>2.403412353375441E-2</v>
      </c>
    </row>
    <row r="657" spans="1:5" ht="18.600000000000001" customHeight="1" x14ac:dyDescent="0.25">
      <c r="A657" s="27">
        <v>44507</v>
      </c>
      <c r="B657" s="28">
        <v>21200</v>
      </c>
      <c r="C657" s="28">
        <v>502</v>
      </c>
      <c r="D657" s="28">
        <f t="shared" si="22"/>
        <v>21702</v>
      </c>
      <c r="E657" s="31">
        <f t="shared" si="21"/>
        <v>2.3131508616717353E-2</v>
      </c>
    </row>
    <row r="658" spans="1:5" ht="18.600000000000001" customHeight="1" x14ac:dyDescent="0.25">
      <c r="A658" s="27">
        <v>44508</v>
      </c>
      <c r="B658" s="28">
        <v>26502</v>
      </c>
      <c r="C658" s="28">
        <v>525</v>
      </c>
      <c r="D658" s="28">
        <f t="shared" si="22"/>
        <v>27027</v>
      </c>
      <c r="E658" s="31">
        <f t="shared" si="21"/>
        <v>1.9425019425019424E-2</v>
      </c>
    </row>
    <row r="659" spans="1:5" ht="18.600000000000001" customHeight="1" x14ac:dyDescent="0.25">
      <c r="A659" s="27">
        <v>44509</v>
      </c>
      <c r="B659" s="28">
        <v>32976</v>
      </c>
      <c r="C659" s="28">
        <v>723</v>
      </c>
      <c r="D659" s="28">
        <f t="shared" si="22"/>
        <v>33699</v>
      </c>
      <c r="E659" s="31">
        <f t="shared" si="21"/>
        <v>2.1454642570996173E-2</v>
      </c>
    </row>
    <row r="660" spans="1:5" ht="18.600000000000001" customHeight="1" x14ac:dyDescent="0.25">
      <c r="A660" s="27">
        <v>44510</v>
      </c>
      <c r="B660" s="28">
        <v>29033</v>
      </c>
      <c r="C660" s="28">
        <v>677</v>
      </c>
      <c r="D660" s="28">
        <f t="shared" si="22"/>
        <v>29710</v>
      </c>
      <c r="E660" s="31">
        <f t="shared" si="21"/>
        <v>2.2786940424099629E-2</v>
      </c>
    </row>
    <row r="661" spans="1:5" ht="18.600000000000001" customHeight="1" x14ac:dyDescent="0.25">
      <c r="A661" s="27">
        <v>44511</v>
      </c>
      <c r="B661" s="28">
        <v>27941</v>
      </c>
      <c r="C661" s="28">
        <v>699</v>
      </c>
      <c r="D661" s="28">
        <f t="shared" si="22"/>
        <v>28640</v>
      </c>
      <c r="E661" s="31">
        <f t="shared" si="21"/>
        <v>2.4406424581005587E-2</v>
      </c>
    </row>
    <row r="662" spans="1:5" ht="18.600000000000001" customHeight="1" x14ac:dyDescent="0.25">
      <c r="A662" s="27">
        <v>44512</v>
      </c>
      <c r="B662" s="28">
        <v>27366</v>
      </c>
      <c r="C662" s="28">
        <v>716</v>
      </c>
      <c r="D662" s="28">
        <f t="shared" si="22"/>
        <v>28082</v>
      </c>
      <c r="E662" s="31">
        <f t="shared" si="21"/>
        <v>2.5496759490064809E-2</v>
      </c>
    </row>
    <row r="663" spans="1:5" ht="18.600000000000001" customHeight="1" x14ac:dyDescent="0.25">
      <c r="A663" s="27">
        <v>44513</v>
      </c>
      <c r="B663" s="28">
        <v>21613</v>
      </c>
      <c r="C663" s="28">
        <v>509</v>
      </c>
      <c r="D663" s="28">
        <f t="shared" si="22"/>
        <v>22122</v>
      </c>
      <c r="E663" s="31">
        <f t="shared" si="21"/>
        <v>2.3008769550673536E-2</v>
      </c>
    </row>
    <row r="664" spans="1:5" ht="18.600000000000001" customHeight="1" x14ac:dyDescent="0.25">
      <c r="A664" s="27">
        <v>44514</v>
      </c>
      <c r="B664" s="28">
        <v>20142</v>
      </c>
      <c r="C664" s="28">
        <v>542</v>
      </c>
      <c r="D664" s="28">
        <f t="shared" si="22"/>
        <v>20684</v>
      </c>
      <c r="E664" s="31">
        <f t="shared" si="21"/>
        <v>2.6203829046606071E-2</v>
      </c>
    </row>
    <row r="665" spans="1:5" ht="18.600000000000001" customHeight="1" x14ac:dyDescent="0.25">
      <c r="A665" s="27">
        <v>44515</v>
      </c>
      <c r="B665" s="28">
        <v>26464</v>
      </c>
      <c r="C665" s="28">
        <v>593</v>
      </c>
      <c r="D665" s="28">
        <f t="shared" si="22"/>
        <v>27057</v>
      </c>
      <c r="E665" s="31">
        <f t="shared" si="21"/>
        <v>2.1916694385926007E-2</v>
      </c>
    </row>
    <row r="666" spans="1:5" ht="18.600000000000001" customHeight="1" x14ac:dyDescent="0.25">
      <c r="A666" s="27">
        <v>44516</v>
      </c>
      <c r="B666" s="28">
        <v>32155</v>
      </c>
      <c r="C666" s="28">
        <v>707</v>
      </c>
      <c r="D666" s="28">
        <f t="shared" si="22"/>
        <v>32862</v>
      </c>
      <c r="E666" s="31">
        <f t="shared" si="21"/>
        <v>2.1514210942730205E-2</v>
      </c>
    </row>
    <row r="667" spans="1:5" ht="18.600000000000001" customHeight="1" x14ac:dyDescent="0.25">
      <c r="A667" s="27">
        <v>44517</v>
      </c>
      <c r="B667" s="28">
        <v>30283</v>
      </c>
      <c r="C667" s="28">
        <v>790</v>
      </c>
      <c r="D667" s="28">
        <f t="shared" si="22"/>
        <v>31073</v>
      </c>
      <c r="E667" s="31">
        <f t="shared" si="21"/>
        <v>2.5424001544749462E-2</v>
      </c>
    </row>
    <row r="668" spans="1:5" ht="18.600000000000001" customHeight="1" x14ac:dyDescent="0.25">
      <c r="A668" s="27">
        <v>44518</v>
      </c>
      <c r="B668" s="28">
        <v>28704</v>
      </c>
      <c r="C668" s="28">
        <v>720</v>
      </c>
      <c r="D668" s="28">
        <f t="shared" si="22"/>
        <v>29424</v>
      </c>
      <c r="E668" s="31">
        <f t="shared" si="21"/>
        <v>2.4469820554649267E-2</v>
      </c>
    </row>
    <row r="669" spans="1:5" ht="18.600000000000001" customHeight="1" x14ac:dyDescent="0.25">
      <c r="A669" s="27">
        <v>44519</v>
      </c>
      <c r="B669" s="28">
        <v>25020</v>
      </c>
      <c r="C669" s="28">
        <v>766</v>
      </c>
      <c r="D669" s="28">
        <f t="shared" si="22"/>
        <v>25786</v>
      </c>
      <c r="E669" s="31">
        <f t="shared" si="21"/>
        <v>2.9706042038315363E-2</v>
      </c>
    </row>
    <row r="670" spans="1:5" ht="18.600000000000001" customHeight="1" x14ac:dyDescent="0.25">
      <c r="A670" s="27">
        <v>44520</v>
      </c>
      <c r="B670" s="28">
        <v>23178</v>
      </c>
      <c r="C670" s="28">
        <v>721</v>
      </c>
      <c r="D670" s="28">
        <f t="shared" si="22"/>
        <v>23899</v>
      </c>
      <c r="E670" s="31">
        <f t="shared" si="21"/>
        <v>3.0168626302355749E-2</v>
      </c>
    </row>
    <row r="671" spans="1:5" ht="18.600000000000001" customHeight="1" x14ac:dyDescent="0.25">
      <c r="A671" s="27">
        <v>44521</v>
      </c>
      <c r="B671" s="28">
        <v>21695</v>
      </c>
      <c r="C671" s="28">
        <v>662</v>
      </c>
      <c r="D671" s="28">
        <f t="shared" si="22"/>
        <v>22357</v>
      </c>
      <c r="E671" s="31">
        <f t="shared" si="21"/>
        <v>2.9610412846088473E-2</v>
      </c>
    </row>
    <row r="672" spans="1:5" ht="18.600000000000001" customHeight="1" x14ac:dyDescent="0.25">
      <c r="A672" s="27">
        <v>44522</v>
      </c>
      <c r="B672" s="28">
        <v>27518</v>
      </c>
      <c r="C672" s="28">
        <v>739</v>
      </c>
      <c r="D672" s="28">
        <f t="shared" si="22"/>
        <v>28257</v>
      </c>
      <c r="E672" s="31">
        <f t="shared" si="21"/>
        <v>2.615281169267792E-2</v>
      </c>
    </row>
    <row r="673" spans="1:5" ht="18.600000000000001" customHeight="1" x14ac:dyDescent="0.25">
      <c r="A673" s="27">
        <v>44523</v>
      </c>
      <c r="B673" s="28">
        <v>32387</v>
      </c>
      <c r="C673" s="28">
        <v>885</v>
      </c>
      <c r="D673" s="28">
        <f t="shared" si="22"/>
        <v>33272</v>
      </c>
      <c r="E673" s="31">
        <f t="shared" si="21"/>
        <v>2.6598942053378215E-2</v>
      </c>
    </row>
    <row r="674" spans="1:5" ht="18.600000000000001" customHeight="1" x14ac:dyDescent="0.25">
      <c r="A674" s="27">
        <v>44524</v>
      </c>
      <c r="B674" s="28">
        <v>31204</v>
      </c>
      <c r="C674" s="28">
        <v>986</v>
      </c>
      <c r="D674" s="28">
        <f t="shared" si="22"/>
        <v>32190</v>
      </c>
      <c r="E674" s="31">
        <f t="shared" si="21"/>
        <v>3.063063063063063E-2</v>
      </c>
    </row>
    <row r="675" spans="1:5" ht="18.600000000000001" customHeight="1" x14ac:dyDescent="0.25">
      <c r="A675" s="27">
        <v>44525</v>
      </c>
      <c r="B675" s="28">
        <v>33311</v>
      </c>
      <c r="C675" s="28">
        <v>1173</v>
      </c>
      <c r="D675" s="28">
        <f t="shared" si="22"/>
        <v>34484</v>
      </c>
      <c r="E675" s="31">
        <f t="shared" ref="E675:E738" si="23">C675/D675</f>
        <v>3.4015775432084443E-2</v>
      </c>
    </row>
    <row r="676" spans="1:5" ht="18.600000000000001" customHeight="1" x14ac:dyDescent="0.25">
      <c r="A676" s="27">
        <v>44526</v>
      </c>
      <c r="B676" s="28">
        <v>30459</v>
      </c>
      <c r="C676" s="28">
        <v>1005</v>
      </c>
      <c r="D676" s="28">
        <f t="shared" si="22"/>
        <v>31464</v>
      </c>
      <c r="E676" s="31">
        <f t="shared" si="23"/>
        <v>3.1941266209000764E-2</v>
      </c>
    </row>
    <row r="677" spans="1:5" ht="18.600000000000001" customHeight="1" x14ac:dyDescent="0.25">
      <c r="A677" s="27">
        <v>44527</v>
      </c>
      <c r="B677" s="28">
        <v>23590</v>
      </c>
      <c r="C677" s="28">
        <v>815</v>
      </c>
      <c r="D677" s="28">
        <f t="shared" si="22"/>
        <v>24405</v>
      </c>
      <c r="E677" s="31">
        <f t="shared" si="23"/>
        <v>3.3394796148330262E-2</v>
      </c>
    </row>
    <row r="678" spans="1:5" ht="18.600000000000001" customHeight="1" x14ac:dyDescent="0.25">
      <c r="A678" s="27">
        <v>44528</v>
      </c>
      <c r="B678" s="28">
        <v>22914</v>
      </c>
      <c r="C678" s="28">
        <v>719</v>
      </c>
      <c r="D678" s="28">
        <f t="shared" si="22"/>
        <v>23633</v>
      </c>
      <c r="E678" s="31">
        <f t="shared" si="23"/>
        <v>3.0423560275885414E-2</v>
      </c>
    </row>
    <row r="679" spans="1:5" ht="18.600000000000001" customHeight="1" x14ac:dyDescent="0.25">
      <c r="A679" s="27">
        <v>44529</v>
      </c>
      <c r="B679" s="28">
        <v>29141</v>
      </c>
      <c r="C679" s="28">
        <v>922</v>
      </c>
      <c r="D679" s="28">
        <f t="shared" si="22"/>
        <v>30063</v>
      </c>
      <c r="E679" s="31">
        <f t="shared" si="23"/>
        <v>3.0668928583308386E-2</v>
      </c>
    </row>
    <row r="680" spans="1:5" ht="18.600000000000001" customHeight="1" x14ac:dyDescent="0.25">
      <c r="A680" s="27">
        <v>44530</v>
      </c>
      <c r="B680" s="28">
        <v>34428</v>
      </c>
      <c r="C680" s="28">
        <v>1111</v>
      </c>
      <c r="D680" s="28">
        <f t="shared" si="22"/>
        <v>35539</v>
      </c>
      <c r="E680" s="31">
        <f t="shared" si="23"/>
        <v>3.1261431103857734E-2</v>
      </c>
    </row>
    <row r="681" spans="1:5" ht="18.600000000000001" customHeight="1" x14ac:dyDescent="0.25">
      <c r="A681" s="27">
        <v>44531</v>
      </c>
      <c r="B681" s="28">
        <v>34869</v>
      </c>
      <c r="C681" s="28">
        <v>1298</v>
      </c>
      <c r="D681" s="28">
        <f t="shared" si="22"/>
        <v>36167</v>
      </c>
      <c r="E681" s="31">
        <f t="shared" si="23"/>
        <v>3.588907014681892E-2</v>
      </c>
    </row>
    <row r="682" spans="1:5" ht="18.600000000000001" customHeight="1" x14ac:dyDescent="0.25">
      <c r="A682" s="27">
        <v>44532</v>
      </c>
      <c r="B682" s="28">
        <v>34628</v>
      </c>
      <c r="C682" s="28">
        <v>1464</v>
      </c>
      <c r="D682" s="28">
        <f t="shared" si="22"/>
        <v>36092</v>
      </c>
      <c r="E682" s="31">
        <f t="shared" si="23"/>
        <v>4.0563005652222102E-2</v>
      </c>
    </row>
    <row r="683" spans="1:5" ht="18.600000000000001" customHeight="1" x14ac:dyDescent="0.25">
      <c r="A683" s="27">
        <v>44533</v>
      </c>
      <c r="B683" s="28">
        <v>33546</v>
      </c>
      <c r="C683" s="28">
        <v>1397</v>
      </c>
      <c r="D683" s="28">
        <f t="shared" si="22"/>
        <v>34943</v>
      </c>
      <c r="E683" s="31">
        <f t="shared" si="23"/>
        <v>3.9979395014738288E-2</v>
      </c>
    </row>
    <row r="684" spans="1:5" ht="18.600000000000001" customHeight="1" x14ac:dyDescent="0.25">
      <c r="A684" s="27">
        <v>44534</v>
      </c>
      <c r="B684" s="28">
        <v>28686</v>
      </c>
      <c r="C684" s="28">
        <v>1257</v>
      </c>
      <c r="D684" s="28">
        <f t="shared" si="22"/>
        <v>29943</v>
      </c>
      <c r="E684" s="31">
        <f t="shared" si="23"/>
        <v>4.1979761546939186E-2</v>
      </c>
    </row>
    <row r="685" spans="1:5" ht="18.600000000000001" customHeight="1" x14ac:dyDescent="0.25">
      <c r="A685" s="27">
        <v>44535</v>
      </c>
      <c r="B685" s="28">
        <v>24995</v>
      </c>
      <c r="C685" s="28">
        <v>1149</v>
      </c>
      <c r="D685" s="28">
        <f t="shared" si="22"/>
        <v>26144</v>
      </c>
      <c r="E685" s="31">
        <f t="shared" si="23"/>
        <v>4.3948898408812727E-2</v>
      </c>
    </row>
    <row r="686" spans="1:5" ht="18.600000000000001" customHeight="1" x14ac:dyDescent="0.25">
      <c r="A686" s="27">
        <v>44536</v>
      </c>
      <c r="B686" s="28">
        <v>30508</v>
      </c>
      <c r="C686" s="28">
        <v>1292</v>
      </c>
      <c r="D686" s="28">
        <f t="shared" si="22"/>
        <v>31800</v>
      </c>
      <c r="E686" s="31">
        <f t="shared" si="23"/>
        <v>4.0628930817610064E-2</v>
      </c>
    </row>
    <row r="687" spans="1:5" ht="18.600000000000001" customHeight="1" x14ac:dyDescent="0.25">
      <c r="A687" s="27">
        <v>44537</v>
      </c>
      <c r="B687" s="28">
        <v>35027</v>
      </c>
      <c r="C687" s="28">
        <v>1557</v>
      </c>
      <c r="D687" s="28">
        <f t="shared" si="22"/>
        <v>36584</v>
      </c>
      <c r="E687" s="31">
        <f t="shared" si="23"/>
        <v>4.2559588891318612E-2</v>
      </c>
    </row>
    <row r="688" spans="1:5" ht="18.600000000000001" customHeight="1" x14ac:dyDescent="0.25">
      <c r="A688" s="27">
        <v>44538</v>
      </c>
      <c r="B688" s="28">
        <v>38003</v>
      </c>
      <c r="C688" s="28">
        <v>1983</v>
      </c>
      <c r="D688" s="28">
        <f t="shared" si="22"/>
        <v>39986</v>
      </c>
      <c r="E688" s="31">
        <f t="shared" si="23"/>
        <v>4.9592357325063771E-2</v>
      </c>
    </row>
    <row r="689" spans="1:5" ht="18.600000000000001" customHeight="1" x14ac:dyDescent="0.25">
      <c r="A689" s="27">
        <v>44539</v>
      </c>
      <c r="B689" s="28">
        <v>38103</v>
      </c>
      <c r="C689" s="28">
        <v>1981</v>
      </c>
      <c r="D689" s="28">
        <f t="shared" si="22"/>
        <v>40084</v>
      </c>
      <c r="E689" s="31">
        <f t="shared" si="23"/>
        <v>4.9421215447560125E-2</v>
      </c>
    </row>
    <row r="690" spans="1:5" ht="18.600000000000001" customHeight="1" x14ac:dyDescent="0.25">
      <c r="A690" s="27">
        <v>44540</v>
      </c>
      <c r="B690" s="28">
        <v>36380</v>
      </c>
      <c r="C690" s="28">
        <v>2027</v>
      </c>
      <c r="D690" s="28">
        <f t="shared" si="22"/>
        <v>38407</v>
      </c>
      <c r="E690" s="31">
        <f t="shared" si="23"/>
        <v>5.2776837555653919E-2</v>
      </c>
    </row>
    <row r="691" spans="1:5" ht="18.600000000000001" customHeight="1" x14ac:dyDescent="0.25">
      <c r="A691" s="27">
        <v>44541</v>
      </c>
      <c r="B691" s="28">
        <v>32927</v>
      </c>
      <c r="C691" s="28">
        <v>1710</v>
      </c>
      <c r="D691" s="28">
        <f t="shared" si="22"/>
        <v>34637</v>
      </c>
      <c r="E691" s="31">
        <f t="shared" si="23"/>
        <v>4.9369171695008228E-2</v>
      </c>
    </row>
    <row r="692" spans="1:5" ht="18.600000000000001" customHeight="1" x14ac:dyDescent="0.25">
      <c r="A692" s="29">
        <v>44542</v>
      </c>
      <c r="B692" s="28">
        <v>29510</v>
      </c>
      <c r="C692" s="28">
        <v>1642</v>
      </c>
      <c r="D692" s="28">
        <f t="shared" si="22"/>
        <v>31152</v>
      </c>
      <c r="E692" s="31">
        <f t="shared" si="23"/>
        <v>5.2709296353364153E-2</v>
      </c>
    </row>
    <row r="693" spans="1:5" ht="18.600000000000001" customHeight="1" x14ac:dyDescent="0.25">
      <c r="A693" s="29">
        <v>44543</v>
      </c>
      <c r="B693" s="28">
        <v>34999</v>
      </c>
      <c r="C693" s="28">
        <v>2166</v>
      </c>
      <c r="D693" s="28">
        <f t="shared" si="22"/>
        <v>37165</v>
      </c>
      <c r="E693" s="31">
        <f t="shared" si="23"/>
        <v>5.8280640387461322E-2</v>
      </c>
    </row>
    <row r="694" spans="1:5" ht="18.600000000000001" customHeight="1" x14ac:dyDescent="0.25">
      <c r="A694" s="29">
        <v>44544</v>
      </c>
      <c r="B694" s="28">
        <v>41446</v>
      </c>
      <c r="C694" s="28">
        <v>2673</v>
      </c>
      <c r="D694" s="28">
        <f t="shared" si="22"/>
        <v>44119</v>
      </c>
      <c r="E694" s="31">
        <f t="shared" si="23"/>
        <v>6.0586142024977897E-2</v>
      </c>
    </row>
    <row r="695" spans="1:5" ht="18.600000000000001" customHeight="1" x14ac:dyDescent="0.25">
      <c r="A695" s="29">
        <v>44545</v>
      </c>
      <c r="B695" s="28">
        <v>41412</v>
      </c>
      <c r="C695" s="28">
        <v>3361</v>
      </c>
      <c r="D695" s="28">
        <f t="shared" si="22"/>
        <v>44773</v>
      </c>
      <c r="E695" s="31">
        <f t="shared" si="23"/>
        <v>7.5067563040225133E-2</v>
      </c>
    </row>
    <row r="696" spans="1:5" ht="18.600000000000001" customHeight="1" x14ac:dyDescent="0.25">
      <c r="A696" s="29">
        <v>44546</v>
      </c>
      <c r="B696" s="28">
        <v>43439</v>
      </c>
      <c r="C696" s="28">
        <v>4038</v>
      </c>
      <c r="D696" s="28">
        <f t="shared" si="22"/>
        <v>47477</v>
      </c>
      <c r="E696" s="31">
        <f t="shared" si="23"/>
        <v>8.5051709248688837E-2</v>
      </c>
    </row>
    <row r="697" spans="1:5" ht="18.600000000000001" customHeight="1" x14ac:dyDescent="0.25">
      <c r="A697" s="29">
        <v>44547</v>
      </c>
      <c r="B697" s="28">
        <v>43137</v>
      </c>
      <c r="C697" s="28">
        <v>4323</v>
      </c>
      <c r="D697" s="28">
        <f t="shared" si="22"/>
        <v>47460</v>
      </c>
      <c r="E697" s="31">
        <f t="shared" si="23"/>
        <v>9.1087231352718082E-2</v>
      </c>
    </row>
    <row r="698" spans="1:5" ht="18.600000000000001" customHeight="1" x14ac:dyDescent="0.25">
      <c r="A698" s="29">
        <v>44548</v>
      </c>
      <c r="B698" s="28">
        <v>41831</v>
      </c>
      <c r="C698" s="28">
        <v>4701</v>
      </c>
      <c r="D698" s="28">
        <f t="shared" si="22"/>
        <v>46532</v>
      </c>
      <c r="E698" s="31">
        <f t="shared" si="23"/>
        <v>0.10102725006447176</v>
      </c>
    </row>
    <row r="699" spans="1:5" ht="18.600000000000001" customHeight="1" x14ac:dyDescent="0.25">
      <c r="A699" s="29">
        <v>44549</v>
      </c>
      <c r="B699" s="28">
        <v>37996</v>
      </c>
      <c r="C699" s="28">
        <v>4401</v>
      </c>
      <c r="D699" s="28">
        <f t="shared" si="22"/>
        <v>42397</v>
      </c>
      <c r="E699" s="31">
        <f t="shared" si="23"/>
        <v>0.10380451447036347</v>
      </c>
    </row>
    <row r="700" spans="1:5" ht="18.600000000000001" customHeight="1" x14ac:dyDescent="0.25">
      <c r="A700" s="29">
        <v>44550</v>
      </c>
      <c r="B700" s="28">
        <v>42178</v>
      </c>
      <c r="C700" s="28">
        <v>6579</v>
      </c>
      <c r="D700" s="28">
        <f t="shared" si="22"/>
        <v>48757</v>
      </c>
      <c r="E700" s="31">
        <f t="shared" si="23"/>
        <v>0.13493447094776134</v>
      </c>
    </row>
    <row r="701" spans="1:5" ht="18.600000000000001" customHeight="1" x14ac:dyDescent="0.25">
      <c r="A701" s="29">
        <v>44551</v>
      </c>
      <c r="B701" s="28">
        <v>46878</v>
      </c>
      <c r="C701" s="28">
        <v>8286</v>
      </c>
      <c r="D701" s="28">
        <f t="shared" si="22"/>
        <v>55164</v>
      </c>
      <c r="E701" s="31">
        <f t="shared" si="23"/>
        <v>0.15020665651511855</v>
      </c>
    </row>
    <row r="702" spans="1:5" ht="18.600000000000001" customHeight="1" x14ac:dyDescent="0.25">
      <c r="A702" s="29">
        <v>44552</v>
      </c>
      <c r="B702" s="28">
        <v>51477</v>
      </c>
      <c r="C702" s="28">
        <v>11382</v>
      </c>
      <c r="D702" s="28">
        <f t="shared" si="22"/>
        <v>62859</v>
      </c>
      <c r="E702" s="31">
        <f t="shared" si="23"/>
        <v>0.18107192287500595</v>
      </c>
    </row>
    <row r="703" spans="1:5" ht="18.600000000000001" customHeight="1" x14ac:dyDescent="0.25">
      <c r="A703" s="29">
        <v>44553</v>
      </c>
      <c r="B703" s="28">
        <v>46934</v>
      </c>
      <c r="C703" s="28">
        <v>11790</v>
      </c>
      <c r="D703" s="28">
        <f t="shared" si="22"/>
        <v>58724</v>
      </c>
      <c r="E703" s="31">
        <f t="shared" si="23"/>
        <v>0.20076970233635311</v>
      </c>
    </row>
    <row r="704" spans="1:5" ht="18.600000000000001" customHeight="1" x14ac:dyDescent="0.25">
      <c r="A704" s="29">
        <v>44554</v>
      </c>
      <c r="B704" s="28">
        <v>43746</v>
      </c>
      <c r="C704" s="28">
        <v>11644</v>
      </c>
      <c r="D704" s="28">
        <f t="shared" si="22"/>
        <v>55390</v>
      </c>
      <c r="E704" s="31">
        <f t="shared" si="23"/>
        <v>0.21021845098393213</v>
      </c>
    </row>
    <row r="705" spans="1:5" ht="18.600000000000001" customHeight="1" x14ac:dyDescent="0.25">
      <c r="A705" s="29">
        <v>44555</v>
      </c>
      <c r="B705" s="28">
        <v>32789</v>
      </c>
      <c r="C705" s="28">
        <v>10576</v>
      </c>
      <c r="D705" s="28">
        <f t="shared" si="22"/>
        <v>43365</v>
      </c>
      <c r="E705" s="31">
        <f t="shared" si="23"/>
        <v>0.24388331603827973</v>
      </c>
    </row>
    <row r="706" spans="1:5" ht="18.600000000000001" customHeight="1" x14ac:dyDescent="0.25">
      <c r="A706" s="29">
        <v>44556</v>
      </c>
      <c r="B706" s="28">
        <v>30429</v>
      </c>
      <c r="C706" s="28">
        <v>10501</v>
      </c>
      <c r="D706" s="28">
        <f t="shared" si="22"/>
        <v>40930</v>
      </c>
      <c r="E706" s="31">
        <f t="shared" si="23"/>
        <v>0.2565599804544344</v>
      </c>
    </row>
    <row r="707" spans="1:5" ht="18.600000000000001" customHeight="1" x14ac:dyDescent="0.25">
      <c r="A707" s="29">
        <v>44557</v>
      </c>
      <c r="B707" s="28">
        <v>34690</v>
      </c>
      <c r="C707" s="28">
        <v>13441</v>
      </c>
      <c r="D707" s="28">
        <f t="shared" si="22"/>
        <v>48131</v>
      </c>
      <c r="E707" s="31">
        <f t="shared" si="23"/>
        <v>0.27925868982568408</v>
      </c>
    </row>
    <row r="708" spans="1:5" ht="18.600000000000001" customHeight="1" x14ac:dyDescent="0.25">
      <c r="A708" s="29">
        <v>44558</v>
      </c>
      <c r="B708" s="28">
        <v>37714</v>
      </c>
      <c r="C708" s="28">
        <v>15476</v>
      </c>
      <c r="D708" s="28">
        <f t="shared" ref="D708:D738" si="24">B708+C708</f>
        <v>53190</v>
      </c>
      <c r="E708" s="31">
        <f t="shared" si="23"/>
        <v>0.29095694679451023</v>
      </c>
    </row>
    <row r="709" spans="1:5" ht="18.600000000000001" customHeight="1" x14ac:dyDescent="0.25">
      <c r="A709" s="29">
        <v>44559</v>
      </c>
      <c r="B709" s="28">
        <v>40572</v>
      </c>
      <c r="C709" s="28">
        <v>18813</v>
      </c>
      <c r="D709" s="28">
        <f t="shared" si="24"/>
        <v>59385</v>
      </c>
      <c r="E709" s="31">
        <f t="shared" si="23"/>
        <v>0.31679717100277849</v>
      </c>
    </row>
    <row r="710" spans="1:5" ht="18.600000000000001" customHeight="1" x14ac:dyDescent="0.25">
      <c r="A710" s="29">
        <v>44560</v>
      </c>
      <c r="B710" s="28">
        <v>41082</v>
      </c>
      <c r="C710" s="28">
        <v>18669</v>
      </c>
      <c r="D710" s="28">
        <f t="shared" si="24"/>
        <v>59751</v>
      </c>
      <c r="E710" s="31">
        <f t="shared" si="23"/>
        <v>0.31244665361249185</v>
      </c>
    </row>
    <row r="711" spans="1:5" ht="18.600000000000001" customHeight="1" x14ac:dyDescent="0.25">
      <c r="A711" s="29">
        <v>44561</v>
      </c>
      <c r="B711" s="28">
        <v>36947</v>
      </c>
      <c r="C711" s="28">
        <v>16979</v>
      </c>
      <c r="D711" s="28">
        <f t="shared" si="24"/>
        <v>53926</v>
      </c>
      <c r="E711" s="31">
        <f t="shared" si="23"/>
        <v>0.31485739717390498</v>
      </c>
    </row>
    <row r="712" spans="1:5" ht="18.600000000000001" customHeight="1" x14ac:dyDescent="0.25">
      <c r="A712" s="29">
        <v>44562</v>
      </c>
      <c r="B712" s="28">
        <v>31309</v>
      </c>
      <c r="C712" s="28">
        <v>14788</v>
      </c>
      <c r="D712" s="28">
        <f t="shared" si="24"/>
        <v>46097</v>
      </c>
      <c r="E712" s="31">
        <f t="shared" si="23"/>
        <v>0.32080178753498056</v>
      </c>
    </row>
    <row r="713" spans="1:5" ht="18.600000000000001" customHeight="1" x14ac:dyDescent="0.25">
      <c r="A713" s="29">
        <v>44563</v>
      </c>
      <c r="B713" s="28">
        <v>31245</v>
      </c>
      <c r="C713" s="28">
        <v>14114</v>
      </c>
      <c r="D713" s="28">
        <f t="shared" si="24"/>
        <v>45359</v>
      </c>
      <c r="E713" s="31">
        <f t="shared" si="23"/>
        <v>0.31116206265570229</v>
      </c>
    </row>
    <row r="714" spans="1:5" ht="18.600000000000001" customHeight="1" x14ac:dyDescent="0.25">
      <c r="A714" s="29">
        <v>44564</v>
      </c>
      <c r="B714" s="28">
        <v>33921</v>
      </c>
      <c r="C714" s="28">
        <v>14014</v>
      </c>
      <c r="D714" s="28">
        <f t="shared" si="24"/>
        <v>47935</v>
      </c>
      <c r="E714" s="31">
        <f t="shared" si="23"/>
        <v>0.2923542296860332</v>
      </c>
    </row>
    <row r="715" spans="1:5" ht="18.600000000000001" customHeight="1" x14ac:dyDescent="0.25">
      <c r="A715" s="29">
        <v>44565</v>
      </c>
      <c r="B715" s="28">
        <v>37147</v>
      </c>
      <c r="C715" s="28">
        <v>17676</v>
      </c>
      <c r="D715" s="28">
        <f t="shared" si="24"/>
        <v>54823</v>
      </c>
      <c r="E715" s="31">
        <f t="shared" si="23"/>
        <v>0.32241942250515293</v>
      </c>
    </row>
    <row r="716" spans="1:5" ht="18.600000000000001" customHeight="1" x14ac:dyDescent="0.25">
      <c r="A716" s="29">
        <v>44566</v>
      </c>
      <c r="B716" s="28">
        <v>42149</v>
      </c>
      <c r="C716" s="28">
        <v>17910</v>
      </c>
      <c r="D716" s="28">
        <f t="shared" si="24"/>
        <v>60059</v>
      </c>
      <c r="E716" s="31">
        <f t="shared" si="23"/>
        <v>0.29820676334937313</v>
      </c>
    </row>
    <row r="717" spans="1:5" ht="18.600000000000001" customHeight="1" x14ac:dyDescent="0.25">
      <c r="A717" s="29">
        <v>44567</v>
      </c>
      <c r="B717" s="28">
        <v>40297</v>
      </c>
      <c r="C717" s="28">
        <v>16373</v>
      </c>
      <c r="D717" s="28">
        <f t="shared" si="24"/>
        <v>56670</v>
      </c>
      <c r="E717" s="31">
        <f t="shared" si="23"/>
        <v>0.28891829892359272</v>
      </c>
    </row>
    <row r="718" spans="1:5" ht="18.600000000000001" customHeight="1" x14ac:dyDescent="0.25">
      <c r="A718" s="29">
        <v>44568</v>
      </c>
      <c r="B718" s="28">
        <v>36844</v>
      </c>
      <c r="C718" s="28">
        <v>13785</v>
      </c>
      <c r="D718" s="28">
        <f t="shared" si="24"/>
        <v>50629</v>
      </c>
      <c r="E718" s="31">
        <f t="shared" si="23"/>
        <v>0.27227478322700427</v>
      </c>
    </row>
    <row r="719" spans="1:5" ht="18.600000000000001" customHeight="1" x14ac:dyDescent="0.25">
      <c r="A719" s="29">
        <v>44569</v>
      </c>
      <c r="B719" s="28">
        <v>33018</v>
      </c>
      <c r="C719" s="28">
        <v>9245</v>
      </c>
      <c r="D719" s="28">
        <f t="shared" si="24"/>
        <v>42263</v>
      </c>
      <c r="E719" s="31">
        <f t="shared" si="23"/>
        <v>0.21874926058254265</v>
      </c>
    </row>
    <row r="720" spans="1:5" ht="18.600000000000001" customHeight="1" x14ac:dyDescent="0.25">
      <c r="A720" s="29">
        <v>44570</v>
      </c>
      <c r="B720" s="28">
        <v>29811</v>
      </c>
      <c r="C720" s="28">
        <v>8127</v>
      </c>
      <c r="D720" s="28">
        <f t="shared" si="24"/>
        <v>37938</v>
      </c>
      <c r="E720" s="31">
        <f t="shared" si="23"/>
        <v>0.21421793452475091</v>
      </c>
    </row>
    <row r="721" spans="1:5" ht="18.600000000000001" customHeight="1" x14ac:dyDescent="0.25">
      <c r="A721" s="29">
        <v>44571</v>
      </c>
      <c r="B721" s="28">
        <v>28562</v>
      </c>
      <c r="C721" s="28">
        <v>7335</v>
      </c>
      <c r="D721" s="28">
        <f t="shared" si="24"/>
        <v>35897</v>
      </c>
      <c r="E721" s="31">
        <f t="shared" si="23"/>
        <v>0.2043346240632922</v>
      </c>
    </row>
    <row r="722" spans="1:5" ht="18.600000000000001" customHeight="1" x14ac:dyDescent="0.25">
      <c r="A722" s="29">
        <v>44572</v>
      </c>
      <c r="B722" s="28">
        <v>34393</v>
      </c>
      <c r="C722" s="28">
        <v>7503</v>
      </c>
      <c r="D722" s="28">
        <f t="shared" si="24"/>
        <v>41896</v>
      </c>
      <c r="E722" s="31">
        <f t="shared" si="23"/>
        <v>0.17908630895550887</v>
      </c>
    </row>
    <row r="723" spans="1:5" ht="18.600000000000001" customHeight="1" x14ac:dyDescent="0.25">
      <c r="A723" s="29">
        <v>44573</v>
      </c>
      <c r="B723" s="28">
        <v>33020</v>
      </c>
      <c r="C723" s="28">
        <v>6937</v>
      </c>
      <c r="D723" s="28">
        <f t="shared" si="24"/>
        <v>39957</v>
      </c>
      <c r="E723" s="31">
        <f t="shared" si="23"/>
        <v>0.17361163250494283</v>
      </c>
    </row>
    <row r="724" spans="1:5" ht="18.600000000000001" customHeight="1" x14ac:dyDescent="0.25">
      <c r="A724" s="29">
        <v>44574</v>
      </c>
      <c r="B724" s="28">
        <v>35985</v>
      </c>
      <c r="C724" s="28">
        <v>6291</v>
      </c>
      <c r="D724" s="28">
        <f t="shared" si="24"/>
        <v>42276</v>
      </c>
      <c r="E724" s="31">
        <f t="shared" si="23"/>
        <v>0.14880783423218846</v>
      </c>
    </row>
    <row r="725" spans="1:5" ht="18.600000000000001" customHeight="1" x14ac:dyDescent="0.25">
      <c r="A725" s="29">
        <v>44575</v>
      </c>
      <c r="B725" s="28">
        <v>33848</v>
      </c>
      <c r="C725" s="28">
        <v>5652</v>
      </c>
      <c r="D725" s="28">
        <f t="shared" si="24"/>
        <v>39500</v>
      </c>
      <c r="E725" s="31">
        <f t="shared" si="23"/>
        <v>0.14308860759493672</v>
      </c>
    </row>
    <row r="726" spans="1:5" ht="18.600000000000001" customHeight="1" x14ac:dyDescent="0.25">
      <c r="A726" s="29">
        <v>44576</v>
      </c>
      <c r="B726" s="28">
        <v>30958</v>
      </c>
      <c r="C726" s="28">
        <v>5126</v>
      </c>
      <c r="D726" s="28">
        <f t="shared" si="24"/>
        <v>36084</v>
      </c>
      <c r="E726" s="31">
        <f t="shared" si="23"/>
        <v>0.1420574215718878</v>
      </c>
    </row>
    <row r="727" spans="1:5" ht="18.600000000000001" customHeight="1" x14ac:dyDescent="0.25">
      <c r="A727" s="29">
        <v>44577</v>
      </c>
      <c r="B727" s="28">
        <v>24075</v>
      </c>
      <c r="C727" s="28">
        <v>4180</v>
      </c>
      <c r="D727" s="28">
        <f t="shared" si="24"/>
        <v>28255</v>
      </c>
      <c r="E727" s="31">
        <f t="shared" si="23"/>
        <v>0.14793841797911875</v>
      </c>
    </row>
    <row r="728" spans="1:5" ht="18.600000000000001" customHeight="1" x14ac:dyDescent="0.25">
      <c r="A728" s="29">
        <v>44578</v>
      </c>
      <c r="B728" s="28">
        <v>28648</v>
      </c>
      <c r="C728" s="28">
        <v>4632</v>
      </c>
      <c r="D728" s="28">
        <f t="shared" si="24"/>
        <v>33280</v>
      </c>
      <c r="E728" s="31">
        <f t="shared" si="23"/>
        <v>0.13918269230769231</v>
      </c>
    </row>
    <row r="729" spans="1:5" ht="18.600000000000001" customHeight="1" x14ac:dyDescent="0.25">
      <c r="A729" s="29">
        <v>44579</v>
      </c>
      <c r="B729" s="28">
        <v>32151</v>
      </c>
      <c r="C729" s="28">
        <v>5324</v>
      </c>
      <c r="D729" s="28">
        <f t="shared" si="24"/>
        <v>37475</v>
      </c>
      <c r="E729" s="31">
        <f t="shared" si="23"/>
        <v>0.14206804536357573</v>
      </c>
    </row>
    <row r="730" spans="1:5" ht="18.600000000000001" customHeight="1" x14ac:dyDescent="0.25">
      <c r="A730" s="29">
        <v>44580</v>
      </c>
      <c r="B730" s="28">
        <v>34575</v>
      </c>
      <c r="C730" s="28">
        <v>5049</v>
      </c>
      <c r="D730" s="28">
        <f t="shared" si="24"/>
        <v>39624</v>
      </c>
      <c r="E730" s="31">
        <f t="shared" si="23"/>
        <v>0.12742277407631739</v>
      </c>
    </row>
    <row r="731" spans="1:5" ht="18.600000000000001" customHeight="1" x14ac:dyDescent="0.25">
      <c r="A731" s="29">
        <v>44581</v>
      </c>
      <c r="B731" s="28">
        <v>30575</v>
      </c>
      <c r="C731" s="28">
        <v>4514</v>
      </c>
      <c r="D731" s="28">
        <f t="shared" si="24"/>
        <v>35089</v>
      </c>
      <c r="E731" s="31">
        <f t="shared" si="23"/>
        <v>0.12864430448288638</v>
      </c>
    </row>
    <row r="732" spans="1:5" ht="18.600000000000001" customHeight="1" x14ac:dyDescent="0.25">
      <c r="A732" s="29">
        <v>44582</v>
      </c>
      <c r="B732" s="28">
        <v>29248</v>
      </c>
      <c r="C732" s="28">
        <v>4070</v>
      </c>
      <c r="D732" s="28">
        <f t="shared" si="24"/>
        <v>33318</v>
      </c>
      <c r="E732" s="31">
        <f t="shared" si="23"/>
        <v>0.12215619184825019</v>
      </c>
    </row>
    <row r="733" spans="1:5" ht="18.600000000000001" customHeight="1" x14ac:dyDescent="0.25">
      <c r="A733" s="27">
        <v>44583</v>
      </c>
      <c r="B733" s="28">
        <v>25454</v>
      </c>
      <c r="C733" s="28">
        <v>3201</v>
      </c>
      <c r="D733" s="28">
        <f t="shared" si="24"/>
        <v>28655</v>
      </c>
      <c r="E733" s="31">
        <f t="shared" si="23"/>
        <v>0.11170825335892515</v>
      </c>
    </row>
    <row r="734" spans="1:5" ht="18.600000000000001" customHeight="1" x14ac:dyDescent="0.25">
      <c r="A734" s="27">
        <v>44584</v>
      </c>
      <c r="B734" s="28">
        <v>18204</v>
      </c>
      <c r="C734" s="28">
        <v>2733</v>
      </c>
      <c r="D734" s="28">
        <f t="shared" si="24"/>
        <v>20937</v>
      </c>
      <c r="E734" s="31">
        <f t="shared" si="23"/>
        <v>0.13053446052443043</v>
      </c>
    </row>
    <row r="735" spans="1:5" ht="18.600000000000001" customHeight="1" x14ac:dyDescent="0.25">
      <c r="A735" s="27">
        <v>44585</v>
      </c>
      <c r="B735" s="28">
        <v>24574</v>
      </c>
      <c r="C735" s="28">
        <v>3543</v>
      </c>
      <c r="D735" s="28">
        <f t="shared" si="24"/>
        <v>28117</v>
      </c>
      <c r="E735" s="31">
        <f t="shared" si="23"/>
        <v>0.12600917594337946</v>
      </c>
    </row>
    <row r="736" spans="1:5" ht="18.600000000000001" customHeight="1" x14ac:dyDescent="0.25">
      <c r="A736" s="27">
        <v>44586</v>
      </c>
      <c r="B736" s="28">
        <v>27931</v>
      </c>
      <c r="C736" s="28">
        <v>4159</v>
      </c>
      <c r="D736" s="28">
        <f t="shared" si="24"/>
        <v>32090</v>
      </c>
      <c r="E736" s="31">
        <f t="shared" si="23"/>
        <v>0.12960423808039886</v>
      </c>
    </row>
    <row r="737" spans="1:5" ht="18.600000000000001" customHeight="1" x14ac:dyDescent="0.25">
      <c r="A737" s="27">
        <v>44587</v>
      </c>
      <c r="B737" s="28">
        <v>26257</v>
      </c>
      <c r="C737" s="28">
        <v>3696</v>
      </c>
      <c r="D737" s="28">
        <f t="shared" si="24"/>
        <v>29953</v>
      </c>
      <c r="E737" s="31">
        <f t="shared" si="23"/>
        <v>0.12339331619537275</v>
      </c>
    </row>
    <row r="738" spans="1:5" ht="18.600000000000001" customHeight="1" x14ac:dyDescent="0.25">
      <c r="A738" s="27">
        <v>44588</v>
      </c>
      <c r="B738" s="28">
        <v>25167</v>
      </c>
      <c r="C738" s="28">
        <v>3639</v>
      </c>
      <c r="D738" s="28">
        <f t="shared" si="24"/>
        <v>28806</v>
      </c>
      <c r="E738" s="31">
        <f t="shared" si="23"/>
        <v>0.12632784836492397</v>
      </c>
    </row>
    <row r="739" spans="1:5" ht="18.600000000000001" customHeight="1" x14ac:dyDescent="0.25">
      <c r="A739" s="27">
        <v>44589</v>
      </c>
      <c r="B739" s="28">
        <v>24407</v>
      </c>
      <c r="C739" s="28">
        <v>3290</v>
      </c>
      <c r="D739" s="28">
        <f>B739+C739</f>
        <v>27697</v>
      </c>
      <c r="E739" s="31">
        <f t="shared" ref="E739" si="25">C739/D739</f>
        <v>0.11878542802469581</v>
      </c>
    </row>
    <row r="740" spans="1:5" ht="18.600000000000001" customHeight="1" x14ac:dyDescent="0.25">
      <c r="A740" s="27">
        <v>44590</v>
      </c>
      <c r="B740" s="25">
        <v>19677</v>
      </c>
      <c r="C740" s="26">
        <v>2676</v>
      </c>
      <c r="D740" s="28">
        <f t="shared" ref="D740:D770" si="26">B740+C740</f>
        <v>22353</v>
      </c>
      <c r="E740" s="31">
        <f t="shared" ref="E740:E770" si="27">C740/D740</f>
        <v>0.11971547443296202</v>
      </c>
    </row>
    <row r="741" spans="1:5" ht="18.600000000000001" customHeight="1" x14ac:dyDescent="0.25">
      <c r="A741" s="27">
        <v>44591</v>
      </c>
      <c r="B741" s="25">
        <v>17735</v>
      </c>
      <c r="C741" s="26">
        <v>2504</v>
      </c>
      <c r="D741" s="28">
        <f t="shared" si="26"/>
        <v>20239</v>
      </c>
      <c r="E741" s="31">
        <f t="shared" si="27"/>
        <v>0.12372152774346559</v>
      </c>
    </row>
    <row r="742" spans="1:5" ht="18.600000000000001" customHeight="1" x14ac:dyDescent="0.25">
      <c r="A742" s="27">
        <v>44592</v>
      </c>
      <c r="B742" s="25">
        <v>22799</v>
      </c>
      <c r="C742" s="26">
        <v>3179</v>
      </c>
      <c r="D742" s="28">
        <f t="shared" si="26"/>
        <v>25978</v>
      </c>
      <c r="E742" s="31">
        <f t="shared" si="27"/>
        <v>0.12237277696512433</v>
      </c>
    </row>
    <row r="743" spans="1:5" ht="18.600000000000001" customHeight="1" x14ac:dyDescent="0.25">
      <c r="A743" s="27">
        <v>44593</v>
      </c>
      <c r="B743" s="25">
        <v>26163</v>
      </c>
      <c r="C743" s="26">
        <v>3827</v>
      </c>
      <c r="D743" s="28">
        <f t="shared" si="26"/>
        <v>29990</v>
      </c>
      <c r="E743" s="31">
        <f t="shared" si="27"/>
        <v>0.12760920306768922</v>
      </c>
    </row>
    <row r="744" spans="1:5" ht="18.600000000000001" customHeight="1" x14ac:dyDescent="0.25">
      <c r="A744" s="27">
        <v>44594</v>
      </c>
      <c r="B744" s="25">
        <v>23489</v>
      </c>
      <c r="C744" s="26">
        <v>3522</v>
      </c>
      <c r="D744" s="28">
        <f t="shared" si="26"/>
        <v>27011</v>
      </c>
      <c r="E744" s="31">
        <f t="shared" si="27"/>
        <v>0.13039132205397802</v>
      </c>
    </row>
    <row r="745" spans="1:5" ht="18.600000000000001" customHeight="1" x14ac:dyDescent="0.25">
      <c r="A745" s="27">
        <v>44595</v>
      </c>
      <c r="B745" s="25">
        <v>22356</v>
      </c>
      <c r="C745" s="26">
        <v>2969</v>
      </c>
      <c r="D745" s="28">
        <f t="shared" si="26"/>
        <v>25325</v>
      </c>
      <c r="E745" s="31">
        <f t="shared" si="27"/>
        <v>0.11723593287265548</v>
      </c>
    </row>
    <row r="746" spans="1:5" ht="18.600000000000001" customHeight="1" x14ac:dyDescent="0.25">
      <c r="A746" s="27">
        <v>44596</v>
      </c>
      <c r="B746" s="25">
        <v>22138</v>
      </c>
      <c r="C746" s="26">
        <v>2869</v>
      </c>
      <c r="D746" s="28">
        <f t="shared" si="26"/>
        <v>25007</v>
      </c>
      <c r="E746" s="31">
        <f t="shared" si="27"/>
        <v>0.1147278761946655</v>
      </c>
    </row>
    <row r="747" spans="1:5" ht="18.600000000000001" customHeight="1" x14ac:dyDescent="0.25">
      <c r="A747" s="27">
        <v>44597</v>
      </c>
      <c r="B747" s="25">
        <v>17737</v>
      </c>
      <c r="C747" s="26">
        <v>2229</v>
      </c>
      <c r="D747" s="28">
        <f t="shared" si="26"/>
        <v>19966</v>
      </c>
      <c r="E747" s="31">
        <f t="shared" si="27"/>
        <v>0.11163978763898627</v>
      </c>
    </row>
    <row r="748" spans="1:5" ht="18.600000000000001" customHeight="1" x14ac:dyDescent="0.25">
      <c r="A748" s="27">
        <v>44598</v>
      </c>
      <c r="B748" s="25">
        <v>15771</v>
      </c>
      <c r="C748" s="26">
        <v>2108</v>
      </c>
      <c r="D748" s="28">
        <f t="shared" si="26"/>
        <v>17879</v>
      </c>
      <c r="E748" s="31">
        <f t="shared" si="27"/>
        <v>0.11790368588847251</v>
      </c>
    </row>
    <row r="749" spans="1:5" ht="18.600000000000001" customHeight="1" x14ac:dyDescent="0.25">
      <c r="A749" s="27">
        <v>44599</v>
      </c>
      <c r="B749" s="25">
        <v>21007</v>
      </c>
      <c r="C749" s="26">
        <v>2926</v>
      </c>
      <c r="D749" s="28">
        <f t="shared" si="26"/>
        <v>23933</v>
      </c>
      <c r="E749" s="31">
        <f t="shared" si="27"/>
        <v>0.12225797016671541</v>
      </c>
    </row>
    <row r="750" spans="1:5" ht="18.600000000000001" customHeight="1" x14ac:dyDescent="0.25">
      <c r="A750" s="27">
        <v>44600</v>
      </c>
      <c r="B750" s="25">
        <v>24476</v>
      </c>
      <c r="C750" s="26">
        <v>3104</v>
      </c>
      <c r="D750" s="28">
        <f t="shared" si="26"/>
        <v>27580</v>
      </c>
      <c r="E750" s="31">
        <f t="shared" si="27"/>
        <v>0.11254532269760696</v>
      </c>
    </row>
    <row r="751" spans="1:5" ht="18.600000000000001" customHeight="1" x14ac:dyDescent="0.25">
      <c r="A751" s="27">
        <v>44601</v>
      </c>
      <c r="B751" s="25">
        <v>20864</v>
      </c>
      <c r="C751" s="26">
        <v>2663</v>
      </c>
      <c r="D751" s="28">
        <f t="shared" si="26"/>
        <v>23527</v>
      </c>
      <c r="E751" s="31">
        <f t="shared" si="27"/>
        <v>0.113189101882943</v>
      </c>
    </row>
    <row r="752" spans="1:5" ht="18.600000000000001" customHeight="1" x14ac:dyDescent="0.25">
      <c r="A752" s="27">
        <v>44602</v>
      </c>
      <c r="B752" s="25">
        <v>18606</v>
      </c>
      <c r="C752" s="26">
        <v>2420</v>
      </c>
      <c r="D752" s="28">
        <f t="shared" si="26"/>
        <v>21026</v>
      </c>
      <c r="E752" s="31">
        <f t="shared" si="27"/>
        <v>0.11509559592884999</v>
      </c>
    </row>
    <row r="753" spans="1:5" ht="18.600000000000001" customHeight="1" x14ac:dyDescent="0.25">
      <c r="A753" s="27">
        <v>44603</v>
      </c>
      <c r="B753" s="25">
        <v>19923</v>
      </c>
      <c r="C753" s="26">
        <v>2119</v>
      </c>
      <c r="D753" s="28">
        <f t="shared" si="26"/>
        <v>22042</v>
      </c>
      <c r="E753" s="31">
        <f t="shared" si="27"/>
        <v>9.6134652027946646E-2</v>
      </c>
    </row>
    <row r="754" spans="1:5" ht="18.600000000000001" customHeight="1" x14ac:dyDescent="0.25">
      <c r="A754" s="27">
        <v>44604</v>
      </c>
      <c r="B754" s="25">
        <v>15577</v>
      </c>
      <c r="C754" s="26">
        <v>1565</v>
      </c>
      <c r="D754" s="28">
        <f t="shared" si="26"/>
        <v>17142</v>
      </c>
      <c r="E754" s="31">
        <f t="shared" si="27"/>
        <v>9.1296231478240578E-2</v>
      </c>
    </row>
    <row r="755" spans="1:5" ht="18.600000000000001" customHeight="1" x14ac:dyDescent="0.25">
      <c r="A755" s="27">
        <v>44605</v>
      </c>
      <c r="B755" s="25">
        <v>14079</v>
      </c>
      <c r="C755" s="26">
        <v>1572</v>
      </c>
      <c r="D755" s="28">
        <f t="shared" si="26"/>
        <v>15651</v>
      </c>
      <c r="E755" s="31">
        <f t="shared" si="27"/>
        <v>0.10044086639831321</v>
      </c>
    </row>
    <row r="756" spans="1:5" ht="18.600000000000001" customHeight="1" x14ac:dyDescent="0.25">
      <c r="A756" s="27">
        <v>44606</v>
      </c>
      <c r="B756" s="25">
        <v>17981</v>
      </c>
      <c r="C756" s="26">
        <v>1924</v>
      </c>
      <c r="D756" s="28">
        <f t="shared" si="26"/>
        <v>19905</v>
      </c>
      <c r="E756" s="31">
        <f t="shared" si="27"/>
        <v>9.6659130871640297E-2</v>
      </c>
    </row>
    <row r="757" spans="1:5" ht="18.600000000000001" customHeight="1" x14ac:dyDescent="0.25">
      <c r="A757" s="27">
        <v>44607</v>
      </c>
      <c r="B757" s="25">
        <v>18748</v>
      </c>
      <c r="C757" s="26">
        <v>1968</v>
      </c>
      <c r="D757" s="28">
        <f t="shared" si="26"/>
        <v>20716</v>
      </c>
      <c r="E757" s="31">
        <f t="shared" si="27"/>
        <v>9.4999034562656889E-2</v>
      </c>
    </row>
    <row r="758" spans="1:5" ht="18.600000000000001" customHeight="1" x14ac:dyDescent="0.25">
      <c r="A758" s="27">
        <v>44608</v>
      </c>
      <c r="B758" s="25">
        <v>17575</v>
      </c>
      <c r="C758" s="26">
        <v>1905</v>
      </c>
      <c r="D758" s="28">
        <f t="shared" si="26"/>
        <v>19480</v>
      </c>
      <c r="E758" s="31">
        <f t="shared" si="27"/>
        <v>9.7792607802874743E-2</v>
      </c>
    </row>
    <row r="759" spans="1:5" ht="18.600000000000001" customHeight="1" x14ac:dyDescent="0.25">
      <c r="A759" s="27">
        <v>44609</v>
      </c>
      <c r="B759" s="25">
        <v>16641</v>
      </c>
      <c r="C759" s="26">
        <v>1709</v>
      </c>
      <c r="D759" s="28">
        <f t="shared" si="26"/>
        <v>18350</v>
      </c>
      <c r="E759" s="31">
        <f t="shared" si="27"/>
        <v>9.3133514986376023E-2</v>
      </c>
    </row>
    <row r="760" spans="1:5" ht="18.600000000000001" customHeight="1" x14ac:dyDescent="0.25">
      <c r="A760" s="27">
        <v>44610</v>
      </c>
      <c r="B760" s="25">
        <v>14888</v>
      </c>
      <c r="C760" s="26">
        <v>1487</v>
      </c>
      <c r="D760" s="28">
        <f t="shared" si="26"/>
        <v>16375</v>
      </c>
      <c r="E760" s="31">
        <f t="shared" si="27"/>
        <v>9.0809160305343514E-2</v>
      </c>
    </row>
    <row r="761" spans="1:5" ht="18.600000000000001" customHeight="1" x14ac:dyDescent="0.25">
      <c r="A761" s="27">
        <v>44611</v>
      </c>
      <c r="B761" s="25">
        <v>13321</v>
      </c>
      <c r="C761" s="26">
        <v>1151</v>
      </c>
      <c r="D761" s="28">
        <f t="shared" si="26"/>
        <v>14472</v>
      </c>
      <c r="E761" s="31">
        <f t="shared" si="27"/>
        <v>7.9532891100055278E-2</v>
      </c>
    </row>
    <row r="762" spans="1:5" ht="18.600000000000001" customHeight="1" x14ac:dyDescent="0.25">
      <c r="A762" s="27">
        <v>44612</v>
      </c>
      <c r="B762" s="25">
        <v>13357</v>
      </c>
      <c r="C762" s="26">
        <v>1162</v>
      </c>
      <c r="D762" s="28">
        <f t="shared" si="26"/>
        <v>14519</v>
      </c>
      <c r="E762" s="31">
        <f t="shared" si="27"/>
        <v>8.0033060128108E-2</v>
      </c>
    </row>
    <row r="763" spans="1:5" ht="18.600000000000001" customHeight="1" x14ac:dyDescent="0.25">
      <c r="A763" s="27">
        <v>44613</v>
      </c>
      <c r="B763" s="25">
        <v>16448</v>
      </c>
      <c r="C763" s="26">
        <v>1564</v>
      </c>
      <c r="D763" s="28">
        <f t="shared" si="26"/>
        <v>18012</v>
      </c>
      <c r="E763" s="31">
        <f t="shared" si="27"/>
        <v>8.6831001554519213E-2</v>
      </c>
    </row>
    <row r="764" spans="1:5" ht="18.600000000000001" customHeight="1" x14ac:dyDescent="0.25">
      <c r="A764" s="27">
        <v>44614</v>
      </c>
      <c r="B764" s="25">
        <v>17347</v>
      </c>
      <c r="C764" s="26">
        <v>1609</v>
      </c>
      <c r="D764" s="28">
        <f t="shared" si="26"/>
        <v>18956</v>
      </c>
      <c r="E764" s="31">
        <f t="shared" si="27"/>
        <v>8.4880776535133998E-2</v>
      </c>
    </row>
    <row r="765" spans="1:5" ht="18.600000000000001" customHeight="1" x14ac:dyDescent="0.25">
      <c r="A765" s="27">
        <v>44615</v>
      </c>
      <c r="B765" s="25">
        <v>14328</v>
      </c>
      <c r="C765" s="26">
        <v>1416</v>
      </c>
      <c r="D765" s="28">
        <f t="shared" si="26"/>
        <v>15744</v>
      </c>
      <c r="E765" s="31">
        <f t="shared" si="27"/>
        <v>8.9939024390243899E-2</v>
      </c>
    </row>
    <row r="766" spans="1:5" ht="18.600000000000001" customHeight="1" x14ac:dyDescent="0.25">
      <c r="A766" s="27">
        <v>44616</v>
      </c>
      <c r="B766" s="25">
        <v>13659</v>
      </c>
      <c r="C766" s="26">
        <v>1267</v>
      </c>
      <c r="D766" s="28">
        <f t="shared" si="26"/>
        <v>14926</v>
      </c>
      <c r="E766" s="31">
        <f t="shared" si="27"/>
        <v>8.4885434811737909E-2</v>
      </c>
    </row>
    <row r="767" spans="1:5" ht="18.600000000000001" customHeight="1" x14ac:dyDescent="0.25">
      <c r="A767" s="27">
        <v>44617</v>
      </c>
      <c r="B767" s="25">
        <v>12804</v>
      </c>
      <c r="C767" s="26">
        <v>1027</v>
      </c>
      <c r="D767" s="28">
        <f t="shared" si="26"/>
        <v>13831</v>
      </c>
      <c r="E767" s="31">
        <f t="shared" si="27"/>
        <v>7.4253488540235696E-2</v>
      </c>
    </row>
    <row r="768" spans="1:5" ht="18.600000000000001" customHeight="1" x14ac:dyDescent="0.25">
      <c r="A768" s="27">
        <v>44618</v>
      </c>
      <c r="B768" s="25">
        <v>10780</v>
      </c>
      <c r="C768" s="26">
        <v>895</v>
      </c>
      <c r="D768" s="28">
        <f t="shared" si="26"/>
        <v>11675</v>
      </c>
      <c r="E768" s="31">
        <f t="shared" si="27"/>
        <v>7.6659528907922908E-2</v>
      </c>
    </row>
    <row r="769" spans="1:5" ht="18.600000000000001" customHeight="1" x14ac:dyDescent="0.25">
      <c r="A769" s="27">
        <v>44619</v>
      </c>
      <c r="B769" s="25">
        <v>11204</v>
      </c>
      <c r="C769" s="26">
        <v>875</v>
      </c>
      <c r="D769" s="28">
        <f t="shared" si="26"/>
        <v>12079</v>
      </c>
      <c r="E769" s="31">
        <f t="shared" si="27"/>
        <v>7.2439771504263603E-2</v>
      </c>
    </row>
    <row r="770" spans="1:5" ht="18.600000000000001" customHeight="1" x14ac:dyDescent="0.25">
      <c r="A770" s="27">
        <v>44620</v>
      </c>
      <c r="B770" s="25">
        <v>14096</v>
      </c>
      <c r="C770" s="26">
        <v>1228</v>
      </c>
      <c r="D770" s="28">
        <f t="shared" si="26"/>
        <v>15324</v>
      </c>
      <c r="E770" s="31">
        <f t="shared" si="27"/>
        <v>8.0135734795092659E-2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Tests &amp; Positivité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2022-03-02T17:09:12Z</dcterms:modified>
</cp:coreProperties>
</file>