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ndre Prud'homme\Dropbox\EnqueteCOVID\Vaccination\"/>
    </mc:Choice>
  </mc:AlternateContent>
  <xr:revisionPtr revIDLastSave="0" documentId="13_ncr:1_{D933A343-8F0A-4D76-A96D-CADCD0771882}" xr6:coauthVersionLast="47" xr6:coauthVersionMax="47" xr10:uidLastSave="{00000000-0000-0000-0000-000000000000}"/>
  <bookViews>
    <workbookView xWindow="28680" yWindow="-120" windowWidth="29040" windowHeight="15720" xr2:uid="{F68992BC-3D97-46EB-BD5B-2F68FCC43DD4}"/>
  </bookViews>
  <sheets>
    <sheet name="Calcul_Vaccination" sheetId="1" r:id="rId1"/>
    <sheet name="INSPQ" sheetId="3" r:id="rId2"/>
    <sheet name="Pop_to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D12" i="1"/>
  <c r="D16" i="1"/>
  <c r="D20" i="1" l="1"/>
  <c r="D14" i="1" l="1"/>
  <c r="F14" i="1" s="1"/>
  <c r="D13" i="1"/>
  <c r="D9" i="1"/>
  <c r="D10" i="1"/>
  <c r="F10" i="1" s="1"/>
  <c r="D26" i="1"/>
  <c r="F26" i="1" s="1"/>
  <c r="D25" i="1"/>
  <c r="D24" i="1"/>
  <c r="D22" i="1"/>
  <c r="F22" i="1" s="1"/>
  <c r="D21" i="1"/>
  <c r="D18" i="1"/>
  <c r="F18" i="1" s="1"/>
  <c r="D17" i="1"/>
  <c r="D8" i="2"/>
  <c r="D7" i="2"/>
  <c r="D6" i="2"/>
  <c r="D5" i="2"/>
  <c r="D4" i="2"/>
  <c r="D3" i="2"/>
  <c r="F25" i="1" l="1"/>
  <c r="I26" i="1" s="1"/>
  <c r="F21" i="1"/>
  <c r="I22" i="1" s="1"/>
  <c r="F9" i="1"/>
  <c r="I10" i="1" s="1"/>
  <c r="F17" i="1"/>
  <c r="I18" i="1" s="1"/>
  <c r="F13" i="1"/>
  <c r="F12" i="1" s="1"/>
  <c r="I13" i="1" s="1"/>
  <c r="D6" i="1"/>
  <c r="F6" i="1" s="1"/>
  <c r="D5" i="1"/>
  <c r="D4" i="1"/>
  <c r="F24" i="1" l="1"/>
  <c r="I25" i="1" s="1"/>
  <c r="F16" i="1"/>
  <c r="I17" i="1" s="1"/>
  <c r="I16" i="1" s="1"/>
  <c r="F20" i="1"/>
  <c r="I21" i="1" s="1"/>
  <c r="I20" i="1" s="1"/>
  <c r="I14" i="1"/>
  <c r="I12" i="1" s="1"/>
  <c r="F8" i="1"/>
  <c r="I9" i="1" s="1"/>
  <c r="I8" i="1" s="1"/>
  <c r="F5" i="1"/>
  <c r="I6" i="1" s="1"/>
  <c r="I24" i="1" l="1"/>
  <c r="F4" i="1"/>
  <c r="I5" i="1" s="1"/>
  <c r="I4" i="1" s="1"/>
  <c r="B3" i="2"/>
</calcChain>
</file>

<file path=xl/sharedStrings.xml><?xml version="1.0" encoding="utf-8"?>
<sst xmlns="http://schemas.openxmlformats.org/spreadsheetml/2006/main" count="212" uniqueCount="128">
  <si>
    <t>18-29 ans</t>
  </si>
  <si>
    <t>30-49 ans</t>
  </si>
  <si>
    <t>50-69 ans</t>
  </si>
  <si>
    <t>70-79 ans</t>
  </si>
  <si>
    <t>80 ans et plus</t>
  </si>
  <si>
    <r>
      <t>n</t>
    </r>
    <r>
      <rPr>
        <vertAlign val="superscript"/>
        <sz val="10"/>
        <color theme="1"/>
        <rFont val="Calibri"/>
        <family val="2"/>
        <scheme val="minor"/>
      </rPr>
      <t>pop2</t>
    </r>
  </si>
  <si>
    <r>
      <rPr>
        <vertAlign val="superscript"/>
        <sz val="10"/>
        <color theme="1"/>
        <rFont val="Calibri"/>
        <family val="2"/>
        <scheme val="minor"/>
      </rPr>
      <t>1</t>
    </r>
    <r>
      <rPr>
        <sz val="10"/>
        <color theme="1"/>
        <rFont val="Calibri"/>
        <family val="2"/>
        <scheme val="minor"/>
      </rPr>
      <t xml:space="preserve"> https://www.inspq.qc.ca/covid-19/donnees/vaccination (tableau 2.1)</t>
    </r>
  </si>
  <si>
    <r>
      <t>n</t>
    </r>
    <r>
      <rPr>
        <vertAlign val="superscript"/>
        <sz val="10"/>
        <color theme="1"/>
        <rFont val="Calibri"/>
        <family val="2"/>
        <scheme val="minor"/>
      </rPr>
      <t>vaccinné</t>
    </r>
  </si>
  <si>
    <r>
      <t>%</t>
    </r>
    <r>
      <rPr>
        <vertAlign val="superscript"/>
        <sz val="10"/>
        <color theme="1"/>
        <rFont val="Calibri"/>
        <family val="2"/>
        <scheme val="minor"/>
      </rPr>
      <t xml:space="preserve"> 1</t>
    </r>
  </si>
  <si>
    <t>Aucune dose</t>
  </si>
  <si>
    <t>Deux doses</t>
  </si>
  <si>
    <t>Au moins une dose</t>
  </si>
  <si>
    <t>Adéquatement vacciné</t>
  </si>
  <si>
    <r>
      <rPr>
        <vertAlign val="superscript"/>
        <sz val="10"/>
        <color theme="1"/>
        <rFont val="Calibri"/>
        <family val="2"/>
        <scheme val="minor"/>
      </rPr>
      <t>2</t>
    </r>
    <r>
      <rPr>
        <sz val="10"/>
        <color theme="1"/>
        <rFont val="Calibri"/>
        <family val="2"/>
        <scheme val="minor"/>
      </rPr>
      <t xml:space="preserve"> Statistique Canada. Tableau 17-10-0005-01  Estimations de la population au 1er juillet, par âge et sexe
DOI : https://doi.org/10.25318/1710000501-fra</t>
    </r>
  </si>
  <si>
    <t>100 ans et plus</t>
  </si>
  <si>
    <t>0 an</t>
  </si>
  <si>
    <t>1 an</t>
  </si>
  <si>
    <t>2 ans</t>
  </si>
  <si>
    <t>3 ans</t>
  </si>
  <si>
    <t>4 ans</t>
  </si>
  <si>
    <t>5 ans</t>
  </si>
  <si>
    <t>6 ans</t>
  </si>
  <si>
    <t>7 ans</t>
  </si>
  <si>
    <t>8 ans</t>
  </si>
  <si>
    <t>9 ans</t>
  </si>
  <si>
    <t>10 ans</t>
  </si>
  <si>
    <t>11 ans</t>
  </si>
  <si>
    <t>12 ans</t>
  </si>
  <si>
    <t>13 ans</t>
  </si>
  <si>
    <t>14 ans</t>
  </si>
  <si>
    <t>15 ans</t>
  </si>
  <si>
    <t>16 ans</t>
  </si>
  <si>
    <t>17 ans</t>
  </si>
  <si>
    <t>18 ans</t>
  </si>
  <si>
    <t>19 ans</t>
  </si>
  <si>
    <t>20 ans</t>
  </si>
  <si>
    <t>21 ans</t>
  </si>
  <si>
    <t>22 ans</t>
  </si>
  <si>
    <t>23 ans</t>
  </si>
  <si>
    <t>24 ans</t>
  </si>
  <si>
    <t>25 ans</t>
  </si>
  <si>
    <t>26 ans</t>
  </si>
  <si>
    <t>27 ans</t>
  </si>
  <si>
    <t>28 ans</t>
  </si>
  <si>
    <t>29 ans</t>
  </si>
  <si>
    <t>30 ans</t>
  </si>
  <si>
    <t>31 ans</t>
  </si>
  <si>
    <t>32 ans</t>
  </si>
  <si>
    <t>33 ans</t>
  </si>
  <si>
    <t>34 ans</t>
  </si>
  <si>
    <t>35 ans</t>
  </si>
  <si>
    <t>36 ans</t>
  </si>
  <si>
    <t>37 ans</t>
  </si>
  <si>
    <t>38 ans</t>
  </si>
  <si>
    <t>39 ans</t>
  </si>
  <si>
    <t>40 ans</t>
  </si>
  <si>
    <t>41 ans</t>
  </si>
  <si>
    <t>42 ans</t>
  </si>
  <si>
    <t>43 ans</t>
  </si>
  <si>
    <t>44 ans</t>
  </si>
  <si>
    <t>45 ans</t>
  </si>
  <si>
    <t>46 ans</t>
  </si>
  <si>
    <t>47 ans</t>
  </si>
  <si>
    <t>48 ans</t>
  </si>
  <si>
    <t>49 ans</t>
  </si>
  <si>
    <t>50 ans</t>
  </si>
  <si>
    <t>51 ans</t>
  </si>
  <si>
    <t>52 ans</t>
  </si>
  <si>
    <t>53 ans</t>
  </si>
  <si>
    <t>54 ans</t>
  </si>
  <si>
    <t>55 ans</t>
  </si>
  <si>
    <t>56 ans</t>
  </si>
  <si>
    <t>57 ans</t>
  </si>
  <si>
    <t>58 ans</t>
  </si>
  <si>
    <t>59 ans</t>
  </si>
  <si>
    <t>60 ans</t>
  </si>
  <si>
    <t>61 ans</t>
  </si>
  <si>
    <t>62 ans</t>
  </si>
  <si>
    <t>63 ans</t>
  </si>
  <si>
    <t>64 ans</t>
  </si>
  <si>
    <t>65 ans</t>
  </si>
  <si>
    <t>66 ans</t>
  </si>
  <si>
    <t>67 ans</t>
  </si>
  <si>
    <t>68 ans</t>
  </si>
  <si>
    <t>69 ans</t>
  </si>
  <si>
    <t>70 ans</t>
  </si>
  <si>
    <t>71 ans</t>
  </si>
  <si>
    <t>72 ans</t>
  </si>
  <si>
    <t>73 ans</t>
  </si>
  <si>
    <t>74 ans</t>
  </si>
  <si>
    <t>75 ans</t>
  </si>
  <si>
    <t>76 ans</t>
  </si>
  <si>
    <t>77 ans</t>
  </si>
  <si>
    <t>78 ans</t>
  </si>
  <si>
    <t>79 ans</t>
  </si>
  <si>
    <t>80 ans</t>
  </si>
  <si>
    <t>81 ans</t>
  </si>
  <si>
    <t>82 ans</t>
  </si>
  <si>
    <t>83 ans</t>
  </si>
  <si>
    <t>84 ans</t>
  </si>
  <si>
    <t>85 ans</t>
  </si>
  <si>
    <t>86 ans</t>
  </si>
  <si>
    <t>87 ans</t>
  </si>
  <si>
    <t>88 ans</t>
  </si>
  <si>
    <t>89 ans</t>
  </si>
  <si>
    <t>90 ans</t>
  </si>
  <si>
    <t>91 ans</t>
  </si>
  <si>
    <t>92 ans</t>
  </si>
  <si>
    <t>93 ans</t>
  </si>
  <si>
    <t>94 ans</t>
  </si>
  <si>
    <t>95 ans</t>
  </si>
  <si>
    <t>96 ans</t>
  </si>
  <si>
    <t>97 ans</t>
  </si>
  <si>
    <t>98 ans</t>
  </si>
  <si>
    <t>99 ans</t>
  </si>
  <si>
    <t>Total</t>
  </si>
  <si>
    <t>Population totale (2021)</t>
  </si>
  <si>
    <t>n</t>
  </si>
  <si>
    <t>Total (18 ans et +)</t>
  </si>
  <si>
    <t>Population totale</t>
  </si>
  <si>
    <t xml:space="preserve">Adéquatement vacciné </t>
  </si>
  <si>
    <t>Une dose seulement</t>
  </si>
  <si>
    <r>
      <t>Deux doses (</t>
    </r>
    <r>
      <rPr>
        <sz val="10"/>
        <color theme="1"/>
        <rFont val="Calibri"/>
        <family val="2"/>
      </rPr>
      <t>&lt;14 jours)</t>
    </r>
  </si>
  <si>
    <t>Deux doses ou adéquatement vacciné</t>
  </si>
  <si>
    <t>Date de vaccination</t>
  </si>
  <si>
    <t>Proportion de la population (18 ans et +) selon le statut vaccinal en date du 25 mars 2022</t>
  </si>
  <si>
    <t>Extrait le 30 mars 2022</t>
  </si>
  <si>
    <t>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</si>
</sst>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7" formatCode="0.0000%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center" vertical="center"/>
    </xf>
    <xf numFmtId="3" fontId="1" fillId="0" borderId="0" xfId="0" applyNumberFormat="1" applyFont="1" applyAlignment="1">
      <alignment horizontal="center" vertical="center" wrapText="1"/>
    </xf>
    <xf numFmtId="3" fontId="1" fillId="0" borderId="0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left" vertical="center" wrapText="1"/>
    </xf>
    <xf numFmtId="3" fontId="1" fillId="0" borderId="8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horizontal="left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left" vertical="center" wrapText="1"/>
    </xf>
    <xf numFmtId="0" fontId="5" fillId="2" borderId="6" xfId="0" applyFont="1" applyFill="1" applyBorder="1" applyAlignment="1">
      <alignment horizontal="left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2" borderId="12" xfId="0" applyFont="1" applyFill="1" applyBorder="1" applyAlignment="1">
      <alignment horizontal="left" vertical="center" wrapText="1"/>
    </xf>
    <xf numFmtId="0" fontId="5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164" fontId="1" fillId="0" borderId="5" xfId="0" applyNumberFormat="1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0" fontId="0" fillId="0" borderId="4" xfId="0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167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left" vertical="center"/>
    </xf>
    <xf numFmtId="14" fontId="6" fillId="0" borderId="0" xfId="0" applyNumberFormat="1" applyFont="1" applyAlignment="1">
      <alignment horizontal="left" vertical="center"/>
    </xf>
    <xf numFmtId="14" fontId="1" fillId="3" borderId="0" xfId="0" applyNumberFormat="1" applyFont="1" applyFill="1" applyAlignment="1">
      <alignment horizontal="center" vertical="center"/>
    </xf>
    <xf numFmtId="167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12D51-8E62-4ABA-96EA-3EC360253823}">
  <dimension ref="A1:J28"/>
  <sheetViews>
    <sheetView tabSelected="1" workbookViewId="0">
      <selection activeCell="I24" sqref="I24:I26"/>
    </sheetView>
  </sheetViews>
  <sheetFormatPr baseColWidth="10" defaultColWidth="11.5703125" defaultRowHeight="18.600000000000001" customHeight="1" x14ac:dyDescent="0.25"/>
  <cols>
    <col min="1" max="1" width="45.7109375" style="3" customWidth="1"/>
    <col min="2" max="2" width="21.28515625" style="3" customWidth="1"/>
    <col min="3" max="3" width="11.5703125" style="2"/>
    <col min="4" max="4" width="12.7109375" style="10" bestFit="1" customWidth="1"/>
    <col min="5" max="6" width="11.5703125" style="2"/>
    <col min="7" max="7" width="20.85546875" style="2" customWidth="1"/>
    <col min="8" max="8" width="3.28515625" style="2" customWidth="1"/>
    <col min="9" max="9" width="15.7109375" style="2" customWidth="1"/>
    <col min="10" max="10" width="51.5703125" style="25" customWidth="1"/>
    <col min="11" max="16384" width="11.5703125" style="2"/>
  </cols>
  <sheetData>
    <row r="1" spans="1:10" ht="18.600000000000001" customHeight="1" thickBot="1" x14ac:dyDescent="0.3">
      <c r="A1" s="43" t="s">
        <v>125</v>
      </c>
      <c r="B1" s="43"/>
      <c r="C1" s="44"/>
      <c r="D1" s="44"/>
      <c r="E1" s="44"/>
    </row>
    <row r="2" spans="1:10" ht="18.600000000000001" customHeight="1" thickBot="1" x14ac:dyDescent="0.3">
      <c r="A2" s="14"/>
      <c r="B2" s="14"/>
      <c r="C2" s="15" t="s">
        <v>8</v>
      </c>
      <c r="D2" s="21" t="s">
        <v>7</v>
      </c>
      <c r="E2" s="16" t="s">
        <v>5</v>
      </c>
    </row>
    <row r="3" spans="1:10" ht="18.600000000000001" customHeight="1" thickBot="1" x14ac:dyDescent="0.3">
      <c r="A3" s="3" t="s">
        <v>118</v>
      </c>
      <c r="B3" s="3" t="s">
        <v>119</v>
      </c>
      <c r="C3" s="4"/>
      <c r="E3" s="10">
        <v>7003047</v>
      </c>
      <c r="I3" s="32" t="s">
        <v>118</v>
      </c>
      <c r="J3" s="33"/>
    </row>
    <row r="4" spans="1:10" ht="18.600000000000001" customHeight="1" x14ac:dyDescent="0.25">
      <c r="B4" s="3" t="s">
        <v>11</v>
      </c>
      <c r="C4" s="19"/>
      <c r="D4" s="10">
        <f>D8+D12+D16+D20+D24</f>
        <v>6471728.248101729</v>
      </c>
      <c r="E4" s="10"/>
      <c r="F4" s="24">
        <f>D4-F5-F6</f>
        <v>87662.453218143433</v>
      </c>
      <c r="G4" s="6" t="s">
        <v>121</v>
      </c>
      <c r="I4" s="26">
        <f>E3-I5-I6</f>
        <v>531318.75189827103</v>
      </c>
      <c r="J4" s="27" t="s">
        <v>9</v>
      </c>
    </row>
    <row r="5" spans="1:10" ht="18.600000000000001" customHeight="1" x14ac:dyDescent="0.25">
      <c r="B5" s="3" t="s">
        <v>10</v>
      </c>
      <c r="C5" s="19"/>
      <c r="D5" s="10">
        <f t="shared" ref="D5" si="0">D9+D13+D17+D21+D25</f>
        <v>6276470.6560704643</v>
      </c>
      <c r="E5" s="10"/>
      <c r="F5" s="24">
        <f>F6-D5</f>
        <v>53797.569406560622</v>
      </c>
      <c r="G5" s="6" t="s">
        <v>122</v>
      </c>
      <c r="I5" s="28">
        <f>F4</f>
        <v>87662.453218143433</v>
      </c>
      <c r="J5" s="29" t="s">
        <v>121</v>
      </c>
    </row>
    <row r="6" spans="1:10" ht="18.600000000000001" customHeight="1" thickBot="1" x14ac:dyDescent="0.3">
      <c r="A6" s="17"/>
      <c r="B6" s="17" t="s">
        <v>12</v>
      </c>
      <c r="C6" s="20"/>
      <c r="D6" s="18">
        <f>D10+D14+D18+D22+D26</f>
        <v>6330268.2254770249</v>
      </c>
      <c r="E6" s="18"/>
      <c r="F6" s="24">
        <f>D6</f>
        <v>6330268.2254770249</v>
      </c>
      <c r="G6" s="6" t="s">
        <v>120</v>
      </c>
      <c r="I6" s="28">
        <f>F5+F6</f>
        <v>6384065.7948835855</v>
      </c>
      <c r="J6" s="29" t="s">
        <v>123</v>
      </c>
    </row>
    <row r="7" spans="1:10" ht="18.600000000000001" customHeight="1" thickBot="1" x14ac:dyDescent="0.3">
      <c r="A7" s="3" t="s">
        <v>0</v>
      </c>
      <c r="B7" s="3" t="s">
        <v>119</v>
      </c>
      <c r="C7" s="19"/>
      <c r="E7" s="10">
        <v>1213604</v>
      </c>
      <c r="F7" s="10"/>
      <c r="I7" s="34" t="s">
        <v>0</v>
      </c>
      <c r="J7" s="35"/>
    </row>
    <row r="8" spans="1:10" ht="18.600000000000001" customHeight="1" x14ac:dyDescent="0.25">
      <c r="B8" s="3" t="s">
        <v>11</v>
      </c>
      <c r="C8" s="50">
        <v>0.88533670148999999</v>
      </c>
      <c r="D8" s="10">
        <f>C8*E7</f>
        <v>1074448.1622750699</v>
      </c>
      <c r="E8" s="10"/>
      <c r="F8" s="24">
        <f>D8-F9-F10</f>
        <v>25991.745484394138</v>
      </c>
      <c r="G8" s="6" t="s">
        <v>121</v>
      </c>
      <c r="I8" s="28">
        <f>E7-I9-I10</f>
        <v>139155.83772493026</v>
      </c>
      <c r="J8" s="29" t="s">
        <v>9</v>
      </c>
    </row>
    <row r="9" spans="1:10" ht="18.600000000000001" customHeight="1" x14ac:dyDescent="0.25">
      <c r="B9" s="3" t="s">
        <v>10</v>
      </c>
      <c r="C9" s="50">
        <v>0.83307144606999994</v>
      </c>
      <c r="D9" s="10">
        <f>C9*E7</f>
        <v>1011018.8392363362</v>
      </c>
      <c r="E9" s="10"/>
      <c r="F9" s="24">
        <f>F10-D9</f>
        <v>18718.788777169771</v>
      </c>
      <c r="G9" s="6" t="s">
        <v>122</v>
      </c>
      <c r="I9" s="28">
        <f>F8</f>
        <v>25991.745484394138</v>
      </c>
      <c r="J9" s="29" t="s">
        <v>121</v>
      </c>
    </row>
    <row r="10" spans="1:10" ht="18.600000000000001" customHeight="1" thickBot="1" x14ac:dyDescent="0.3">
      <c r="A10" s="17"/>
      <c r="B10" s="17" t="s">
        <v>120</v>
      </c>
      <c r="C10" s="50">
        <v>0.84849557847000001</v>
      </c>
      <c r="D10" s="18">
        <f>C10*E7</f>
        <v>1029737.6280135059</v>
      </c>
      <c r="E10" s="18"/>
      <c r="F10" s="24">
        <f>D10</f>
        <v>1029737.6280135059</v>
      </c>
      <c r="G10" s="6" t="s">
        <v>120</v>
      </c>
      <c r="H10" s="10"/>
      <c r="I10" s="28">
        <f>F9+F10</f>
        <v>1048456.4167906757</v>
      </c>
      <c r="J10" s="29" t="s">
        <v>123</v>
      </c>
    </row>
    <row r="11" spans="1:10" ht="18.600000000000001" customHeight="1" thickBot="1" x14ac:dyDescent="0.3">
      <c r="A11" s="3" t="s">
        <v>1</v>
      </c>
      <c r="B11" s="3" t="s">
        <v>119</v>
      </c>
      <c r="C11" s="22"/>
      <c r="E11" s="10">
        <v>2251803</v>
      </c>
      <c r="F11" s="10"/>
      <c r="I11" s="34" t="s">
        <v>1</v>
      </c>
      <c r="J11" s="35"/>
    </row>
    <row r="12" spans="1:10" ht="18.600000000000001" customHeight="1" x14ac:dyDescent="0.25">
      <c r="B12" s="3" t="s">
        <v>11</v>
      </c>
      <c r="C12" s="50">
        <v>0.87640449438000001</v>
      </c>
      <c r="D12" s="10">
        <f>C12*E11</f>
        <v>1973490.2696583671</v>
      </c>
      <c r="E12" s="10"/>
      <c r="F12" s="24">
        <f>D12-F13-F14</f>
        <v>34807.315916884691</v>
      </c>
      <c r="G12" s="6" t="s">
        <v>121</v>
      </c>
      <c r="I12" s="28">
        <f>E11-I13-I14</f>
        <v>278312.73034163285</v>
      </c>
      <c r="J12" s="29" t="s">
        <v>9</v>
      </c>
    </row>
    <row r="13" spans="1:10" ht="18.600000000000001" customHeight="1" x14ac:dyDescent="0.25">
      <c r="B13" s="3" t="s">
        <v>10</v>
      </c>
      <c r="C13" s="50">
        <v>0.84063038152999991</v>
      </c>
      <c r="D13" s="10">
        <f>C13*E11</f>
        <v>1892934.0150203984</v>
      </c>
      <c r="E13" s="10"/>
      <c r="F13" s="24">
        <f>F14-D13</f>
        <v>22874.469360542018</v>
      </c>
      <c r="G13" s="6" t="s">
        <v>122</v>
      </c>
      <c r="I13" s="28">
        <f>F12</f>
        <v>34807.315916884691</v>
      </c>
      <c r="J13" s="29" t="s">
        <v>121</v>
      </c>
    </row>
    <row r="14" spans="1:10" ht="18.600000000000001" customHeight="1" thickBot="1" x14ac:dyDescent="0.3">
      <c r="A14" s="17"/>
      <c r="B14" s="17" t="s">
        <v>12</v>
      </c>
      <c r="C14" s="50">
        <v>0.85078867217999998</v>
      </c>
      <c r="D14" s="18">
        <f>C14*E11</f>
        <v>1915808.4843809404</v>
      </c>
      <c r="E14" s="18"/>
      <c r="F14" s="24">
        <f>D14</f>
        <v>1915808.4843809404</v>
      </c>
      <c r="G14" s="6" t="s">
        <v>120</v>
      </c>
      <c r="H14" s="10"/>
      <c r="I14" s="28">
        <f>F13+F14</f>
        <v>1938682.9537414825</v>
      </c>
      <c r="J14" s="29" t="s">
        <v>123</v>
      </c>
    </row>
    <row r="15" spans="1:10" ht="18.600000000000001" customHeight="1" thickBot="1" x14ac:dyDescent="0.3">
      <c r="A15" s="3" t="s">
        <v>2</v>
      </c>
      <c r="B15" s="3" t="s">
        <v>119</v>
      </c>
      <c r="C15" s="22"/>
      <c r="E15" s="10">
        <v>2329884</v>
      </c>
      <c r="F15" s="10"/>
      <c r="I15" s="34" t="s">
        <v>2</v>
      </c>
      <c r="J15" s="35"/>
    </row>
    <row r="16" spans="1:10" ht="18.600000000000001" customHeight="1" x14ac:dyDescent="0.25">
      <c r="B16" s="3" t="s">
        <v>11</v>
      </c>
      <c r="C16" s="50">
        <v>0.95912664764</v>
      </c>
      <c r="D16" s="10">
        <f>C16*E15</f>
        <v>2234653.8303100737</v>
      </c>
      <c r="E16" s="10"/>
      <c r="F16" s="24">
        <f>D16-F17-F18</f>
        <v>19474.055641529616</v>
      </c>
      <c r="G16" s="6" t="s">
        <v>121</v>
      </c>
      <c r="I16" s="28">
        <f>E15-I17-I18</f>
        <v>95230.169689926319</v>
      </c>
      <c r="J16" s="29" t="s">
        <v>9</v>
      </c>
    </row>
    <row r="17" spans="1:10" ht="18.600000000000001" customHeight="1" x14ac:dyDescent="0.25">
      <c r="B17" s="3" t="s">
        <v>10</v>
      </c>
      <c r="C17" s="50">
        <v>0.94203740782000001</v>
      </c>
      <c r="D17" s="10">
        <f>C17*E15</f>
        <v>2194837.8838812928</v>
      </c>
      <c r="E17" s="10"/>
      <c r="F17" s="24">
        <f>F18-D17</f>
        <v>10170.945393625647</v>
      </c>
      <c r="G17" s="6" t="s">
        <v>122</v>
      </c>
      <c r="I17" s="28">
        <f>F16</f>
        <v>19474.055641529616</v>
      </c>
      <c r="J17" s="29" t="s">
        <v>121</v>
      </c>
    </row>
    <row r="18" spans="1:10" ht="18.600000000000001" customHeight="1" thickBot="1" x14ac:dyDescent="0.3">
      <c r="A18" s="17"/>
      <c r="B18" s="17" t="s">
        <v>12</v>
      </c>
      <c r="C18" s="50">
        <v>0.94640283776999989</v>
      </c>
      <c r="D18" s="10">
        <f>C18*E15</f>
        <v>2205008.8292749184</v>
      </c>
      <c r="E18" s="18"/>
      <c r="F18" s="24">
        <f>D18</f>
        <v>2205008.8292749184</v>
      </c>
      <c r="G18" s="6" t="s">
        <v>120</v>
      </c>
      <c r="H18" s="10"/>
      <c r="I18" s="28">
        <f>F17+F18</f>
        <v>2215179.7746685441</v>
      </c>
      <c r="J18" s="29" t="s">
        <v>123</v>
      </c>
    </row>
    <row r="19" spans="1:10" ht="18.600000000000001" customHeight="1" thickBot="1" x14ac:dyDescent="0.3">
      <c r="A19" s="3" t="s">
        <v>3</v>
      </c>
      <c r="B19" s="3" t="s">
        <v>119</v>
      </c>
      <c r="C19" s="22"/>
      <c r="D19" s="23"/>
      <c r="E19" s="10">
        <v>783582</v>
      </c>
      <c r="F19" s="10"/>
      <c r="I19" s="34" t="s">
        <v>3</v>
      </c>
      <c r="J19" s="35"/>
    </row>
    <row r="20" spans="1:10" ht="18.600000000000001" customHeight="1" x14ac:dyDescent="0.25">
      <c r="B20" s="3" t="s">
        <v>11</v>
      </c>
      <c r="C20" s="50">
        <v>0.98735256320999998</v>
      </c>
      <c r="D20" s="10">
        <f>C20*E19</f>
        <v>773671.69618521817</v>
      </c>
      <c r="E20" s="10"/>
      <c r="F20" s="24">
        <f>D20-F21-F22</f>
        <v>4848.4715787245659</v>
      </c>
      <c r="G20" s="6" t="s">
        <v>121</v>
      </c>
      <c r="I20" s="28">
        <f>E19-I21-I22</f>
        <v>9910.3038147818297</v>
      </c>
      <c r="J20" s="29" t="s">
        <v>9</v>
      </c>
    </row>
    <row r="21" spans="1:10" ht="18.600000000000001" customHeight="1" x14ac:dyDescent="0.25">
      <c r="B21" s="3" t="s">
        <v>10</v>
      </c>
      <c r="C21" s="50">
        <v>0.97873474736999999</v>
      </c>
      <c r="D21" s="10">
        <f>C21*E19</f>
        <v>766918.93081367936</v>
      </c>
      <c r="E21" s="10"/>
      <c r="F21" s="24">
        <f>F22-D21</f>
        <v>952.14689640712459</v>
      </c>
      <c r="G21" s="6" t="s">
        <v>122</v>
      </c>
      <c r="I21" s="28">
        <f>F20</f>
        <v>4848.4715787245659</v>
      </c>
      <c r="J21" s="29" t="s">
        <v>121</v>
      </c>
    </row>
    <row r="22" spans="1:10" ht="18.600000000000001" customHeight="1" thickBot="1" x14ac:dyDescent="0.3">
      <c r="A22" s="17"/>
      <c r="B22" s="17" t="s">
        <v>12</v>
      </c>
      <c r="C22" s="50">
        <v>0.97994986831000008</v>
      </c>
      <c r="D22" s="18">
        <f>C22*E19</f>
        <v>767871.07771008648</v>
      </c>
      <c r="E22" s="18"/>
      <c r="F22" s="24">
        <f>D22</f>
        <v>767871.07771008648</v>
      </c>
      <c r="G22" s="6" t="s">
        <v>120</v>
      </c>
      <c r="H22" s="10"/>
      <c r="I22" s="28">
        <f>F21+F22</f>
        <v>768823.2246064936</v>
      </c>
      <c r="J22" s="29" t="s">
        <v>123</v>
      </c>
    </row>
    <row r="23" spans="1:10" ht="18.600000000000001" customHeight="1" thickBot="1" x14ac:dyDescent="0.3">
      <c r="A23" s="3" t="s">
        <v>4</v>
      </c>
      <c r="B23" s="3" t="s">
        <v>119</v>
      </c>
      <c r="C23" s="37"/>
      <c r="E23" s="10">
        <v>424174</v>
      </c>
      <c r="F23" s="10"/>
      <c r="I23" s="34" t="s">
        <v>4</v>
      </c>
      <c r="J23" s="35"/>
    </row>
    <row r="24" spans="1:10" ht="18.600000000000001" customHeight="1" x14ac:dyDescent="0.25">
      <c r="B24" s="3" t="s">
        <v>11</v>
      </c>
      <c r="C24" s="50">
        <v>0.97946665678</v>
      </c>
      <c r="D24" s="10">
        <f>C24*E23</f>
        <v>415464.2896729997</v>
      </c>
      <c r="E24" s="10"/>
      <c r="F24" s="24">
        <f>D24-F25-F26</f>
        <v>2540.8645966111217</v>
      </c>
      <c r="G24" s="6" t="s">
        <v>121</v>
      </c>
      <c r="I24" s="28">
        <f>E23-I25-I26</f>
        <v>8709.710327000299</v>
      </c>
      <c r="J24" s="29" t="s">
        <v>9</v>
      </c>
    </row>
    <row r="25" spans="1:10" ht="18.600000000000001" customHeight="1" x14ac:dyDescent="0.25">
      <c r="B25" s="3" t="s">
        <v>10</v>
      </c>
      <c r="C25" s="50">
        <v>0.96837851240000006</v>
      </c>
      <c r="D25" s="10">
        <f>C25*E23</f>
        <v>410760.98711875762</v>
      </c>
      <c r="E25" s="10"/>
      <c r="F25" s="24">
        <f>F26-D25</f>
        <v>1081.2189788154792</v>
      </c>
      <c r="G25" s="6" t="s">
        <v>122</v>
      </c>
      <c r="I25" s="28">
        <f>F24</f>
        <v>2540.8645966111217</v>
      </c>
      <c r="J25" s="29" t="s">
        <v>121</v>
      </c>
    </row>
    <row r="26" spans="1:10" ht="18.600000000000001" customHeight="1" thickBot="1" x14ac:dyDescent="0.3">
      <c r="A26" s="5"/>
      <c r="B26" s="6" t="s">
        <v>12</v>
      </c>
      <c r="C26" s="50">
        <v>0.97092751110999997</v>
      </c>
      <c r="D26" s="10">
        <f>C26*E23</f>
        <v>411842.2060975731</v>
      </c>
      <c r="E26" s="13"/>
      <c r="F26" s="24">
        <f>D26</f>
        <v>411842.2060975731</v>
      </c>
      <c r="G26" s="6" t="s">
        <v>120</v>
      </c>
      <c r="H26" s="10"/>
      <c r="I26" s="30">
        <f>F25+F26</f>
        <v>412923.42507638858</v>
      </c>
      <c r="J26" s="31" t="s">
        <v>123</v>
      </c>
    </row>
    <row r="27" spans="1:10" ht="18.600000000000001" customHeight="1" x14ac:dyDescent="0.25">
      <c r="A27" s="39" t="s">
        <v>6</v>
      </c>
      <c r="B27" s="39"/>
      <c r="C27" s="40"/>
      <c r="D27" s="40"/>
    </row>
    <row r="28" spans="1:10" ht="27" customHeight="1" x14ac:dyDescent="0.25">
      <c r="A28" s="41" t="s">
        <v>13</v>
      </c>
      <c r="B28" s="42"/>
      <c r="C28" s="42"/>
      <c r="D28" s="42"/>
    </row>
  </sheetData>
  <mergeCells count="3">
    <mergeCell ref="A27:D27"/>
    <mergeCell ref="A28:D28"/>
    <mergeCell ref="A1:E1"/>
  </mergeCells>
  <pageMargins left="0.7" right="0.7" top="0.75" bottom="0.75" header="0.3" footer="0.3"/>
  <pageSetup orientation="portrait" horizontalDpi="300" verticalDpi="300" r:id="rId1"/>
  <ignoredErrors>
    <ignoredError sqref="C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F6792-ED21-466B-AB2B-4B606DEEFBEF}">
  <dimension ref="A1:R472"/>
  <sheetViews>
    <sheetView workbookViewId="0">
      <selection activeCell="O13" sqref="O13:Q13"/>
    </sheetView>
  </sheetViews>
  <sheetFormatPr baseColWidth="10" defaultRowHeight="23.25" customHeight="1" x14ac:dyDescent="0.25"/>
  <cols>
    <col min="1" max="1" width="20.42578125" style="38" customWidth="1"/>
    <col min="2" max="2" width="9" style="38" customWidth="1"/>
    <col min="3" max="17" width="12" style="38" customWidth="1"/>
    <col min="18" max="18" width="11.42578125" style="1"/>
    <col min="19" max="16384" width="11.42578125" style="38"/>
  </cols>
  <sheetData>
    <row r="1" spans="1:17" ht="23.25" customHeight="1" x14ac:dyDescent="0.25">
      <c r="A1" s="48" t="s">
        <v>126</v>
      </c>
      <c r="B1" s="48"/>
      <c r="C1" s="52" t="s">
        <v>0</v>
      </c>
      <c r="D1" s="53"/>
      <c r="E1" s="53"/>
      <c r="F1" s="52" t="s">
        <v>1</v>
      </c>
      <c r="G1" s="53"/>
      <c r="H1" s="53"/>
      <c r="I1" s="52" t="s">
        <v>2</v>
      </c>
      <c r="J1" s="53"/>
      <c r="K1" s="53"/>
      <c r="L1" s="52" t="s">
        <v>3</v>
      </c>
      <c r="M1" s="53"/>
      <c r="N1" s="53"/>
      <c r="O1" s="52" t="s">
        <v>4</v>
      </c>
      <c r="P1" s="53"/>
      <c r="Q1" s="53"/>
    </row>
    <row r="2" spans="1:17" ht="30" customHeight="1" x14ac:dyDescent="0.25">
      <c r="A2" s="47" t="s">
        <v>124</v>
      </c>
      <c r="B2" s="1" t="s">
        <v>127</v>
      </c>
      <c r="C2" s="2" t="s">
        <v>11</v>
      </c>
      <c r="D2" s="2" t="s">
        <v>10</v>
      </c>
      <c r="E2" s="2" t="s">
        <v>12</v>
      </c>
      <c r="F2" s="2" t="s">
        <v>11</v>
      </c>
      <c r="G2" s="2" t="s">
        <v>10</v>
      </c>
      <c r="H2" s="2" t="s">
        <v>12</v>
      </c>
      <c r="I2" s="2" t="s">
        <v>11</v>
      </c>
      <c r="J2" s="2" t="s">
        <v>10</v>
      </c>
      <c r="K2" s="2" t="s">
        <v>12</v>
      </c>
      <c r="L2" s="2" t="s">
        <v>11</v>
      </c>
      <c r="M2" s="2" t="s">
        <v>10</v>
      </c>
      <c r="N2" s="2" t="s">
        <v>12</v>
      </c>
      <c r="O2" s="2" t="s">
        <v>11</v>
      </c>
      <c r="P2" s="2" t="s">
        <v>10</v>
      </c>
      <c r="Q2" s="2" t="s">
        <v>12</v>
      </c>
    </row>
    <row r="3" spans="1:17" ht="23.25" customHeight="1" x14ac:dyDescent="0.25">
      <c r="A3" s="49">
        <v>44645</v>
      </c>
      <c r="B3" s="51">
        <v>11</v>
      </c>
      <c r="C3" s="50">
        <v>0.89551031357999999</v>
      </c>
      <c r="D3" s="50">
        <v>0.85024769591999994</v>
      </c>
      <c r="E3" s="50">
        <v>0.86403135315000001</v>
      </c>
      <c r="F3" s="50">
        <v>0.88447220298999996</v>
      </c>
      <c r="G3" s="50">
        <v>0.85442622408999991</v>
      </c>
      <c r="H3" s="50">
        <v>0.86307230824000003</v>
      </c>
      <c r="I3" s="50">
        <v>0.96343880274000004</v>
      </c>
      <c r="J3" s="50">
        <v>0.94922862458000001</v>
      </c>
      <c r="K3" s="50">
        <v>0.95250680364000007</v>
      </c>
      <c r="L3" s="50">
        <v>0.98974717850000005</v>
      </c>
      <c r="M3" s="50">
        <v>0.98205565381000004</v>
      </c>
      <c r="N3" s="50">
        <v>0.98301375441000005</v>
      </c>
      <c r="O3" s="50">
        <v>0.98176539016000008</v>
      </c>
      <c r="P3" s="50">
        <v>0.97184515064999999</v>
      </c>
      <c r="Q3" s="50">
        <v>0.97384959054000009</v>
      </c>
    </row>
    <row r="4" spans="1:17" ht="23.25" customHeight="1" x14ac:dyDescent="0.25">
      <c r="A4" s="49">
        <v>44638</v>
      </c>
      <c r="B4" s="51">
        <v>10</v>
      </c>
      <c r="C4" s="50">
        <v>0.89532285451000004</v>
      </c>
      <c r="D4" s="50">
        <v>0.84968281925</v>
      </c>
      <c r="E4" s="50">
        <v>0.86353479489999996</v>
      </c>
      <c r="F4" s="50">
        <v>0.884307077</v>
      </c>
      <c r="G4" s="50">
        <v>0.85378527450000008</v>
      </c>
      <c r="H4" s="50">
        <v>0.86250001629999995</v>
      </c>
      <c r="I4" s="50">
        <v>0.9633717652199999</v>
      </c>
      <c r="J4" s="50">
        <v>0.94878111583999991</v>
      </c>
      <c r="K4" s="50">
        <v>0.95208904003000006</v>
      </c>
      <c r="L4" s="50">
        <v>0.98969882813999999</v>
      </c>
      <c r="M4" s="50">
        <v>0.9817744582900001</v>
      </c>
      <c r="N4" s="50">
        <v>0.98272619699000008</v>
      </c>
      <c r="O4" s="50">
        <v>0.98172367926999993</v>
      </c>
      <c r="P4" s="50">
        <v>0.97150914627000007</v>
      </c>
      <c r="Q4" s="50">
        <v>0.97352748978999992</v>
      </c>
    </row>
    <row r="5" spans="1:17" ht="23.25" customHeight="1" x14ac:dyDescent="0.25">
      <c r="A5" s="49">
        <v>44631</v>
      </c>
      <c r="B5" s="51">
        <v>9</v>
      </c>
      <c r="C5" s="50">
        <v>0.89515289162</v>
      </c>
      <c r="D5" s="50">
        <v>0.8488621650899999</v>
      </c>
      <c r="E5" s="50">
        <v>0.86280995315999998</v>
      </c>
      <c r="F5" s="50">
        <v>0.88416758898000003</v>
      </c>
      <c r="G5" s="50">
        <v>0.85304611839</v>
      </c>
      <c r="H5" s="50">
        <v>0.86180996343999994</v>
      </c>
      <c r="I5" s="50">
        <v>0.96330650352999991</v>
      </c>
      <c r="J5" s="50">
        <v>0.94823282884999993</v>
      </c>
      <c r="K5" s="50">
        <v>0.95157271794999998</v>
      </c>
      <c r="L5" s="50">
        <v>0.98965302253000009</v>
      </c>
      <c r="M5" s="50">
        <v>0.98141310294999995</v>
      </c>
      <c r="N5" s="50">
        <v>0.98238138257000007</v>
      </c>
      <c r="O5" s="50">
        <v>0.98166343021000002</v>
      </c>
      <c r="P5" s="50">
        <v>0.97116155554000005</v>
      </c>
      <c r="Q5" s="50">
        <v>0.9732007545000001</v>
      </c>
    </row>
    <row r="6" spans="1:17" ht="23.25" customHeight="1" x14ac:dyDescent="0.25">
      <c r="A6" s="49">
        <v>44624</v>
      </c>
      <c r="B6" s="51">
        <v>8</v>
      </c>
      <c r="C6" s="50">
        <v>0.89487545218999998</v>
      </c>
      <c r="D6" s="50">
        <v>0.84793403440000004</v>
      </c>
      <c r="E6" s="50">
        <v>0.86197763488000012</v>
      </c>
      <c r="F6" s="50">
        <v>0.88397552137000002</v>
      </c>
      <c r="G6" s="50">
        <v>0.8522365664599999</v>
      </c>
      <c r="H6" s="50">
        <v>0.86104864567999995</v>
      </c>
      <c r="I6" s="50">
        <v>0.96321904398000002</v>
      </c>
      <c r="J6" s="50">
        <v>0.94763082305000002</v>
      </c>
      <c r="K6" s="50">
        <v>0.95098758251999993</v>
      </c>
      <c r="L6" s="50">
        <v>0.98959322077</v>
      </c>
      <c r="M6" s="50">
        <v>0.98098176682000005</v>
      </c>
      <c r="N6" s="50">
        <v>0.98195131881999997</v>
      </c>
      <c r="O6" s="50">
        <v>0.98158232571000004</v>
      </c>
      <c r="P6" s="50">
        <v>0.97084640660999999</v>
      </c>
      <c r="Q6" s="50">
        <v>0.9729018264699999</v>
      </c>
    </row>
    <row r="7" spans="1:17" ht="23.25" customHeight="1" x14ac:dyDescent="0.25">
      <c r="A7" s="49">
        <v>44617</v>
      </c>
      <c r="B7" s="51">
        <v>7</v>
      </c>
      <c r="C7" s="50">
        <v>0.89459717961999996</v>
      </c>
      <c r="D7" s="50">
        <v>0.84692175542000003</v>
      </c>
      <c r="E7" s="50">
        <v>0.86102950856000005</v>
      </c>
      <c r="F7" s="50">
        <v>0.88377606654999996</v>
      </c>
      <c r="G7" s="50">
        <v>0.85143005632000002</v>
      </c>
      <c r="H7" s="50">
        <v>0.86030514415000003</v>
      </c>
      <c r="I7" s="50">
        <v>0.96311959759999999</v>
      </c>
      <c r="J7" s="50">
        <v>0.94716910768999996</v>
      </c>
      <c r="K7" s="50">
        <v>0.95054850896999998</v>
      </c>
      <c r="L7" s="50">
        <v>0.98953723614</v>
      </c>
      <c r="M7" s="50">
        <v>0.98073619787999999</v>
      </c>
      <c r="N7" s="50">
        <v>0.98170320512000009</v>
      </c>
      <c r="O7" s="50">
        <v>0.98149890393000006</v>
      </c>
      <c r="P7" s="50">
        <v>0.97055443039</v>
      </c>
      <c r="Q7" s="50">
        <v>0.97261448480000001</v>
      </c>
    </row>
    <row r="8" spans="1:17" ht="23.25" customHeight="1" x14ac:dyDescent="0.25">
      <c r="A8" s="49">
        <v>44610</v>
      </c>
      <c r="B8" s="51">
        <v>6</v>
      </c>
      <c r="C8" s="50">
        <v>0.89420476529000004</v>
      </c>
      <c r="D8" s="50">
        <v>0.84583116020000004</v>
      </c>
      <c r="E8" s="50">
        <v>0.86002889369000002</v>
      </c>
      <c r="F8" s="50">
        <v>0.88350013231999991</v>
      </c>
      <c r="G8" s="50">
        <v>0.85057400838999997</v>
      </c>
      <c r="H8" s="50">
        <v>0.85951253936000005</v>
      </c>
      <c r="I8" s="50">
        <v>0.96299040608999997</v>
      </c>
      <c r="J8" s="50">
        <v>0.94669673735999993</v>
      </c>
      <c r="K8" s="50">
        <v>0.95011298708000003</v>
      </c>
      <c r="L8" s="50">
        <v>0.98945453157000007</v>
      </c>
      <c r="M8" s="50">
        <v>0.98052498314000003</v>
      </c>
      <c r="N8" s="50">
        <v>0.98150344177999993</v>
      </c>
      <c r="O8" s="50">
        <v>0.98142706850999994</v>
      </c>
      <c r="P8" s="50">
        <v>0.97032038596000003</v>
      </c>
      <c r="Q8" s="50">
        <v>0.97241288217999999</v>
      </c>
    </row>
    <row r="9" spans="1:17" ht="23.25" customHeight="1" x14ac:dyDescent="0.25">
      <c r="A9" s="49">
        <v>44603</v>
      </c>
      <c r="B9" s="51">
        <v>5</v>
      </c>
      <c r="C9" s="50">
        <v>0.89357656911999994</v>
      </c>
      <c r="D9" s="50">
        <v>0.84413986280000008</v>
      </c>
      <c r="E9" s="50">
        <v>0.85848006518999997</v>
      </c>
      <c r="F9" s="50">
        <v>0.88309513908000004</v>
      </c>
      <c r="G9" s="50">
        <v>0.84931209812999997</v>
      </c>
      <c r="H9" s="50">
        <v>0.85834449019999992</v>
      </c>
      <c r="I9" s="50">
        <v>0.96278529792</v>
      </c>
      <c r="J9" s="50">
        <v>0.94612270085999994</v>
      </c>
      <c r="K9" s="50">
        <v>0.94958601001999998</v>
      </c>
      <c r="L9" s="50">
        <v>0.98935019658000001</v>
      </c>
      <c r="M9" s="50">
        <v>0.98026796279999995</v>
      </c>
      <c r="N9" s="50">
        <v>0.98125151095000007</v>
      </c>
      <c r="O9" s="50">
        <v>0.98126485949999998</v>
      </c>
      <c r="P9" s="50">
        <v>0.97000755430999996</v>
      </c>
      <c r="Q9" s="50">
        <v>0.97212785777999999</v>
      </c>
    </row>
    <row r="10" spans="1:17" ht="23.25" customHeight="1" x14ac:dyDescent="0.25">
      <c r="A10" s="49">
        <v>44596</v>
      </c>
      <c r="B10" s="51">
        <v>4</v>
      </c>
      <c r="C10" s="50">
        <v>0.89237849735999997</v>
      </c>
      <c r="D10" s="50">
        <v>0.84164040850999999</v>
      </c>
      <c r="E10" s="50">
        <v>0.85614640802999997</v>
      </c>
      <c r="F10" s="50">
        <v>0.88228689078</v>
      </c>
      <c r="G10" s="50">
        <v>0.8475348209400001</v>
      </c>
      <c r="H10" s="50">
        <v>0.85672755904999998</v>
      </c>
      <c r="I10" s="50">
        <v>0.96237774531999998</v>
      </c>
      <c r="J10" s="50">
        <v>0.94536087050999995</v>
      </c>
      <c r="K10" s="50">
        <v>0.94893028541999991</v>
      </c>
      <c r="L10" s="50">
        <v>0.98911353427999993</v>
      </c>
      <c r="M10" s="50">
        <v>0.97994859593000005</v>
      </c>
      <c r="N10" s="50">
        <v>0.98097794969000007</v>
      </c>
      <c r="O10" s="50">
        <v>0.98102386326000002</v>
      </c>
      <c r="P10" s="50">
        <v>0.96961593541000002</v>
      </c>
      <c r="Q10" s="50">
        <v>0.97185441972999997</v>
      </c>
    </row>
    <row r="11" spans="1:17" ht="23.25" customHeight="1" x14ac:dyDescent="0.25">
      <c r="A11" s="49">
        <v>44589</v>
      </c>
      <c r="B11" s="51">
        <v>3</v>
      </c>
      <c r="C11" s="50">
        <v>0.89077134826000004</v>
      </c>
      <c r="D11" s="50">
        <v>0.83887601207000007</v>
      </c>
      <c r="E11" s="50">
        <v>0.85364028853999996</v>
      </c>
      <c r="F11" s="50">
        <v>0.88101324788000002</v>
      </c>
      <c r="G11" s="50">
        <v>0.84545336429000006</v>
      </c>
      <c r="H11" s="50">
        <v>0.85490639310999994</v>
      </c>
      <c r="I11" s="50">
        <v>0.96171758113999994</v>
      </c>
      <c r="J11" s="50">
        <v>0.94446762887000002</v>
      </c>
      <c r="K11" s="50">
        <v>0.94818798919000002</v>
      </c>
      <c r="L11" s="50">
        <v>0.9887318209</v>
      </c>
      <c r="M11" s="50">
        <v>0.97965722138</v>
      </c>
      <c r="N11" s="50">
        <v>0.98071075031999999</v>
      </c>
      <c r="O11" s="50">
        <v>0.98071798341999994</v>
      </c>
      <c r="P11" s="50">
        <v>0.96925907558999991</v>
      </c>
      <c r="Q11" s="50">
        <v>0.97157402986999997</v>
      </c>
    </row>
    <row r="12" spans="1:17" ht="23.25" customHeight="1" x14ac:dyDescent="0.25">
      <c r="A12" s="49">
        <v>44582</v>
      </c>
      <c r="B12" s="51">
        <v>2</v>
      </c>
      <c r="C12" s="50">
        <v>0.88849517855000004</v>
      </c>
      <c r="D12" s="50">
        <v>0.83588416528999998</v>
      </c>
      <c r="E12" s="50">
        <v>0.85101919413999993</v>
      </c>
      <c r="F12" s="50">
        <v>0.87910126264999999</v>
      </c>
      <c r="G12" s="50">
        <v>0.84302992300000001</v>
      </c>
      <c r="H12" s="50">
        <v>0.85284709811000003</v>
      </c>
      <c r="I12" s="50">
        <v>0.96067605783999999</v>
      </c>
      <c r="J12" s="50">
        <v>0.9433142283799999</v>
      </c>
      <c r="K12" s="50">
        <v>0.94730673438000002</v>
      </c>
      <c r="L12" s="50">
        <v>0.98816815747000009</v>
      </c>
      <c r="M12" s="50">
        <v>0.97923733666000001</v>
      </c>
      <c r="N12" s="50">
        <v>0.98034939497999996</v>
      </c>
      <c r="O12" s="50">
        <v>0.98012244462999998</v>
      </c>
      <c r="P12" s="50">
        <v>0.96880720764000006</v>
      </c>
      <c r="Q12" s="50">
        <v>0.97121253550999997</v>
      </c>
    </row>
    <row r="13" spans="1:17" ht="23.25" customHeight="1" x14ac:dyDescent="0.25">
      <c r="A13" s="49">
        <v>44575</v>
      </c>
      <c r="B13" s="51">
        <v>1</v>
      </c>
      <c r="C13" s="50">
        <v>0.88533670148999999</v>
      </c>
      <c r="D13" s="50">
        <v>0.83307144606999994</v>
      </c>
      <c r="E13" s="50">
        <v>0.84849557847000001</v>
      </c>
      <c r="F13" s="50">
        <v>0.87640449438000001</v>
      </c>
      <c r="G13" s="50">
        <v>0.84063038152999991</v>
      </c>
      <c r="H13" s="50">
        <v>0.85078867217999998</v>
      </c>
      <c r="I13" s="50">
        <v>0.95912664764</v>
      </c>
      <c r="J13" s="50">
        <v>0.94203740782000001</v>
      </c>
      <c r="K13" s="50">
        <v>0.94640283776999989</v>
      </c>
      <c r="L13" s="50">
        <v>0.98735256320999998</v>
      </c>
      <c r="M13" s="50">
        <v>0.97873474736999999</v>
      </c>
      <c r="N13" s="50">
        <v>0.97994986831000008</v>
      </c>
      <c r="O13" s="50">
        <v>0.97946665678</v>
      </c>
      <c r="P13" s="50">
        <v>0.96837851240000006</v>
      </c>
      <c r="Q13" s="50">
        <v>0.97092751110999997</v>
      </c>
    </row>
    <row r="14" spans="1:17" ht="23.25" customHeight="1" x14ac:dyDescent="0.25">
      <c r="A14" s="46">
        <v>44179</v>
      </c>
      <c r="B14" s="46"/>
      <c r="C14" s="45">
        <v>4.9989090000000002E-6</v>
      </c>
      <c r="D14" s="45">
        <v>0</v>
      </c>
      <c r="E14" s="45">
        <v>8.3315100000000005E-7</v>
      </c>
      <c r="F14" s="45">
        <v>1.5643516000000001E-5</v>
      </c>
      <c r="G14" s="45">
        <v>0</v>
      </c>
      <c r="H14" s="45">
        <v>4.3454200000000003E-7</v>
      </c>
      <c r="I14" s="45">
        <v>1.9978069E-5</v>
      </c>
      <c r="J14" s="45">
        <v>0</v>
      </c>
      <c r="K14" s="45">
        <v>1.7758279999999999E-6</v>
      </c>
      <c r="L14" s="45">
        <v>3.0537071000000003E-5</v>
      </c>
      <c r="M14" s="45">
        <v>0</v>
      </c>
      <c r="N14" s="45">
        <v>1.1451402000000001E-5</v>
      </c>
      <c r="O14" s="45">
        <v>2.8502440099999996E-4</v>
      </c>
      <c r="P14" s="45">
        <v>0</v>
      </c>
      <c r="Q14" s="45">
        <v>6.7200875000000007E-5</v>
      </c>
    </row>
    <row r="15" spans="1:17" ht="23.25" customHeight="1" x14ac:dyDescent="0.25">
      <c r="A15" s="46">
        <v>44180</v>
      </c>
      <c r="B15" s="46"/>
      <c r="C15" s="45">
        <v>8.9147202999999994E-5</v>
      </c>
      <c r="D15" s="45">
        <v>0</v>
      </c>
      <c r="E15" s="45">
        <v>4.1657569999999999E-6</v>
      </c>
      <c r="F15" s="45">
        <v>2.0206207600000003E-4</v>
      </c>
      <c r="G15" s="45">
        <v>0</v>
      </c>
      <c r="H15" s="45">
        <v>1.4339889000000001E-5</v>
      </c>
      <c r="I15" s="45">
        <v>2.1443126900000002E-4</v>
      </c>
      <c r="J15" s="45">
        <v>0</v>
      </c>
      <c r="K15" s="45">
        <v>1.3318712E-5</v>
      </c>
      <c r="L15" s="45">
        <v>8.0159811000000001E-5</v>
      </c>
      <c r="M15" s="45">
        <v>0</v>
      </c>
      <c r="N15" s="45">
        <v>2.2902803000000002E-5</v>
      </c>
      <c r="O15" s="45">
        <v>5.1211701300000003E-4</v>
      </c>
      <c r="P15" s="45">
        <v>0</v>
      </c>
      <c r="Q15" s="45">
        <v>1.20498121E-4</v>
      </c>
    </row>
    <row r="16" spans="1:17" ht="23.25" customHeight="1" x14ac:dyDescent="0.25">
      <c r="A16" s="46">
        <v>44181</v>
      </c>
      <c r="B16" s="46"/>
      <c r="C16" s="45">
        <v>1.9912319099999999E-4</v>
      </c>
      <c r="D16" s="45">
        <v>0</v>
      </c>
      <c r="E16" s="45">
        <v>1.3330423000000002E-5</v>
      </c>
      <c r="F16" s="45">
        <v>3.9152243099999995E-4</v>
      </c>
      <c r="G16" s="45">
        <v>0</v>
      </c>
      <c r="H16" s="45">
        <v>2.9114320999999997E-5</v>
      </c>
      <c r="I16" s="45">
        <v>3.8713057199999995E-4</v>
      </c>
      <c r="J16" s="45">
        <v>0</v>
      </c>
      <c r="K16" s="45">
        <v>2.3085768000000001E-5</v>
      </c>
      <c r="L16" s="45">
        <v>9.4155968000000004E-5</v>
      </c>
      <c r="M16" s="45">
        <v>0</v>
      </c>
      <c r="N16" s="45">
        <v>2.4175181E-5</v>
      </c>
      <c r="O16" s="45">
        <v>5.1443428399999998E-4</v>
      </c>
      <c r="P16" s="45">
        <v>0</v>
      </c>
      <c r="Q16" s="45">
        <v>1.22815392E-4</v>
      </c>
    </row>
    <row r="17" spans="1:17" ht="23.25" customHeight="1" x14ac:dyDescent="0.25">
      <c r="A17" s="46">
        <v>44182</v>
      </c>
      <c r="B17" s="46"/>
      <c r="C17" s="45">
        <v>3.0410027100000002E-4</v>
      </c>
      <c r="D17" s="45">
        <v>0</v>
      </c>
      <c r="E17" s="45">
        <v>1.8329330999999999E-5</v>
      </c>
      <c r="F17" s="45">
        <v>5.7881007600000004E-4</v>
      </c>
      <c r="G17" s="45">
        <v>0</v>
      </c>
      <c r="H17" s="45">
        <v>3.9977872999999995E-5</v>
      </c>
      <c r="I17" s="45">
        <v>5.4739907699999997E-4</v>
      </c>
      <c r="J17" s="45">
        <v>0</v>
      </c>
      <c r="K17" s="45">
        <v>3.3740737999999998E-5</v>
      </c>
      <c r="L17" s="45">
        <v>1.0560737000000001E-4</v>
      </c>
      <c r="M17" s="45">
        <v>0</v>
      </c>
      <c r="N17" s="45">
        <v>2.5447559000000001E-5</v>
      </c>
      <c r="O17" s="45">
        <v>5.2138609900000002E-4</v>
      </c>
      <c r="P17" s="45">
        <v>0</v>
      </c>
      <c r="Q17" s="45">
        <v>1.27449935E-4</v>
      </c>
    </row>
    <row r="18" spans="1:17" ht="23.25" customHeight="1" x14ac:dyDescent="0.25">
      <c r="A18" s="46">
        <v>44183</v>
      </c>
      <c r="B18" s="46"/>
      <c r="C18" s="45">
        <v>3.8658226299999999E-4</v>
      </c>
      <c r="D18" s="45">
        <v>0</v>
      </c>
      <c r="E18" s="45">
        <v>2.4994543E-5</v>
      </c>
      <c r="F18" s="45">
        <v>7.36548858E-4</v>
      </c>
      <c r="G18" s="45">
        <v>0</v>
      </c>
      <c r="H18" s="45">
        <v>5.7794099E-5</v>
      </c>
      <c r="I18" s="45">
        <v>6.7659058699999996E-4</v>
      </c>
      <c r="J18" s="45">
        <v>0</v>
      </c>
      <c r="K18" s="45">
        <v>4.9723192999999999E-5</v>
      </c>
      <c r="L18" s="45">
        <v>1.1578639300000001E-4</v>
      </c>
      <c r="M18" s="45">
        <v>0</v>
      </c>
      <c r="N18" s="45">
        <v>2.5447559000000001E-5</v>
      </c>
      <c r="O18" s="45">
        <v>5.2602064200000002E-4</v>
      </c>
      <c r="P18" s="45">
        <v>0</v>
      </c>
      <c r="Q18" s="45">
        <v>1.27449935E-4</v>
      </c>
    </row>
    <row r="19" spans="1:17" ht="23.25" customHeight="1" x14ac:dyDescent="0.25">
      <c r="A19" s="46">
        <v>44184</v>
      </c>
      <c r="B19" s="46"/>
      <c r="C19" s="45">
        <v>4.7156370900000002E-4</v>
      </c>
      <c r="D19" s="45">
        <v>0</v>
      </c>
      <c r="E19" s="45">
        <v>2.9160299999999999E-5</v>
      </c>
      <c r="F19" s="45">
        <v>8.8255500300000002E-4</v>
      </c>
      <c r="G19" s="45">
        <v>0</v>
      </c>
      <c r="H19" s="45">
        <v>7.0395819999999996E-5</v>
      </c>
      <c r="I19" s="45">
        <v>7.9645899800000002E-4</v>
      </c>
      <c r="J19" s="45">
        <v>0</v>
      </c>
      <c r="K19" s="45">
        <v>6.2597948000000004E-5</v>
      </c>
      <c r="L19" s="45">
        <v>1.3359968400000001E-4</v>
      </c>
      <c r="M19" s="45">
        <v>0</v>
      </c>
      <c r="N19" s="45">
        <v>2.5447559000000001E-5</v>
      </c>
      <c r="O19" s="45">
        <v>5.2833791400000007E-4</v>
      </c>
      <c r="P19" s="45">
        <v>0</v>
      </c>
      <c r="Q19" s="45">
        <v>1.27449935E-4</v>
      </c>
    </row>
    <row r="20" spans="1:17" ht="23.25" customHeight="1" x14ac:dyDescent="0.25">
      <c r="A20" s="46">
        <v>44185</v>
      </c>
      <c r="B20" s="46"/>
      <c r="C20" s="45">
        <v>4.7906207100000003E-4</v>
      </c>
      <c r="D20" s="45">
        <v>0</v>
      </c>
      <c r="E20" s="45">
        <v>3.0826603000000002E-5</v>
      </c>
      <c r="F20" s="45">
        <v>9.0906207100000002E-4</v>
      </c>
      <c r="G20" s="45">
        <v>0</v>
      </c>
      <c r="H20" s="45">
        <v>7.3437614999999991E-5</v>
      </c>
      <c r="I20" s="45">
        <v>8.1998872299999994E-4</v>
      </c>
      <c r="J20" s="45">
        <v>0</v>
      </c>
      <c r="K20" s="45">
        <v>6.5261690000000005E-5</v>
      </c>
      <c r="L20" s="45">
        <v>1.37416818E-4</v>
      </c>
      <c r="M20" s="45">
        <v>0</v>
      </c>
      <c r="N20" s="45">
        <v>2.5447559000000001E-5</v>
      </c>
      <c r="O20" s="45">
        <v>5.3065518500000001E-4</v>
      </c>
      <c r="P20" s="45">
        <v>0</v>
      </c>
      <c r="Q20" s="45">
        <v>1.27449935E-4</v>
      </c>
    </row>
    <row r="21" spans="1:17" ht="23.25" customHeight="1" x14ac:dyDescent="0.25">
      <c r="A21" s="46">
        <v>44186</v>
      </c>
      <c r="B21" s="46"/>
      <c r="C21" s="45">
        <v>5.2821800599999998E-4</v>
      </c>
      <c r="D21" s="45">
        <v>0</v>
      </c>
      <c r="E21" s="45">
        <v>3.6658663000000001E-5</v>
      </c>
      <c r="F21" s="45">
        <v>9.8249968600000004E-4</v>
      </c>
      <c r="G21" s="45">
        <v>0</v>
      </c>
      <c r="H21" s="45">
        <v>7.865212E-5</v>
      </c>
      <c r="I21" s="45">
        <v>8.8436249999999993E-4</v>
      </c>
      <c r="J21" s="45">
        <v>0</v>
      </c>
      <c r="K21" s="45">
        <v>7.7248532000000005E-5</v>
      </c>
      <c r="L21" s="45">
        <v>1.8958431399999998E-4</v>
      </c>
      <c r="M21" s="45">
        <v>0</v>
      </c>
      <c r="N21" s="45">
        <v>3.5626583000000002E-5</v>
      </c>
      <c r="O21" s="45">
        <v>7.3689235300000006E-4</v>
      </c>
      <c r="P21" s="45">
        <v>0</v>
      </c>
      <c r="Q21" s="45">
        <v>1.96968082E-4</v>
      </c>
    </row>
    <row r="22" spans="1:17" ht="23.25" customHeight="1" x14ac:dyDescent="0.25">
      <c r="A22" s="46">
        <v>44187</v>
      </c>
      <c r="B22" s="46"/>
      <c r="C22" s="45">
        <v>6.4319290299999997E-4</v>
      </c>
      <c r="D22" s="45">
        <v>0</v>
      </c>
      <c r="E22" s="45">
        <v>4.4157025999999995E-5</v>
      </c>
      <c r="F22" s="45">
        <v>1.210199746E-3</v>
      </c>
      <c r="G22" s="45">
        <v>0</v>
      </c>
      <c r="H22" s="45">
        <v>9.9075599000000001E-5</v>
      </c>
      <c r="I22" s="45">
        <v>1.1489609180000001E-3</v>
      </c>
      <c r="J22" s="45">
        <v>0</v>
      </c>
      <c r="K22" s="45">
        <v>1.13209055E-4</v>
      </c>
      <c r="L22" s="45">
        <v>3.9316478600000005E-4</v>
      </c>
      <c r="M22" s="45">
        <v>0</v>
      </c>
      <c r="N22" s="45">
        <v>8.7794077999999993E-5</v>
      </c>
      <c r="O22" s="45">
        <v>1.6475800730000002E-3</v>
      </c>
      <c r="P22" s="45">
        <v>0</v>
      </c>
      <c r="Q22" s="45">
        <v>4.6345430999999998E-4</v>
      </c>
    </row>
    <row r="23" spans="1:17" ht="23.25" customHeight="1" x14ac:dyDescent="0.25">
      <c r="A23" s="46">
        <v>44188</v>
      </c>
      <c r="B23" s="46"/>
      <c r="C23" s="45">
        <v>1.036440377E-3</v>
      </c>
      <c r="D23" s="45">
        <v>0</v>
      </c>
      <c r="E23" s="45">
        <v>7.5816779999999994E-5</v>
      </c>
      <c r="F23" s="45">
        <v>1.8446312109999998E-3</v>
      </c>
      <c r="G23" s="45">
        <v>0</v>
      </c>
      <c r="H23" s="45">
        <v>1.62084203E-4</v>
      </c>
      <c r="I23" s="45">
        <v>1.7429754889999999E-3</v>
      </c>
      <c r="J23" s="45">
        <v>0</v>
      </c>
      <c r="K23" s="45">
        <v>1.8291031600000001E-4</v>
      </c>
      <c r="L23" s="45">
        <v>5.8529385600000002E-4</v>
      </c>
      <c r="M23" s="45">
        <v>0</v>
      </c>
      <c r="N23" s="45">
        <v>9.7973101999999991E-5</v>
      </c>
      <c r="O23" s="45">
        <v>2.2500706770000002E-3</v>
      </c>
      <c r="P23" s="45">
        <v>0</v>
      </c>
      <c r="Q23" s="45">
        <v>5.5382790099999999E-4</v>
      </c>
    </row>
    <row r="24" spans="1:17" ht="23.25" customHeight="1" x14ac:dyDescent="0.25">
      <c r="A24" s="46">
        <v>44189</v>
      </c>
      <c r="B24" s="46"/>
      <c r="C24" s="45">
        <v>1.380531917E-3</v>
      </c>
      <c r="D24" s="45">
        <v>0</v>
      </c>
      <c r="E24" s="45">
        <v>9.6645566000000009E-5</v>
      </c>
      <c r="F24" s="45">
        <v>2.336098325E-3</v>
      </c>
      <c r="G24" s="45">
        <v>0</v>
      </c>
      <c r="H24" s="45">
        <v>2.0901475E-4</v>
      </c>
      <c r="I24" s="45">
        <v>2.2255568330000002E-3</v>
      </c>
      <c r="J24" s="45">
        <v>0</v>
      </c>
      <c r="K24" s="45">
        <v>2.2153458199999999E-4</v>
      </c>
      <c r="L24" s="45">
        <v>7.1125927199999989E-4</v>
      </c>
      <c r="M24" s="45">
        <v>0</v>
      </c>
      <c r="N24" s="45">
        <v>1.0179023600000001E-4</v>
      </c>
      <c r="O24" s="45">
        <v>2.681083185E-3</v>
      </c>
      <c r="P24" s="45">
        <v>0</v>
      </c>
      <c r="Q24" s="45">
        <v>5.8626970299999995E-4</v>
      </c>
    </row>
    <row r="25" spans="1:17" ht="23.25" customHeight="1" x14ac:dyDescent="0.25">
      <c r="A25" s="46">
        <v>44190</v>
      </c>
      <c r="B25" s="46"/>
      <c r="C25" s="45">
        <v>1.384697674E-3</v>
      </c>
      <c r="D25" s="45">
        <v>0</v>
      </c>
      <c r="E25" s="45">
        <v>9.6645566000000009E-5</v>
      </c>
      <c r="F25" s="45">
        <v>2.3369674090000002E-3</v>
      </c>
      <c r="G25" s="45">
        <v>0</v>
      </c>
      <c r="H25" s="45">
        <v>2.0901475E-4</v>
      </c>
      <c r="I25" s="45">
        <v>2.2264447470000002E-3</v>
      </c>
      <c r="J25" s="45">
        <v>0</v>
      </c>
      <c r="K25" s="45">
        <v>2.2153458199999999E-4</v>
      </c>
      <c r="L25" s="45">
        <v>7.1253164999999998E-4</v>
      </c>
      <c r="M25" s="45">
        <v>0</v>
      </c>
      <c r="N25" s="45">
        <v>1.0179023600000001E-4</v>
      </c>
      <c r="O25" s="45">
        <v>2.6857177289999999E-3</v>
      </c>
      <c r="P25" s="45">
        <v>0</v>
      </c>
      <c r="Q25" s="45">
        <v>5.8626970299999995E-4</v>
      </c>
    </row>
    <row r="26" spans="1:17" ht="23.25" customHeight="1" x14ac:dyDescent="0.25">
      <c r="A26" s="46">
        <v>44191</v>
      </c>
      <c r="B26" s="46"/>
      <c r="C26" s="45">
        <v>1.7496180000000001E-3</v>
      </c>
      <c r="D26" s="45">
        <v>0</v>
      </c>
      <c r="E26" s="45">
        <v>1.2164010899999999E-4</v>
      </c>
      <c r="F26" s="45">
        <v>2.9270755790000002E-3</v>
      </c>
      <c r="G26" s="45">
        <v>0</v>
      </c>
      <c r="H26" s="45">
        <v>2.6637430700000001E-4</v>
      </c>
      <c r="I26" s="45">
        <v>2.7507580570000001E-3</v>
      </c>
      <c r="J26" s="45">
        <v>0</v>
      </c>
      <c r="K26" s="45">
        <v>2.78361088E-4</v>
      </c>
      <c r="L26" s="45">
        <v>7.8124005999999997E-4</v>
      </c>
      <c r="M26" s="45">
        <v>0</v>
      </c>
      <c r="N26" s="45">
        <v>1.04334992E-4</v>
      </c>
      <c r="O26" s="45">
        <v>2.7923122199999999E-3</v>
      </c>
      <c r="P26" s="45">
        <v>0</v>
      </c>
      <c r="Q26" s="45">
        <v>5.8626970299999995E-4</v>
      </c>
    </row>
    <row r="27" spans="1:17" ht="23.25" customHeight="1" x14ac:dyDescent="0.25">
      <c r="A27" s="46">
        <v>44192</v>
      </c>
      <c r="B27" s="46"/>
      <c r="C27" s="45">
        <v>2.0428873029999998E-3</v>
      </c>
      <c r="D27" s="45">
        <v>0</v>
      </c>
      <c r="E27" s="45">
        <v>1.5496616599999999E-4</v>
      </c>
      <c r="F27" s="45">
        <v>3.3568377149999998E-3</v>
      </c>
      <c r="G27" s="45">
        <v>0</v>
      </c>
      <c r="H27" s="45">
        <v>3.0765580599999997E-4</v>
      </c>
      <c r="I27" s="45">
        <v>3.165857925E-3</v>
      </c>
      <c r="J27" s="45">
        <v>0</v>
      </c>
      <c r="K27" s="45">
        <v>3.1654139699999998E-4</v>
      </c>
      <c r="L27" s="45">
        <v>8.0795999600000005E-4</v>
      </c>
      <c r="M27" s="45">
        <v>0</v>
      </c>
      <c r="N27" s="45">
        <v>1.06879748E-4</v>
      </c>
      <c r="O27" s="45">
        <v>2.8015813060000001E-3</v>
      </c>
      <c r="P27" s="45">
        <v>0</v>
      </c>
      <c r="Q27" s="45">
        <v>5.88586974E-4</v>
      </c>
    </row>
    <row r="28" spans="1:17" ht="23.25" customHeight="1" x14ac:dyDescent="0.25">
      <c r="A28" s="46">
        <v>44193</v>
      </c>
      <c r="B28" s="46"/>
      <c r="C28" s="45">
        <v>2.3244924859999998E-3</v>
      </c>
      <c r="D28" s="45">
        <v>0</v>
      </c>
      <c r="E28" s="45">
        <v>1.7829440599999999E-4</v>
      </c>
      <c r="F28" s="45">
        <v>3.856561129E-3</v>
      </c>
      <c r="G28" s="45">
        <v>0</v>
      </c>
      <c r="H28" s="45">
        <v>3.63711737E-4</v>
      </c>
      <c r="I28" s="45">
        <v>3.6155864450000005E-3</v>
      </c>
      <c r="J28" s="45">
        <v>0</v>
      </c>
      <c r="K28" s="45">
        <v>3.7558768800000005E-4</v>
      </c>
      <c r="L28" s="45">
        <v>8.3849706699999995E-4</v>
      </c>
      <c r="M28" s="45">
        <v>0</v>
      </c>
      <c r="N28" s="45">
        <v>1.08152126E-4</v>
      </c>
      <c r="O28" s="45">
        <v>2.8525612800000002E-3</v>
      </c>
      <c r="P28" s="45">
        <v>0</v>
      </c>
      <c r="Q28" s="45">
        <v>5.93221517E-4</v>
      </c>
    </row>
    <row r="29" spans="1:17" ht="23.25" customHeight="1" x14ac:dyDescent="0.25">
      <c r="A29" s="46">
        <v>44194</v>
      </c>
      <c r="B29" s="46"/>
      <c r="C29" s="45">
        <v>2.6144291829999998E-3</v>
      </c>
      <c r="D29" s="45">
        <v>0</v>
      </c>
      <c r="E29" s="45">
        <v>2.0745470600000001E-4</v>
      </c>
      <c r="F29" s="45">
        <v>4.3084849120000003E-3</v>
      </c>
      <c r="G29" s="45">
        <v>0</v>
      </c>
      <c r="H29" s="45">
        <v>4.0499323599999995E-4</v>
      </c>
      <c r="I29" s="45">
        <v>4.0559918669999997E-3</v>
      </c>
      <c r="J29" s="45">
        <v>0</v>
      </c>
      <c r="K29" s="45">
        <v>4.22647138E-4</v>
      </c>
      <c r="L29" s="45">
        <v>8.91936941E-4</v>
      </c>
      <c r="M29" s="45">
        <v>0</v>
      </c>
      <c r="N29" s="45">
        <v>1.10696881E-4</v>
      </c>
      <c r="O29" s="45">
        <v>2.9012239829999996E-3</v>
      </c>
      <c r="P29" s="45">
        <v>0</v>
      </c>
      <c r="Q29" s="45">
        <v>5.93221517E-4</v>
      </c>
    </row>
    <row r="30" spans="1:17" ht="23.25" customHeight="1" x14ac:dyDescent="0.25">
      <c r="A30" s="46">
        <v>44195</v>
      </c>
      <c r="B30" s="46"/>
      <c r="C30" s="45">
        <v>2.9876810230000002E-3</v>
      </c>
      <c r="D30" s="45">
        <v>0</v>
      </c>
      <c r="E30" s="45">
        <v>2.38281309E-4</v>
      </c>
      <c r="F30" s="45">
        <v>4.9329219090000001E-3</v>
      </c>
      <c r="G30" s="45">
        <v>0</v>
      </c>
      <c r="H30" s="45">
        <v>4.6887092499999996E-4</v>
      </c>
      <c r="I30" s="45">
        <v>4.5794172620000004E-3</v>
      </c>
      <c r="J30" s="45">
        <v>0</v>
      </c>
      <c r="K30" s="45">
        <v>4.8302530099999998E-4</v>
      </c>
      <c r="L30" s="45">
        <v>9.5555583799999998E-4</v>
      </c>
      <c r="M30" s="45">
        <v>0</v>
      </c>
      <c r="N30" s="45">
        <v>1.1578639300000001E-4</v>
      </c>
      <c r="O30" s="45">
        <v>2.9661075860000002E-3</v>
      </c>
      <c r="P30" s="45">
        <v>0</v>
      </c>
      <c r="Q30" s="45">
        <v>5.9553878900000005E-4</v>
      </c>
    </row>
    <row r="31" spans="1:17" ht="23.25" customHeight="1" x14ac:dyDescent="0.25">
      <c r="A31" s="46">
        <v>44196</v>
      </c>
      <c r="B31" s="46"/>
      <c r="C31" s="45">
        <v>3.0418358660000001E-3</v>
      </c>
      <c r="D31" s="45">
        <v>0</v>
      </c>
      <c r="E31" s="45">
        <v>2.4161391399999999E-4</v>
      </c>
      <c r="F31" s="45">
        <v>5.0011450180000002E-3</v>
      </c>
      <c r="G31" s="45">
        <v>0</v>
      </c>
      <c r="H31" s="45">
        <v>4.7017455100000004E-4</v>
      </c>
      <c r="I31" s="45">
        <v>4.6540020510000002E-3</v>
      </c>
      <c r="J31" s="45">
        <v>0</v>
      </c>
      <c r="K31" s="45">
        <v>4.8568904400000002E-4</v>
      </c>
      <c r="L31" s="45">
        <v>9.7209675200000002E-4</v>
      </c>
      <c r="M31" s="45">
        <v>0</v>
      </c>
      <c r="N31" s="45">
        <v>1.1578639300000001E-4</v>
      </c>
      <c r="O31" s="45">
        <v>2.9684248579999999E-3</v>
      </c>
      <c r="P31" s="45">
        <v>0</v>
      </c>
      <c r="Q31" s="45">
        <v>5.9553878900000005E-4</v>
      </c>
    </row>
    <row r="32" spans="1:17" ht="23.25" customHeight="1" x14ac:dyDescent="0.25">
      <c r="A32" s="46">
        <v>44197</v>
      </c>
      <c r="B32" s="46"/>
      <c r="C32" s="45">
        <v>3.0559994400000002E-3</v>
      </c>
      <c r="D32" s="45">
        <v>0</v>
      </c>
      <c r="E32" s="45">
        <v>2.4161391399999999E-4</v>
      </c>
      <c r="F32" s="45">
        <v>5.0167885339999999E-3</v>
      </c>
      <c r="G32" s="45">
        <v>0</v>
      </c>
      <c r="H32" s="45">
        <v>4.7104363500000005E-4</v>
      </c>
      <c r="I32" s="45">
        <v>4.6606614070000005E-3</v>
      </c>
      <c r="J32" s="45">
        <v>0</v>
      </c>
      <c r="K32" s="45">
        <v>4.8568904400000002E-4</v>
      </c>
      <c r="L32" s="45">
        <v>9.8100339699999997E-4</v>
      </c>
      <c r="M32" s="45">
        <v>0</v>
      </c>
      <c r="N32" s="45">
        <v>1.1578639300000001E-4</v>
      </c>
      <c r="O32" s="45">
        <v>2.9776939440000001E-3</v>
      </c>
      <c r="P32" s="45">
        <v>0</v>
      </c>
      <c r="Q32" s="45">
        <v>5.9553878900000005E-4</v>
      </c>
    </row>
    <row r="33" spans="1:17" ht="23.25" customHeight="1" x14ac:dyDescent="0.25">
      <c r="A33" s="46">
        <v>44198</v>
      </c>
      <c r="B33" s="46"/>
      <c r="C33" s="45">
        <v>3.162642823E-3</v>
      </c>
      <c r="D33" s="45">
        <v>0</v>
      </c>
      <c r="E33" s="45">
        <v>2.5827694299999996E-4</v>
      </c>
      <c r="F33" s="45">
        <v>5.1384603220000005E-3</v>
      </c>
      <c r="G33" s="45">
        <v>0</v>
      </c>
      <c r="H33" s="45">
        <v>4.8494898299999999E-4</v>
      </c>
      <c r="I33" s="45">
        <v>4.7787539899999997E-3</v>
      </c>
      <c r="J33" s="45">
        <v>0</v>
      </c>
      <c r="K33" s="45">
        <v>4.9234840000000001E-4</v>
      </c>
      <c r="L33" s="45">
        <v>1.006450956E-3</v>
      </c>
      <c r="M33" s="45">
        <v>0</v>
      </c>
      <c r="N33" s="45">
        <v>1.1578639300000001E-4</v>
      </c>
      <c r="O33" s="45">
        <v>2.9915975729999998E-3</v>
      </c>
      <c r="P33" s="45">
        <v>0</v>
      </c>
      <c r="Q33" s="45">
        <v>5.9553878900000005E-4</v>
      </c>
    </row>
    <row r="34" spans="1:17" ht="23.25" customHeight="1" x14ac:dyDescent="0.25">
      <c r="A34" s="46">
        <v>44199</v>
      </c>
      <c r="B34" s="46"/>
      <c r="C34" s="45">
        <v>3.4459143090000001E-3</v>
      </c>
      <c r="D34" s="45">
        <v>0</v>
      </c>
      <c r="E34" s="45">
        <v>2.8827039400000003E-4</v>
      </c>
      <c r="F34" s="45">
        <v>5.469581401E-3</v>
      </c>
      <c r="G34" s="45">
        <v>0</v>
      </c>
      <c r="H34" s="45">
        <v>5.1319421900000001E-4</v>
      </c>
      <c r="I34" s="45">
        <v>4.9994006580000002E-3</v>
      </c>
      <c r="J34" s="45">
        <v>0</v>
      </c>
      <c r="K34" s="45">
        <v>5.0477919799999998E-4</v>
      </c>
      <c r="L34" s="45">
        <v>1.0369880269999999E-3</v>
      </c>
      <c r="M34" s="45">
        <v>0</v>
      </c>
      <c r="N34" s="45">
        <v>1.17058771E-4</v>
      </c>
      <c r="O34" s="45">
        <v>3.00086666E-3</v>
      </c>
      <c r="P34" s="45">
        <v>0</v>
      </c>
      <c r="Q34" s="45">
        <v>5.9553878900000005E-4</v>
      </c>
    </row>
    <row r="35" spans="1:17" ht="23.25" customHeight="1" x14ac:dyDescent="0.25">
      <c r="A35" s="46">
        <v>44200</v>
      </c>
      <c r="B35" s="46"/>
      <c r="C35" s="45">
        <v>3.8091683320000003E-3</v>
      </c>
      <c r="D35" s="45">
        <v>0</v>
      </c>
      <c r="E35" s="45">
        <v>3.1909699700000002E-4</v>
      </c>
      <c r="F35" s="45">
        <v>5.9766920310000008E-3</v>
      </c>
      <c r="G35" s="45">
        <v>4.3454200000000003E-7</v>
      </c>
      <c r="H35" s="45">
        <v>5.5621388699999999E-4</v>
      </c>
      <c r="I35" s="45">
        <v>5.3585619340000001E-3</v>
      </c>
      <c r="J35" s="45">
        <v>0</v>
      </c>
      <c r="K35" s="45">
        <v>5.4429137800000003E-4</v>
      </c>
      <c r="L35" s="45">
        <v>1.2062142939999999E-3</v>
      </c>
      <c r="M35" s="45">
        <v>0</v>
      </c>
      <c r="N35" s="45">
        <v>1.45051086E-4</v>
      </c>
      <c r="O35" s="45">
        <v>3.5755500039999998E-3</v>
      </c>
      <c r="P35" s="45">
        <v>0</v>
      </c>
      <c r="Q35" s="45">
        <v>8.0641050000000009E-4</v>
      </c>
    </row>
    <row r="36" spans="1:17" ht="23.25" customHeight="1" x14ac:dyDescent="0.25">
      <c r="A36" s="46">
        <v>44201</v>
      </c>
      <c r="B36" s="46"/>
      <c r="C36" s="45">
        <v>4.4190351770000006E-3</v>
      </c>
      <c r="D36" s="45">
        <v>0</v>
      </c>
      <c r="E36" s="45">
        <v>3.6158771999999996E-4</v>
      </c>
      <c r="F36" s="45">
        <v>6.8370853870000003E-3</v>
      </c>
      <c r="G36" s="45">
        <v>2.6072530000000002E-6</v>
      </c>
      <c r="H36" s="45">
        <v>6.2139520200000002E-4</v>
      </c>
      <c r="I36" s="45">
        <v>6.0058513539999999E-3</v>
      </c>
      <c r="J36" s="45">
        <v>1.3318709999999999E-6</v>
      </c>
      <c r="K36" s="45">
        <v>6.1221681099999997E-4</v>
      </c>
      <c r="L36" s="45">
        <v>1.7266168740000002E-3</v>
      </c>
      <c r="M36" s="45">
        <v>0</v>
      </c>
      <c r="N36" s="45">
        <v>2.43024188E-4</v>
      </c>
      <c r="O36" s="45">
        <v>6.1291832540000006E-3</v>
      </c>
      <c r="P36" s="45">
        <v>0</v>
      </c>
      <c r="Q36" s="45">
        <v>1.6916082330000002E-3</v>
      </c>
    </row>
    <row r="37" spans="1:17" ht="23.25" customHeight="1" x14ac:dyDescent="0.25">
      <c r="A37" s="46">
        <v>44202</v>
      </c>
      <c r="B37" s="46"/>
      <c r="C37" s="45">
        <v>5.5454559089999998E-3</v>
      </c>
      <c r="D37" s="45">
        <v>8.3315100000000005E-7</v>
      </c>
      <c r="E37" s="45">
        <v>4.2657353100000002E-4</v>
      </c>
      <c r="F37" s="45">
        <v>8.3962224389999996E-3</v>
      </c>
      <c r="G37" s="45">
        <v>6.5181310000000001E-6</v>
      </c>
      <c r="H37" s="45">
        <v>7.2611984799999998E-4</v>
      </c>
      <c r="I37" s="45">
        <v>7.3084214219999999E-3</v>
      </c>
      <c r="J37" s="45">
        <v>6.2153990000000004E-6</v>
      </c>
      <c r="K37" s="45">
        <v>7.232060799999999E-4</v>
      </c>
      <c r="L37" s="45">
        <v>2.6223709490000003E-3</v>
      </c>
      <c r="M37" s="45">
        <v>0</v>
      </c>
      <c r="N37" s="45">
        <v>3.7662387200000001E-4</v>
      </c>
      <c r="O37" s="45">
        <v>9.8947495260000001E-3</v>
      </c>
      <c r="P37" s="45">
        <v>0</v>
      </c>
      <c r="Q37" s="45">
        <v>2.586075052E-3</v>
      </c>
    </row>
    <row r="38" spans="1:17" ht="23.25" customHeight="1" x14ac:dyDescent="0.25">
      <c r="A38" s="46">
        <v>44203</v>
      </c>
      <c r="B38" s="46"/>
      <c r="C38" s="45">
        <v>6.5060795060000003E-3</v>
      </c>
      <c r="D38" s="45">
        <v>4.1657569999999999E-6</v>
      </c>
      <c r="E38" s="45">
        <v>4.96558251E-4</v>
      </c>
      <c r="F38" s="45">
        <v>1.00153263E-2</v>
      </c>
      <c r="G38" s="45">
        <v>1.1732637E-5</v>
      </c>
      <c r="H38" s="45">
        <v>8.5865518799999995E-4</v>
      </c>
      <c r="I38" s="45">
        <v>8.8063326039999994E-3</v>
      </c>
      <c r="J38" s="45">
        <v>1.0211013E-5</v>
      </c>
      <c r="K38" s="45">
        <v>8.7814710099999994E-4</v>
      </c>
      <c r="L38" s="45">
        <v>4.1288664380000001E-3</v>
      </c>
      <c r="M38" s="45">
        <v>2.5447559999999998E-6</v>
      </c>
      <c r="N38" s="45">
        <v>6.4000610700000004E-4</v>
      </c>
      <c r="O38" s="45">
        <v>1.7050484078E-2</v>
      </c>
      <c r="P38" s="45">
        <v>0</v>
      </c>
      <c r="Q38" s="45">
        <v>4.4074504910000005E-3</v>
      </c>
    </row>
    <row r="39" spans="1:17" ht="23.25" customHeight="1" x14ac:dyDescent="0.25">
      <c r="A39" s="46">
        <v>44204</v>
      </c>
      <c r="B39" s="46"/>
      <c r="C39" s="45">
        <v>7.6408317520000003E-3</v>
      </c>
      <c r="D39" s="45">
        <v>7.4983630000000005E-6</v>
      </c>
      <c r="E39" s="45">
        <v>5.6987557699999993E-4</v>
      </c>
      <c r="F39" s="45">
        <v>1.1775221801E-2</v>
      </c>
      <c r="G39" s="45">
        <v>1.7381684E-5</v>
      </c>
      <c r="H39" s="45">
        <v>9.7858880699999988E-4</v>
      </c>
      <c r="I39" s="45">
        <v>1.0365953820000001E-2</v>
      </c>
      <c r="J39" s="45">
        <v>1.4206627000000001E-5</v>
      </c>
      <c r="K39" s="45">
        <v>1.0184375369999999E-3</v>
      </c>
      <c r="L39" s="45">
        <v>5.5386612040000003E-3</v>
      </c>
      <c r="M39" s="45">
        <v>5.0895119999999996E-6</v>
      </c>
      <c r="N39" s="45">
        <v>8.6776175999999999E-4</v>
      </c>
      <c r="O39" s="45">
        <v>2.2857566587E-2</v>
      </c>
      <c r="P39" s="45">
        <v>0</v>
      </c>
      <c r="Q39" s="45">
        <v>5.7236607330000003E-3</v>
      </c>
    </row>
    <row r="40" spans="1:17" ht="23.25" customHeight="1" x14ac:dyDescent="0.25">
      <c r="A40" s="46">
        <v>44205</v>
      </c>
      <c r="B40" s="46"/>
      <c r="C40" s="45">
        <v>8.5156407520000001E-3</v>
      </c>
      <c r="D40" s="45">
        <v>9.1646659999999992E-6</v>
      </c>
      <c r="E40" s="45">
        <v>6.2486357100000002E-4</v>
      </c>
      <c r="F40" s="45">
        <v>1.3175750986999999E-2</v>
      </c>
      <c r="G40" s="45">
        <v>1.9988937000000002E-5</v>
      </c>
      <c r="H40" s="45">
        <v>1.0615863479999999E-3</v>
      </c>
      <c r="I40" s="45">
        <v>1.1462083845999999E-2</v>
      </c>
      <c r="J40" s="45">
        <v>1.5538498000000002E-5</v>
      </c>
      <c r="K40" s="45">
        <v>1.085031099E-3</v>
      </c>
      <c r="L40" s="45">
        <v>6.3262631530000002E-3</v>
      </c>
      <c r="M40" s="45">
        <v>5.0895119999999996E-6</v>
      </c>
      <c r="N40" s="45">
        <v>1.007723334E-3</v>
      </c>
      <c r="O40" s="45">
        <v>2.5381075307000001E-2</v>
      </c>
      <c r="P40" s="45">
        <v>0</v>
      </c>
      <c r="Q40" s="45">
        <v>6.4443321860000007E-3</v>
      </c>
    </row>
    <row r="41" spans="1:17" ht="23.25" customHeight="1" x14ac:dyDescent="0.25">
      <c r="A41" s="46">
        <v>44206</v>
      </c>
      <c r="B41" s="46"/>
      <c r="C41" s="45">
        <v>9.312133517999999E-3</v>
      </c>
      <c r="D41" s="45">
        <v>9.1646659999999992E-6</v>
      </c>
      <c r="E41" s="45">
        <v>6.7818526300000002E-4</v>
      </c>
      <c r="F41" s="45">
        <v>1.4381170769E-2</v>
      </c>
      <c r="G41" s="45">
        <v>2.1292562999999999E-5</v>
      </c>
      <c r="H41" s="45">
        <v>1.129809458E-3</v>
      </c>
      <c r="I41" s="45">
        <v>1.231847705E-2</v>
      </c>
      <c r="J41" s="45">
        <v>1.6426412000000002E-5</v>
      </c>
      <c r="K41" s="45">
        <v>1.1205476649999999E-3</v>
      </c>
      <c r="L41" s="45">
        <v>6.8797475599999998E-3</v>
      </c>
      <c r="M41" s="45">
        <v>5.0895119999999996E-6</v>
      </c>
      <c r="N41" s="45">
        <v>1.064980342E-3</v>
      </c>
      <c r="O41" s="45">
        <v>2.7258065264E-2</v>
      </c>
      <c r="P41" s="45">
        <v>0</v>
      </c>
      <c r="Q41" s="45">
        <v>6.905469224E-3</v>
      </c>
    </row>
    <row r="42" spans="1:17" ht="23.25" customHeight="1" x14ac:dyDescent="0.25">
      <c r="A42" s="46">
        <v>44207</v>
      </c>
      <c r="B42" s="46"/>
      <c r="C42" s="45">
        <v>1.0162781126E-2</v>
      </c>
      <c r="D42" s="45">
        <v>9.1646659999999992E-6</v>
      </c>
      <c r="E42" s="45">
        <v>7.3567271100000002E-4</v>
      </c>
      <c r="F42" s="45">
        <v>1.5562690737E-2</v>
      </c>
      <c r="G42" s="45">
        <v>2.8245236E-5</v>
      </c>
      <c r="H42" s="45">
        <v>1.210199746E-3</v>
      </c>
      <c r="I42" s="45">
        <v>1.3153560314E-2</v>
      </c>
      <c r="J42" s="45">
        <v>1.8202239999999999E-5</v>
      </c>
      <c r="K42" s="45">
        <v>1.1915807979999999E-3</v>
      </c>
      <c r="L42" s="45">
        <v>7.3988777629999999E-3</v>
      </c>
      <c r="M42" s="45">
        <v>6.3618900000000002E-6</v>
      </c>
      <c r="N42" s="45">
        <v>1.151502042E-3</v>
      </c>
      <c r="O42" s="45">
        <v>2.9693517664999999E-2</v>
      </c>
      <c r="P42" s="45">
        <v>0</v>
      </c>
      <c r="Q42" s="45">
        <v>7.4291725950000002E-3</v>
      </c>
    </row>
    <row r="43" spans="1:17" ht="23.25" customHeight="1" x14ac:dyDescent="0.25">
      <c r="A43" s="46">
        <v>44208</v>
      </c>
      <c r="B43" s="46"/>
      <c r="C43" s="45">
        <v>1.111590636E-2</v>
      </c>
      <c r="D43" s="45">
        <v>1.1664119999999999E-5</v>
      </c>
      <c r="E43" s="45">
        <v>8.0315797699999998E-4</v>
      </c>
      <c r="F43" s="45">
        <v>1.6908033076000001E-2</v>
      </c>
      <c r="G43" s="45">
        <v>3.3459741999999996E-5</v>
      </c>
      <c r="H43" s="45">
        <v>1.3010190450000001E-3</v>
      </c>
      <c r="I43" s="45">
        <v>1.4141364812999999E-2</v>
      </c>
      <c r="J43" s="45">
        <v>1.9090154E-5</v>
      </c>
      <c r="K43" s="45">
        <v>1.2524029179999999E-3</v>
      </c>
      <c r="L43" s="45">
        <v>8.0656038070000009E-3</v>
      </c>
      <c r="M43" s="45">
        <v>7.6342679999999999E-6</v>
      </c>
      <c r="N43" s="45">
        <v>1.198580026E-3</v>
      </c>
      <c r="O43" s="45">
        <v>3.1595997608999997E-2</v>
      </c>
      <c r="P43" s="45">
        <v>0</v>
      </c>
      <c r="Q43" s="45">
        <v>7.6469961210000005E-3</v>
      </c>
    </row>
    <row r="44" spans="1:17" ht="23.25" customHeight="1" x14ac:dyDescent="0.25">
      <c r="A44" s="46">
        <v>44209</v>
      </c>
      <c r="B44" s="46"/>
      <c r="C44" s="45">
        <v>1.2182340189000001E-2</v>
      </c>
      <c r="D44" s="45">
        <v>1.2497271E-5</v>
      </c>
      <c r="E44" s="45">
        <v>8.7730845399999996E-4</v>
      </c>
      <c r="F44" s="45">
        <v>1.8517577011E-2</v>
      </c>
      <c r="G44" s="45">
        <v>3.7370620999999995E-5</v>
      </c>
      <c r="H44" s="45">
        <v>1.390969259E-3</v>
      </c>
      <c r="I44" s="45">
        <v>1.5311635670999999E-2</v>
      </c>
      <c r="J44" s="45">
        <v>2.2197853999999997E-5</v>
      </c>
      <c r="K44" s="45">
        <v>1.3234360500000001E-3</v>
      </c>
      <c r="L44" s="45">
        <v>8.6827071110000004E-3</v>
      </c>
      <c r="M44" s="45">
        <v>1.0179023999999999E-5</v>
      </c>
      <c r="N44" s="45">
        <v>1.2609265459999999E-3</v>
      </c>
      <c r="O44" s="45">
        <v>3.3707031992000001E-2</v>
      </c>
      <c r="P44" s="45">
        <v>0</v>
      </c>
      <c r="Q44" s="45">
        <v>8.0455668280000007E-3</v>
      </c>
    </row>
    <row r="45" spans="1:17" ht="23.25" customHeight="1" x14ac:dyDescent="0.25">
      <c r="A45" s="46">
        <v>44210</v>
      </c>
      <c r="B45" s="46"/>
      <c r="C45" s="45">
        <v>1.3675347549000001E-2</v>
      </c>
      <c r="D45" s="45">
        <v>1.4996726000000001E-5</v>
      </c>
      <c r="E45" s="45">
        <v>9.7062141399999993E-4</v>
      </c>
      <c r="F45" s="45">
        <v>2.0596426413E-2</v>
      </c>
      <c r="G45" s="45">
        <v>3.9977872999999995E-5</v>
      </c>
      <c r="H45" s="45">
        <v>1.5256773100000001E-3</v>
      </c>
      <c r="I45" s="45">
        <v>1.6865485444999998E-2</v>
      </c>
      <c r="J45" s="45">
        <v>2.4417638999999998E-5</v>
      </c>
      <c r="K45" s="45">
        <v>1.4242143069999999E-3</v>
      </c>
      <c r="L45" s="45">
        <v>9.4753985720000006E-3</v>
      </c>
      <c r="M45" s="45">
        <v>1.2723778999999999E-5</v>
      </c>
      <c r="N45" s="45">
        <v>1.327090199E-3</v>
      </c>
      <c r="O45" s="45">
        <v>3.5957102668999999E-2</v>
      </c>
      <c r="P45" s="45">
        <v>2.3172719999999999E-6</v>
      </c>
      <c r="Q45" s="45">
        <v>8.2911976119999994E-3</v>
      </c>
    </row>
    <row r="46" spans="1:17" ht="23.25" customHeight="1" x14ac:dyDescent="0.25">
      <c r="A46" s="46">
        <v>44211</v>
      </c>
      <c r="B46" s="46"/>
      <c r="C46" s="45">
        <v>1.5158357092E-2</v>
      </c>
      <c r="D46" s="45">
        <v>2.0828786000000001E-5</v>
      </c>
      <c r="E46" s="45">
        <v>1.0764316459999999E-3</v>
      </c>
      <c r="F46" s="45">
        <v>2.2730028119E-2</v>
      </c>
      <c r="G46" s="45">
        <v>4.8234172999999999E-5</v>
      </c>
      <c r="H46" s="45">
        <v>1.647349098E-3</v>
      </c>
      <c r="I46" s="45">
        <v>1.8445972642999998E-2</v>
      </c>
      <c r="J46" s="45">
        <v>3.6848436999999999E-5</v>
      </c>
      <c r="K46" s="45">
        <v>1.5245486070000001E-3</v>
      </c>
      <c r="L46" s="45">
        <v>1.0111587546E-2</v>
      </c>
      <c r="M46" s="45">
        <v>1.6540912999999998E-5</v>
      </c>
      <c r="N46" s="45">
        <v>1.3576272699999999E-3</v>
      </c>
      <c r="O46" s="45">
        <v>3.7254774737999999E-2</v>
      </c>
      <c r="P46" s="45">
        <v>4.6345430000000004E-6</v>
      </c>
      <c r="Q46" s="45">
        <v>8.4510893490000009E-3</v>
      </c>
    </row>
    <row r="47" spans="1:17" ht="23.25" customHeight="1" x14ac:dyDescent="0.25">
      <c r="A47" s="46">
        <v>44212</v>
      </c>
      <c r="B47" s="46"/>
      <c r="C47" s="45">
        <v>1.6318937032000002E-2</v>
      </c>
      <c r="D47" s="45">
        <v>2.5827694E-5</v>
      </c>
      <c r="E47" s="45">
        <v>1.1489158200000001E-3</v>
      </c>
      <c r="F47" s="45">
        <v>2.4091883057999999E-2</v>
      </c>
      <c r="G47" s="45">
        <v>5.9097725000000003E-5</v>
      </c>
      <c r="H47" s="45">
        <v>1.722524881E-3</v>
      </c>
      <c r="I47" s="45">
        <v>1.9596709390000001E-2</v>
      </c>
      <c r="J47" s="45">
        <v>5.3274849000000001E-5</v>
      </c>
      <c r="K47" s="45">
        <v>1.58936634E-3</v>
      </c>
      <c r="L47" s="45">
        <v>1.0722328961E-2</v>
      </c>
      <c r="M47" s="45">
        <v>2.1630425000000001E-5</v>
      </c>
      <c r="N47" s="45">
        <v>1.419973789E-3</v>
      </c>
      <c r="O47" s="45">
        <v>3.9001997487999998E-2</v>
      </c>
      <c r="P47" s="45">
        <v>6.9518149999999994E-6</v>
      </c>
      <c r="Q47" s="45">
        <v>8.756969194E-3</v>
      </c>
    </row>
    <row r="48" spans="1:17" ht="23.25" customHeight="1" x14ac:dyDescent="0.25">
      <c r="A48" s="46">
        <v>44213</v>
      </c>
      <c r="B48" s="46"/>
      <c r="C48" s="45">
        <v>1.7295390506E-2</v>
      </c>
      <c r="D48" s="45">
        <v>2.9160299999999999E-5</v>
      </c>
      <c r="E48" s="45">
        <v>1.198071754E-3</v>
      </c>
      <c r="F48" s="45">
        <v>2.5056566517999999E-2</v>
      </c>
      <c r="G48" s="45">
        <v>6.1270435999999994E-5</v>
      </c>
      <c r="H48" s="45">
        <v>1.7659790910000001E-3</v>
      </c>
      <c r="I48" s="45">
        <v>2.0441559709999998E-2</v>
      </c>
      <c r="J48" s="45">
        <v>5.4162764000000004E-5</v>
      </c>
      <c r="K48" s="45">
        <v>1.6293224770000002E-3</v>
      </c>
      <c r="L48" s="45">
        <v>1.1443767257E-2</v>
      </c>
      <c r="M48" s="45">
        <v>2.1630425000000001E-5</v>
      </c>
      <c r="N48" s="45">
        <v>1.515402135E-3</v>
      </c>
      <c r="O48" s="45">
        <v>4.1069003712E-2</v>
      </c>
      <c r="P48" s="45">
        <v>6.9518149999999994E-6</v>
      </c>
      <c r="Q48" s="45">
        <v>9.1879817029999998E-3</v>
      </c>
    </row>
    <row r="49" spans="1:17" ht="23.25" customHeight="1" x14ac:dyDescent="0.25">
      <c r="A49" s="46">
        <v>44214</v>
      </c>
      <c r="B49" s="46"/>
      <c r="C49" s="45">
        <v>1.8323499369000001E-2</v>
      </c>
      <c r="D49" s="45">
        <v>3.8324966000000004E-5</v>
      </c>
      <c r="E49" s="45">
        <v>1.2538928999999998E-3</v>
      </c>
      <c r="F49" s="45">
        <v>2.6321518568000003E-2</v>
      </c>
      <c r="G49" s="45">
        <v>6.8223110000000008E-5</v>
      </c>
      <c r="H49" s="45">
        <v>1.8385476210000002E-3</v>
      </c>
      <c r="I49" s="45">
        <v>2.1685083486000001E-2</v>
      </c>
      <c r="J49" s="45">
        <v>6.0822120000000003E-5</v>
      </c>
      <c r="K49" s="45">
        <v>1.6954720819999998E-3</v>
      </c>
      <c r="L49" s="45">
        <v>1.2638530149E-2</v>
      </c>
      <c r="M49" s="45">
        <v>2.7992314999999997E-5</v>
      </c>
      <c r="N49" s="45">
        <v>1.6579084650000001E-3</v>
      </c>
      <c r="O49" s="45">
        <v>4.6002474845999994E-2</v>
      </c>
      <c r="P49" s="45">
        <v>1.1586358E-5</v>
      </c>
      <c r="Q49" s="45">
        <v>9.8623077239999996E-3</v>
      </c>
    </row>
    <row r="50" spans="1:17" ht="23.25" customHeight="1" x14ac:dyDescent="0.25">
      <c r="A50" s="46">
        <v>44215</v>
      </c>
      <c r="B50" s="46"/>
      <c r="C50" s="45">
        <v>1.9425758708999999E-2</v>
      </c>
      <c r="D50" s="45">
        <v>4.3323874000000003E-5</v>
      </c>
      <c r="E50" s="45">
        <v>1.313046651E-3</v>
      </c>
      <c r="F50" s="45">
        <v>2.7776365516E-2</v>
      </c>
      <c r="G50" s="45">
        <v>7.3872156999999996E-5</v>
      </c>
      <c r="H50" s="45">
        <v>1.9137234040000001E-3</v>
      </c>
      <c r="I50" s="45">
        <v>2.2979218369E-2</v>
      </c>
      <c r="J50" s="45">
        <v>6.5705648000000008E-5</v>
      </c>
      <c r="K50" s="45">
        <v>1.762953558E-3</v>
      </c>
      <c r="L50" s="45">
        <v>1.3881643402999999E-2</v>
      </c>
      <c r="M50" s="45">
        <v>3.0537071000000003E-5</v>
      </c>
      <c r="N50" s="45">
        <v>1.758426323E-3</v>
      </c>
      <c r="O50" s="45">
        <v>4.9714743871999999E-2</v>
      </c>
      <c r="P50" s="45">
        <v>1.8538172000000002E-5</v>
      </c>
      <c r="Q50" s="45">
        <v>1.0420770168E-2</v>
      </c>
    </row>
    <row r="51" spans="1:17" ht="23.25" customHeight="1" x14ac:dyDescent="0.25">
      <c r="A51" s="46">
        <v>44216</v>
      </c>
      <c r="B51" s="46"/>
      <c r="C51" s="45">
        <v>2.0702979848999999E-2</v>
      </c>
      <c r="D51" s="45">
        <v>4.5823328999999998E-5</v>
      </c>
      <c r="E51" s="45">
        <v>1.3796987660000001E-3</v>
      </c>
      <c r="F51" s="45">
        <v>2.9378087693000002E-2</v>
      </c>
      <c r="G51" s="45">
        <v>7.9086661999999992E-5</v>
      </c>
      <c r="H51" s="45">
        <v>1.9906373560000003E-3</v>
      </c>
      <c r="I51" s="45">
        <v>2.4430958015E-2</v>
      </c>
      <c r="J51" s="45">
        <v>6.8813347000000003E-5</v>
      </c>
      <c r="K51" s="45">
        <v>1.837982304E-3</v>
      </c>
      <c r="L51" s="45">
        <v>1.5469571081E-2</v>
      </c>
      <c r="M51" s="45">
        <v>3.4354204999999997E-5</v>
      </c>
      <c r="N51" s="45">
        <v>1.857671803E-3</v>
      </c>
      <c r="O51" s="45">
        <v>5.3793141802999996E-2</v>
      </c>
      <c r="P51" s="45">
        <v>1.8538172000000002E-5</v>
      </c>
      <c r="Q51" s="45">
        <v>1.0928252637999999E-2</v>
      </c>
    </row>
    <row r="52" spans="1:17" ht="23.25" customHeight="1" x14ac:dyDescent="0.25">
      <c r="A52" s="46">
        <v>44217</v>
      </c>
      <c r="B52" s="46"/>
      <c r="C52" s="45">
        <v>2.2256807263999999E-2</v>
      </c>
      <c r="D52" s="45">
        <v>5.248854E-5</v>
      </c>
      <c r="E52" s="45">
        <v>1.4705122709999998E-3</v>
      </c>
      <c r="F52" s="45">
        <v>3.1470842442000005E-2</v>
      </c>
      <c r="G52" s="45">
        <v>9.3861093000000009E-5</v>
      </c>
      <c r="H52" s="45">
        <v>2.1036183019999999E-3</v>
      </c>
      <c r="I52" s="45">
        <v>2.6276487588999999E-2</v>
      </c>
      <c r="J52" s="45">
        <v>8.3907887999999997E-5</v>
      </c>
      <c r="K52" s="45">
        <v>1.9263297620000001E-3</v>
      </c>
      <c r="L52" s="45">
        <v>1.7038413089999999E-2</v>
      </c>
      <c r="M52" s="45">
        <v>4.1988472000000003E-5</v>
      </c>
      <c r="N52" s="45">
        <v>1.9327421019999999E-3</v>
      </c>
      <c r="O52" s="45">
        <v>5.8288648613999995E-2</v>
      </c>
      <c r="P52" s="45">
        <v>2.0855444000000001E-5</v>
      </c>
      <c r="Q52" s="45">
        <v>1.1354630604E-2</v>
      </c>
    </row>
    <row r="53" spans="1:17" ht="23.25" customHeight="1" x14ac:dyDescent="0.25">
      <c r="A53" s="46">
        <v>44218</v>
      </c>
      <c r="B53" s="46"/>
      <c r="C53" s="45">
        <v>2.3766477652E-2</v>
      </c>
      <c r="D53" s="45">
        <v>5.9986902999999995E-5</v>
      </c>
      <c r="E53" s="45">
        <v>1.5579931710000001E-3</v>
      </c>
      <c r="F53" s="45">
        <v>3.3368487789E-2</v>
      </c>
      <c r="G53" s="45">
        <v>1.08200983E-4</v>
      </c>
      <c r="H53" s="45">
        <v>2.211819284E-3</v>
      </c>
      <c r="I53" s="45">
        <v>2.7805031809999999E-2</v>
      </c>
      <c r="J53" s="45">
        <v>9.101120100000001E-5</v>
      </c>
      <c r="K53" s="45">
        <v>1.9955870670000002E-3</v>
      </c>
      <c r="L53" s="45">
        <v>1.8015599354E-2</v>
      </c>
      <c r="M53" s="45">
        <v>4.8350362E-5</v>
      </c>
      <c r="N53" s="45">
        <v>2.0052676450000003E-3</v>
      </c>
      <c r="O53" s="45">
        <v>6.1692720523000004E-2</v>
      </c>
      <c r="P53" s="45">
        <v>2.3172716E-5</v>
      </c>
      <c r="Q53" s="45">
        <v>1.1648924090999999E-2</v>
      </c>
    </row>
    <row r="54" spans="1:17" ht="23.25" customHeight="1" x14ac:dyDescent="0.25">
      <c r="A54" s="46">
        <v>44219</v>
      </c>
      <c r="B54" s="46"/>
      <c r="C54" s="45">
        <v>2.4947053226999999E-2</v>
      </c>
      <c r="D54" s="45">
        <v>6.3319509000000007E-5</v>
      </c>
      <c r="E54" s="45">
        <v>1.654638737E-3</v>
      </c>
      <c r="F54" s="45">
        <v>3.4777707816000002E-2</v>
      </c>
      <c r="G54" s="45">
        <v>1.10373693E-4</v>
      </c>
      <c r="H54" s="45">
        <v>2.284822357E-3</v>
      </c>
      <c r="I54" s="45">
        <v>2.8978410366999999E-2</v>
      </c>
      <c r="J54" s="45">
        <v>9.2787028999999997E-5</v>
      </c>
      <c r="K54" s="45">
        <v>2.0457542159999999E-3</v>
      </c>
      <c r="L54" s="45">
        <v>1.8646698815000001E-2</v>
      </c>
      <c r="M54" s="45">
        <v>4.8350362E-5</v>
      </c>
      <c r="N54" s="45">
        <v>2.0281704480000001E-3</v>
      </c>
      <c r="O54" s="45">
        <v>6.3324079695999999E-2</v>
      </c>
      <c r="P54" s="45">
        <v>2.5489986999999999E-5</v>
      </c>
      <c r="Q54" s="45">
        <v>1.1827354000000002E-2</v>
      </c>
    </row>
    <row r="55" spans="1:17" ht="23.25" customHeight="1" x14ac:dyDescent="0.25">
      <c r="A55" s="46">
        <v>44220</v>
      </c>
      <c r="B55" s="46"/>
      <c r="C55" s="45">
        <v>2.5105351998E-2</v>
      </c>
      <c r="D55" s="45">
        <v>6.4152659999999997E-5</v>
      </c>
      <c r="E55" s="45">
        <v>1.662970251E-3</v>
      </c>
      <c r="F55" s="45">
        <v>3.5012360550000003E-2</v>
      </c>
      <c r="G55" s="45">
        <v>1.1385002999999999E-4</v>
      </c>
      <c r="H55" s="45">
        <v>2.2982931620000001E-3</v>
      </c>
      <c r="I55" s="45">
        <v>2.9311378175999998E-2</v>
      </c>
      <c r="J55" s="45">
        <v>9.5450771999999994E-5</v>
      </c>
      <c r="K55" s="45">
        <v>2.0581850150000001E-3</v>
      </c>
      <c r="L55" s="45">
        <v>1.9028412200000001E-2</v>
      </c>
      <c r="M55" s="45">
        <v>5.3439873999999999E-5</v>
      </c>
      <c r="N55" s="45">
        <v>2.0510732509999999E-3</v>
      </c>
      <c r="O55" s="45">
        <v>6.4026212976000002E-2</v>
      </c>
      <c r="P55" s="45">
        <v>2.5489986999999999E-5</v>
      </c>
      <c r="Q55" s="45">
        <v>1.1901506690000001E-2</v>
      </c>
    </row>
    <row r="56" spans="1:17" ht="23.25" customHeight="1" x14ac:dyDescent="0.25">
      <c r="A56" s="46">
        <v>44221</v>
      </c>
      <c r="B56" s="46"/>
      <c r="C56" s="45">
        <v>2.5496100018000002E-2</v>
      </c>
      <c r="D56" s="45">
        <v>7.4150477000000005E-5</v>
      </c>
      <c r="E56" s="45">
        <v>1.696296309E-3</v>
      </c>
      <c r="F56" s="45">
        <v>3.5560318137000002E-2</v>
      </c>
      <c r="G56" s="45">
        <v>1.2167178799999999E-4</v>
      </c>
      <c r="H56" s="45">
        <v>2.3321874459999998E-3</v>
      </c>
      <c r="I56" s="45">
        <v>2.9914715845000002E-2</v>
      </c>
      <c r="J56" s="45">
        <v>9.8114514000000009E-5</v>
      </c>
      <c r="K56" s="45">
        <v>2.0870422250000003E-3</v>
      </c>
      <c r="L56" s="45">
        <v>1.9725675315E-2</v>
      </c>
      <c r="M56" s="45">
        <v>5.9801764000000002E-5</v>
      </c>
      <c r="N56" s="45">
        <v>2.1032407470000002E-3</v>
      </c>
      <c r="O56" s="45">
        <v>6.5914789289999998E-2</v>
      </c>
      <c r="P56" s="45">
        <v>3.2441801999999997E-5</v>
      </c>
      <c r="Q56" s="45">
        <v>1.2114695672999999E-2</v>
      </c>
    </row>
    <row r="57" spans="1:17" ht="23.25" customHeight="1" x14ac:dyDescent="0.25">
      <c r="A57" s="46">
        <v>44222</v>
      </c>
      <c r="B57" s="46"/>
      <c r="C57" s="45">
        <v>2.6010987601000003E-2</v>
      </c>
      <c r="D57" s="45">
        <v>8.248199100000001E-5</v>
      </c>
      <c r="E57" s="45">
        <v>1.7246234569999999E-3</v>
      </c>
      <c r="F57" s="45">
        <v>3.6140431838999995E-2</v>
      </c>
      <c r="G57" s="45">
        <v>1.3601167699999999E-4</v>
      </c>
      <c r="H57" s="45">
        <v>2.376076198E-3</v>
      </c>
      <c r="I57" s="45">
        <v>3.0465666579000003E-2</v>
      </c>
      <c r="J57" s="45">
        <v>1.14096969E-4</v>
      </c>
      <c r="K57" s="45">
        <v>2.1221148340000002E-3</v>
      </c>
      <c r="L57" s="45">
        <v>2.0295700635E-2</v>
      </c>
      <c r="M57" s="45">
        <v>1.24693039E-4</v>
      </c>
      <c r="N57" s="45">
        <v>2.20630336E-3</v>
      </c>
      <c r="O57" s="45">
        <v>6.7175385015000005E-2</v>
      </c>
      <c r="P57" s="45">
        <v>8.3421776000000002E-5</v>
      </c>
      <c r="Q57" s="45">
        <v>1.2267635595E-2</v>
      </c>
    </row>
    <row r="58" spans="1:17" ht="23.25" customHeight="1" x14ac:dyDescent="0.25">
      <c r="A58" s="46">
        <v>44223</v>
      </c>
      <c r="B58" s="46"/>
      <c r="C58" s="45">
        <v>2.6372575321E-2</v>
      </c>
      <c r="D58" s="45">
        <v>8.6647749000000001E-5</v>
      </c>
      <c r="E58" s="45">
        <v>1.7454522429999999E-3</v>
      </c>
      <c r="F58" s="45">
        <v>3.6567586722999999E-2</v>
      </c>
      <c r="G58" s="45">
        <v>1.48178856E-4</v>
      </c>
      <c r="H58" s="45">
        <v>2.4030178080000002E-3</v>
      </c>
      <c r="I58" s="45">
        <v>3.097310952E-2</v>
      </c>
      <c r="J58" s="45">
        <v>1.3673877999999999E-4</v>
      </c>
      <c r="K58" s="45">
        <v>2.1642907559999997E-3</v>
      </c>
      <c r="L58" s="45">
        <v>2.0854274554000001E-2</v>
      </c>
      <c r="M58" s="45">
        <v>1.9721858200000001E-4</v>
      </c>
      <c r="N58" s="45">
        <v>2.324634509E-3</v>
      </c>
      <c r="O58" s="45">
        <v>6.9101037673999999E-2</v>
      </c>
      <c r="P58" s="45">
        <v>1.27449935E-4</v>
      </c>
      <c r="Q58" s="45">
        <v>1.2536439095000001E-2</v>
      </c>
    </row>
    <row r="59" spans="1:17" ht="23.25" customHeight="1" x14ac:dyDescent="0.25">
      <c r="A59" s="46">
        <v>44224</v>
      </c>
      <c r="B59" s="46"/>
      <c r="C59" s="45">
        <v>2.6787484733000001E-2</v>
      </c>
      <c r="D59" s="45">
        <v>9.7478717000000012E-5</v>
      </c>
      <c r="E59" s="45">
        <v>1.773779391E-3</v>
      </c>
      <c r="F59" s="45">
        <v>3.7018206879000003E-2</v>
      </c>
      <c r="G59" s="45">
        <v>1.5773878200000001E-4</v>
      </c>
      <c r="H59" s="45">
        <v>2.4399538859999998E-3</v>
      </c>
      <c r="I59" s="45">
        <v>3.1372226933E-2</v>
      </c>
      <c r="J59" s="45">
        <v>1.6293224799999998E-4</v>
      </c>
      <c r="K59" s="45">
        <v>2.211350207E-3</v>
      </c>
      <c r="L59" s="45">
        <v>2.1345412440999998E-2</v>
      </c>
      <c r="M59" s="45">
        <v>3.0537070700000001E-4</v>
      </c>
      <c r="N59" s="45">
        <v>2.4607789499999999E-3</v>
      </c>
      <c r="O59" s="45">
        <v>7.0380171571000003E-2</v>
      </c>
      <c r="P59" s="45">
        <v>1.8074718100000002E-4</v>
      </c>
      <c r="Q59" s="45">
        <v>1.2770483522E-2</v>
      </c>
    </row>
    <row r="60" spans="1:17" ht="23.25" customHeight="1" x14ac:dyDescent="0.25">
      <c r="A60" s="46">
        <v>44225</v>
      </c>
      <c r="B60" s="46"/>
      <c r="C60" s="45">
        <v>2.6978276409999998E-2</v>
      </c>
      <c r="D60" s="45">
        <v>1.04143929E-4</v>
      </c>
      <c r="E60" s="45">
        <v>1.7837772090000001E-3</v>
      </c>
      <c r="F60" s="45">
        <v>3.7241561517999996E-2</v>
      </c>
      <c r="G60" s="45">
        <v>1.61649661E-4</v>
      </c>
      <c r="H60" s="45">
        <v>2.4508174390000001E-3</v>
      </c>
      <c r="I60" s="45">
        <v>3.1588434030000001E-2</v>
      </c>
      <c r="J60" s="45">
        <v>1.80690531E-4</v>
      </c>
      <c r="K60" s="45">
        <v>2.2357678460000001E-3</v>
      </c>
      <c r="L60" s="45">
        <v>2.181110277E-2</v>
      </c>
      <c r="M60" s="45">
        <v>4.0461618700000002E-4</v>
      </c>
      <c r="N60" s="45">
        <v>2.5663863190000004E-3</v>
      </c>
      <c r="O60" s="45">
        <v>7.2027751644000007E-2</v>
      </c>
      <c r="P60" s="45">
        <v>2.43313513E-4</v>
      </c>
      <c r="Q60" s="45">
        <v>1.2925740716E-2</v>
      </c>
    </row>
    <row r="61" spans="1:17" ht="23.25" customHeight="1" x14ac:dyDescent="0.25">
      <c r="A61" s="46">
        <v>44226</v>
      </c>
      <c r="B61" s="46"/>
      <c r="C61" s="45">
        <v>2.7060758401000001E-2</v>
      </c>
      <c r="D61" s="45">
        <v>1.0664338299999999E-4</v>
      </c>
      <c r="E61" s="45">
        <v>1.7896092690000002E-3</v>
      </c>
      <c r="F61" s="45">
        <v>3.7341940742999999E-2</v>
      </c>
      <c r="G61" s="45">
        <v>1.63822371E-4</v>
      </c>
      <c r="H61" s="45">
        <v>2.4564664859999998E-3</v>
      </c>
      <c r="I61" s="45">
        <v>3.1687880416E-2</v>
      </c>
      <c r="J61" s="45">
        <v>2.0510817000000001E-4</v>
      </c>
      <c r="K61" s="45">
        <v>2.2624052710000001E-3</v>
      </c>
      <c r="L61" s="45">
        <v>2.1892534958999999E-2</v>
      </c>
      <c r="M61" s="45">
        <v>4.7714173E-4</v>
      </c>
      <c r="N61" s="45">
        <v>2.6427289959999999E-3</v>
      </c>
      <c r="O61" s="45">
        <v>7.2067145259999993E-2</v>
      </c>
      <c r="P61" s="45">
        <v>3.2905256000000002E-4</v>
      </c>
      <c r="Q61" s="45">
        <v>1.3011479762999999E-2</v>
      </c>
    </row>
    <row r="62" spans="1:17" ht="23.25" customHeight="1" x14ac:dyDescent="0.25">
      <c r="A62" s="46">
        <v>44227</v>
      </c>
      <c r="B62" s="46"/>
      <c r="C62" s="45">
        <v>2.7129909969999998E-2</v>
      </c>
      <c r="D62" s="45">
        <v>1.0664338299999999E-4</v>
      </c>
      <c r="E62" s="45">
        <v>1.7921087229999999E-3</v>
      </c>
      <c r="F62" s="45">
        <v>3.7432325500000002E-2</v>
      </c>
      <c r="G62" s="45">
        <v>1.68167792E-4</v>
      </c>
      <c r="H62" s="45">
        <v>2.4608119070000001E-3</v>
      </c>
      <c r="I62" s="45">
        <v>3.1866351160999999E-2</v>
      </c>
      <c r="J62" s="45">
        <v>2.3263350899999999E-4</v>
      </c>
      <c r="K62" s="45">
        <v>2.2961460089999997E-3</v>
      </c>
      <c r="L62" s="45">
        <v>2.2013410863999997E-2</v>
      </c>
      <c r="M62" s="45">
        <v>5.4330538299999999E-4</v>
      </c>
      <c r="N62" s="45">
        <v>2.7076202719999998E-3</v>
      </c>
      <c r="O62" s="45">
        <v>7.2183008837999996E-2</v>
      </c>
      <c r="P62" s="45">
        <v>3.8466707800000001E-4</v>
      </c>
      <c r="Q62" s="45">
        <v>1.3062459737000001E-2</v>
      </c>
    </row>
    <row r="63" spans="1:17" ht="23.25" customHeight="1" x14ac:dyDescent="0.25">
      <c r="A63" s="46">
        <v>44228</v>
      </c>
      <c r="B63" s="46"/>
      <c r="C63" s="45">
        <v>2.7209059354999999E-2</v>
      </c>
      <c r="D63" s="45">
        <v>1.11642291E-4</v>
      </c>
      <c r="E63" s="45">
        <v>1.8004402370000001E-3</v>
      </c>
      <c r="F63" s="45">
        <v>3.7518799377999998E-2</v>
      </c>
      <c r="G63" s="45">
        <v>1.7381684000000001E-4</v>
      </c>
      <c r="H63" s="45">
        <v>2.4708063750000001E-3</v>
      </c>
      <c r="I63" s="45">
        <v>3.1938272207999996E-2</v>
      </c>
      <c r="J63" s="45">
        <v>2.60158848E-4</v>
      </c>
      <c r="K63" s="45">
        <v>2.3223394759999999E-3</v>
      </c>
      <c r="L63" s="45">
        <v>2.2101204941999998E-2</v>
      </c>
      <c r="M63" s="45">
        <v>6.1328617100000007E-4</v>
      </c>
      <c r="N63" s="45">
        <v>2.777601059E-3</v>
      </c>
      <c r="O63" s="45">
        <v>7.2220085182999993E-2</v>
      </c>
      <c r="P63" s="45">
        <v>4.1710887899999998E-4</v>
      </c>
      <c r="Q63" s="45">
        <v>1.3094901538999998E-2</v>
      </c>
    </row>
    <row r="64" spans="1:17" ht="23.25" customHeight="1" x14ac:dyDescent="0.25">
      <c r="A64" s="46">
        <v>44229</v>
      </c>
      <c r="B64" s="46"/>
      <c r="C64" s="45">
        <v>2.7254049533000001E-2</v>
      </c>
      <c r="D64" s="45">
        <v>1.18307503E-4</v>
      </c>
      <c r="E64" s="45">
        <v>1.8062722969999999E-3</v>
      </c>
      <c r="F64" s="45">
        <v>3.7557473623999998E-2</v>
      </c>
      <c r="G64" s="45">
        <v>1.8120405499999999E-4</v>
      </c>
      <c r="H64" s="45">
        <v>2.4794972169999998E-3</v>
      </c>
      <c r="I64" s="45">
        <v>3.2008417426000003E-2</v>
      </c>
      <c r="J64" s="45">
        <v>2.9789519899999997E-4</v>
      </c>
      <c r="K64" s="45">
        <v>2.3618516559999999E-3</v>
      </c>
      <c r="L64" s="45">
        <v>2.2353135774999998E-2</v>
      </c>
      <c r="M64" s="45">
        <v>7.8378481500000004E-4</v>
      </c>
      <c r="N64" s="45">
        <v>2.9531892150000002E-3</v>
      </c>
      <c r="O64" s="45">
        <v>7.2936122091999997E-2</v>
      </c>
      <c r="P64" s="45">
        <v>5.0748247000000004E-4</v>
      </c>
      <c r="Q64" s="45">
        <v>1.3217716931E-2</v>
      </c>
    </row>
    <row r="65" spans="1:17" ht="23.25" customHeight="1" x14ac:dyDescent="0.25">
      <c r="A65" s="46">
        <v>44230</v>
      </c>
      <c r="B65" s="46"/>
      <c r="C65" s="45">
        <v>2.7510660172999999E-2</v>
      </c>
      <c r="D65" s="45">
        <v>1.2913847100000001E-4</v>
      </c>
      <c r="E65" s="45">
        <v>1.8271010830000001E-3</v>
      </c>
      <c r="F65" s="45">
        <v>3.7897720087999999E-2</v>
      </c>
      <c r="G65" s="45">
        <v>1.9119852400000003E-4</v>
      </c>
      <c r="H65" s="45">
        <v>2.5107842489999997E-3</v>
      </c>
      <c r="I65" s="45">
        <v>3.2347600634000002E-2</v>
      </c>
      <c r="J65" s="45">
        <v>3.3207989499999999E-4</v>
      </c>
      <c r="K65" s="45">
        <v>2.4169023340000003E-3</v>
      </c>
      <c r="L65" s="45">
        <v>2.2689043553000002E-2</v>
      </c>
      <c r="M65" s="45">
        <v>9.0466072E-4</v>
      </c>
      <c r="N65" s="45">
        <v>3.1020574350000001E-3</v>
      </c>
      <c r="O65" s="45">
        <v>7.5054108290999996E-2</v>
      </c>
      <c r="P65" s="45">
        <v>5.6541425900000003E-4</v>
      </c>
      <c r="Q65" s="45">
        <v>1.3516644962E-2</v>
      </c>
    </row>
    <row r="66" spans="1:17" ht="23.25" customHeight="1" x14ac:dyDescent="0.25">
      <c r="A66" s="46">
        <v>44231</v>
      </c>
      <c r="B66" s="46"/>
      <c r="C66" s="45">
        <v>2.7965560853000001E-2</v>
      </c>
      <c r="D66" s="45">
        <v>1.4163574299999999E-4</v>
      </c>
      <c r="E66" s="45">
        <v>1.862093443E-3</v>
      </c>
      <c r="F66" s="45">
        <v>3.8566914920999999E-2</v>
      </c>
      <c r="G66" s="45">
        <v>2.00323908E-4</v>
      </c>
      <c r="H66" s="45">
        <v>2.5590184220000002E-3</v>
      </c>
      <c r="I66" s="45">
        <v>3.3003769196000003E-2</v>
      </c>
      <c r="J66" s="45">
        <v>3.5916127600000002E-4</v>
      </c>
      <c r="K66" s="45">
        <v>2.4755046680000003E-3</v>
      </c>
      <c r="L66" s="45">
        <v>2.3313781126000001E-2</v>
      </c>
      <c r="M66" s="45">
        <v>1.0433499170000001E-3</v>
      </c>
      <c r="N66" s="45">
        <v>3.292914127E-3</v>
      </c>
      <c r="O66" s="45">
        <v>7.7515050678999997E-2</v>
      </c>
      <c r="P66" s="45">
        <v>6.2334604700000002E-4</v>
      </c>
      <c r="Q66" s="45">
        <v>1.3817890263E-2</v>
      </c>
    </row>
    <row r="67" spans="1:17" ht="23.25" customHeight="1" x14ac:dyDescent="0.25">
      <c r="A67" s="46">
        <v>44232</v>
      </c>
      <c r="B67" s="46"/>
      <c r="C67" s="45">
        <v>2.8498777767000001E-2</v>
      </c>
      <c r="D67" s="45">
        <v>1.5329986300000002E-4</v>
      </c>
      <c r="E67" s="45">
        <v>1.8904205920000001E-3</v>
      </c>
      <c r="F67" s="45">
        <v>3.9205257264000003E-2</v>
      </c>
      <c r="G67" s="45">
        <v>2.0727658100000001E-4</v>
      </c>
      <c r="H67" s="45">
        <v>2.6016035470000001E-3</v>
      </c>
      <c r="I67" s="45">
        <v>3.3631524503999997E-2</v>
      </c>
      <c r="J67" s="45">
        <v>3.8935035799999998E-4</v>
      </c>
      <c r="K67" s="45">
        <v>2.5381026159999997E-3</v>
      </c>
      <c r="L67" s="45">
        <v>2.3816370415E-2</v>
      </c>
      <c r="M67" s="45">
        <v>1.2062142939999999E-3</v>
      </c>
      <c r="N67" s="45">
        <v>3.4850431970000002E-3</v>
      </c>
      <c r="O67" s="45">
        <v>8.0152105705000004E-2</v>
      </c>
      <c r="P67" s="45">
        <v>7.1140236600000003E-4</v>
      </c>
      <c r="Q67" s="45">
        <v>1.4114501021999999E-2</v>
      </c>
    </row>
    <row r="68" spans="1:17" ht="23.25" customHeight="1" x14ac:dyDescent="0.25">
      <c r="A68" s="46">
        <v>44233</v>
      </c>
      <c r="B68" s="46"/>
      <c r="C68" s="45">
        <v>2.8871196454999998E-2</v>
      </c>
      <c r="D68" s="45">
        <v>1.6329768000000001E-4</v>
      </c>
      <c r="E68" s="45">
        <v>1.9120825289999999E-3</v>
      </c>
      <c r="F68" s="45">
        <v>3.9499876806999998E-2</v>
      </c>
      <c r="G68" s="45">
        <v>2.1509833899999999E-4</v>
      </c>
      <c r="H68" s="45">
        <v>2.6259379049999999E-3</v>
      </c>
      <c r="I68" s="45">
        <v>3.3956945043000002E-2</v>
      </c>
      <c r="J68" s="45">
        <v>4.08440512E-4</v>
      </c>
      <c r="K68" s="45">
        <v>2.5700675260000002E-3</v>
      </c>
      <c r="L68" s="45">
        <v>2.4217169468E-2</v>
      </c>
      <c r="M68" s="45">
        <v>1.3194559310000002E-3</v>
      </c>
      <c r="N68" s="45">
        <v>3.6122809919999998E-3</v>
      </c>
      <c r="O68" s="45">
        <v>8.2777574372999999E-2</v>
      </c>
      <c r="P68" s="45">
        <v>7.5543052599999993E-4</v>
      </c>
      <c r="Q68" s="45">
        <v>1.4327690004999999E-2</v>
      </c>
    </row>
    <row r="69" spans="1:17" ht="23.25" customHeight="1" x14ac:dyDescent="0.25">
      <c r="A69" s="46">
        <v>44234</v>
      </c>
      <c r="B69" s="46"/>
      <c r="C69" s="45">
        <v>2.9216954298000003E-2</v>
      </c>
      <c r="D69" s="45">
        <v>1.7329549699999998E-4</v>
      </c>
      <c r="E69" s="45">
        <v>1.940409677E-3</v>
      </c>
      <c r="F69" s="45">
        <v>3.9738874962000001E-2</v>
      </c>
      <c r="G69" s="45">
        <v>2.2856914400000002E-4</v>
      </c>
      <c r="H69" s="45">
        <v>2.6463613830000001E-3</v>
      </c>
      <c r="I69" s="45">
        <v>3.4237969872999999E-2</v>
      </c>
      <c r="J69" s="45">
        <v>4.1998339599999996E-4</v>
      </c>
      <c r="K69" s="45">
        <v>2.5953730790000003E-3</v>
      </c>
      <c r="L69" s="45">
        <v>2.4451287009999999E-2</v>
      </c>
      <c r="M69" s="45">
        <v>1.3449034900000002E-3</v>
      </c>
      <c r="N69" s="45">
        <v>3.6402733069999999E-3</v>
      </c>
      <c r="O69" s="45">
        <v>8.4258310894000002E-2</v>
      </c>
      <c r="P69" s="45">
        <v>7.7165142699999996E-4</v>
      </c>
      <c r="Q69" s="45">
        <v>1.4459774483000001E-2</v>
      </c>
    </row>
    <row r="70" spans="1:17" ht="23.25" customHeight="1" x14ac:dyDescent="0.25">
      <c r="A70" s="46">
        <v>44235</v>
      </c>
      <c r="B70" s="46"/>
      <c r="C70" s="45">
        <v>2.9412744883999999E-2</v>
      </c>
      <c r="D70" s="45">
        <v>2.0328894899999998E-4</v>
      </c>
      <c r="E70" s="45">
        <v>1.9795677940000001E-3</v>
      </c>
      <c r="F70" s="45">
        <v>3.9977004032000003E-2</v>
      </c>
      <c r="G70" s="45">
        <v>2.5203441700000001E-4</v>
      </c>
      <c r="H70" s="45">
        <v>2.6837320040000003E-3</v>
      </c>
      <c r="I70" s="45">
        <v>3.4634867500999998E-2</v>
      </c>
      <c r="J70" s="45">
        <v>4.6215931799999999E-4</v>
      </c>
      <c r="K70" s="45">
        <v>2.6553072849999997E-3</v>
      </c>
      <c r="L70" s="45">
        <v>2.5151094880999997E-2</v>
      </c>
      <c r="M70" s="45">
        <v>1.4874098199999998E-3</v>
      </c>
      <c r="N70" s="45">
        <v>3.7929586599999999E-3</v>
      </c>
      <c r="O70" s="45">
        <v>8.7196611221999995E-2</v>
      </c>
      <c r="P70" s="45">
        <v>8.3885230199999994E-4</v>
      </c>
      <c r="Q70" s="45">
        <v>1.4594176233E-2</v>
      </c>
    </row>
    <row r="71" spans="1:17" ht="23.25" customHeight="1" x14ac:dyDescent="0.25">
      <c r="A71" s="46">
        <v>44236</v>
      </c>
      <c r="B71" s="46"/>
      <c r="C71" s="45">
        <v>2.9726842973E-2</v>
      </c>
      <c r="D71" s="45">
        <v>2.2078512900000001E-4</v>
      </c>
      <c r="E71" s="45">
        <v>1.9970639740000003E-3</v>
      </c>
      <c r="F71" s="45">
        <v>4.0358966537000003E-2</v>
      </c>
      <c r="G71" s="45">
        <v>2.7245789599999998E-4</v>
      </c>
      <c r="H71" s="45">
        <v>2.7093699880000001E-3</v>
      </c>
      <c r="I71" s="45">
        <v>3.5131211513999998E-2</v>
      </c>
      <c r="J71" s="45">
        <v>5.13214382E-4</v>
      </c>
      <c r="K71" s="45">
        <v>2.7108019199999999E-3</v>
      </c>
      <c r="L71" s="45">
        <v>2.5906887381999998E-2</v>
      </c>
      <c r="M71" s="45">
        <v>1.7787843700000001E-3</v>
      </c>
      <c r="N71" s="45">
        <v>4.0843332099999999E-3</v>
      </c>
      <c r="O71" s="45">
        <v>8.8841874023999998E-2</v>
      </c>
      <c r="P71" s="45">
        <v>9.6861950899999991E-4</v>
      </c>
      <c r="Q71" s="45">
        <v>1.475406797E-2</v>
      </c>
    </row>
    <row r="72" spans="1:17" ht="23.25" customHeight="1" x14ac:dyDescent="0.25">
      <c r="A72" s="46">
        <v>44237</v>
      </c>
      <c r="B72" s="46"/>
      <c r="C72" s="45">
        <v>3.0179244197999999E-2</v>
      </c>
      <c r="D72" s="45">
        <v>2.44113369E-4</v>
      </c>
      <c r="E72" s="45">
        <v>2.021225366E-3</v>
      </c>
      <c r="F72" s="45">
        <v>4.0954289212999997E-2</v>
      </c>
      <c r="G72" s="45">
        <v>2.87232327E-4</v>
      </c>
      <c r="H72" s="45">
        <v>2.7367461399999998E-3</v>
      </c>
      <c r="I72" s="45">
        <v>3.5892597903999998E-2</v>
      </c>
      <c r="J72" s="45">
        <v>6.1887616700000007E-4</v>
      </c>
      <c r="K72" s="45">
        <v>2.822235146E-3</v>
      </c>
      <c r="L72" s="45">
        <v>2.6877711754999999E-2</v>
      </c>
      <c r="M72" s="45">
        <v>2.1910348249999999E-3</v>
      </c>
      <c r="N72" s="45">
        <v>4.5054903110000001E-3</v>
      </c>
      <c r="O72" s="45">
        <v>9.2236676847000001E-2</v>
      </c>
      <c r="P72" s="45">
        <v>1.177173948E-3</v>
      </c>
      <c r="Q72" s="45">
        <v>1.50367751E-2</v>
      </c>
    </row>
    <row r="73" spans="1:17" ht="23.25" customHeight="1" x14ac:dyDescent="0.25">
      <c r="A73" s="46">
        <v>44238</v>
      </c>
      <c r="B73" s="46"/>
      <c r="C73" s="45">
        <v>3.0792443650000001E-2</v>
      </c>
      <c r="D73" s="45">
        <v>2.7993888000000004E-4</v>
      </c>
      <c r="E73" s="45">
        <v>2.0728807540000001E-3</v>
      </c>
      <c r="F73" s="45">
        <v>4.1620442250999999E-2</v>
      </c>
      <c r="G73" s="45">
        <v>3.3068653699999998E-4</v>
      </c>
      <c r="H73" s="45">
        <v>2.8023619970000001E-3</v>
      </c>
      <c r="I73" s="45">
        <v>3.6802265957000001E-2</v>
      </c>
      <c r="J73" s="45">
        <v>7.3252917900000004E-4</v>
      </c>
      <c r="K73" s="45">
        <v>2.9549783130000001E-3</v>
      </c>
      <c r="L73" s="45">
        <v>2.8698484598E-2</v>
      </c>
      <c r="M73" s="45">
        <v>2.671993689E-3</v>
      </c>
      <c r="N73" s="45">
        <v>5.0411614270000002E-3</v>
      </c>
      <c r="O73" s="45">
        <v>0.10091717608</v>
      </c>
      <c r="P73" s="45">
        <v>1.3254793279999998E-3</v>
      </c>
      <c r="Q73" s="45">
        <v>1.5674024775999999E-2</v>
      </c>
    </row>
    <row r="74" spans="1:17" ht="23.25" customHeight="1" x14ac:dyDescent="0.25">
      <c r="A74" s="46">
        <v>44239</v>
      </c>
      <c r="B74" s="46"/>
      <c r="C74" s="45">
        <v>3.1423972432999998E-2</v>
      </c>
      <c r="D74" s="45">
        <v>3.1159863400000002E-4</v>
      </c>
      <c r="E74" s="45">
        <v>2.1411991720000001E-3</v>
      </c>
      <c r="F74" s="45">
        <v>4.2367854660999994E-2</v>
      </c>
      <c r="G74" s="45">
        <v>3.8326613099999996E-4</v>
      </c>
      <c r="H74" s="45">
        <v>2.8901395010000001E-3</v>
      </c>
      <c r="I74" s="45">
        <v>3.7704386740000005E-2</v>
      </c>
      <c r="J74" s="45">
        <v>7.7381718700000001E-4</v>
      </c>
      <c r="K74" s="45">
        <v>3.0344466300000002E-3</v>
      </c>
      <c r="L74" s="45">
        <v>3.0432735740000001E-2</v>
      </c>
      <c r="M74" s="45">
        <v>2.7623325230000002E-3</v>
      </c>
      <c r="N74" s="45">
        <v>5.2142048269999998E-3</v>
      </c>
      <c r="O74" s="45">
        <v>0.11041798944</v>
      </c>
      <c r="P74" s="45">
        <v>1.3903629310000002E-3</v>
      </c>
      <c r="Q74" s="45">
        <v>1.6292736281E-2</v>
      </c>
    </row>
    <row r="75" spans="1:17" ht="23.25" customHeight="1" x14ac:dyDescent="0.25">
      <c r="A75" s="46">
        <v>44240</v>
      </c>
      <c r="B75" s="46"/>
      <c r="C75" s="45">
        <v>3.1574772841E-2</v>
      </c>
      <c r="D75" s="45">
        <v>3.2909481400000004E-4</v>
      </c>
      <c r="E75" s="45">
        <v>2.1595285030000001E-3</v>
      </c>
      <c r="F75" s="45">
        <v>4.2561660438000005E-2</v>
      </c>
      <c r="G75" s="45">
        <v>4.0412415200000005E-4</v>
      </c>
      <c r="H75" s="45">
        <v>2.9144738590000004E-3</v>
      </c>
      <c r="I75" s="45">
        <v>3.7924145494E-2</v>
      </c>
      <c r="J75" s="45">
        <v>7.9335129899999997E-4</v>
      </c>
      <c r="K75" s="45">
        <v>3.0588642689999999E-3</v>
      </c>
      <c r="L75" s="45">
        <v>3.0757192116E-2</v>
      </c>
      <c r="M75" s="45">
        <v>2.8081381290000003E-3</v>
      </c>
      <c r="N75" s="45">
        <v>5.2829132369999997E-3</v>
      </c>
      <c r="O75" s="45">
        <v>0.11121513086</v>
      </c>
      <c r="P75" s="45">
        <v>1.4158529180000002E-3</v>
      </c>
      <c r="Q75" s="45">
        <v>1.6566174324E-2</v>
      </c>
    </row>
    <row r="76" spans="1:17" ht="23.25" customHeight="1" x14ac:dyDescent="0.25">
      <c r="A76" s="46">
        <v>44241</v>
      </c>
      <c r="B76" s="46"/>
      <c r="C76" s="45">
        <v>3.1651422773000003E-2</v>
      </c>
      <c r="D76" s="45">
        <v>3.3825948000000002E-4</v>
      </c>
      <c r="E76" s="45">
        <v>2.1678600170000001E-3</v>
      </c>
      <c r="F76" s="45">
        <v>4.2665081456999994E-2</v>
      </c>
      <c r="G76" s="45">
        <v>4.0760048899999998E-4</v>
      </c>
      <c r="H76" s="45">
        <v>2.9179501949999995E-3</v>
      </c>
      <c r="I76" s="45">
        <v>3.8068875501E-2</v>
      </c>
      <c r="J76" s="45">
        <v>8.0267439700000001E-4</v>
      </c>
      <c r="K76" s="45">
        <v>3.0681873679999998E-3</v>
      </c>
      <c r="L76" s="45">
        <v>3.0935325029E-2</v>
      </c>
      <c r="M76" s="45">
        <v>2.8386751999999998E-3</v>
      </c>
      <c r="N76" s="45">
        <v>5.3121779290000006E-3</v>
      </c>
      <c r="O76" s="45">
        <v>0.11174346876999999</v>
      </c>
      <c r="P76" s="45">
        <v>1.4274392759999999E-3</v>
      </c>
      <c r="Q76" s="45">
        <v>1.6577760681E-2</v>
      </c>
    </row>
    <row r="77" spans="1:17" ht="23.25" customHeight="1" x14ac:dyDescent="0.25">
      <c r="A77" s="46">
        <v>44242</v>
      </c>
      <c r="B77" s="46"/>
      <c r="C77" s="45">
        <v>3.1916364927E-2</v>
      </c>
      <c r="D77" s="45">
        <v>3.4575784300000002E-4</v>
      </c>
      <c r="E77" s="45">
        <v>2.1778578339999998E-3</v>
      </c>
      <c r="F77" s="45">
        <v>4.3008369715000001E-2</v>
      </c>
      <c r="G77" s="45">
        <v>4.2020221000000003E-4</v>
      </c>
      <c r="H77" s="45">
        <v>2.9375045900000003E-3</v>
      </c>
      <c r="I77" s="45">
        <v>3.8522155677999999E-2</v>
      </c>
      <c r="J77" s="45">
        <v>8.23984337E-4</v>
      </c>
      <c r="K77" s="45">
        <v>3.1019281059999999E-3</v>
      </c>
      <c r="L77" s="45">
        <v>3.1468451389E-2</v>
      </c>
      <c r="M77" s="45">
        <v>2.9328311680000001E-3</v>
      </c>
      <c r="N77" s="45">
        <v>5.419057677E-3</v>
      </c>
      <c r="O77" s="45">
        <v>0.11298089178</v>
      </c>
      <c r="P77" s="45">
        <v>1.4992746940000001E-3</v>
      </c>
      <c r="Q77" s="45">
        <v>1.6758507863E-2</v>
      </c>
    </row>
    <row r="78" spans="1:17" ht="23.25" customHeight="1" x14ac:dyDescent="0.25">
      <c r="A78" s="46">
        <v>44243</v>
      </c>
      <c r="B78" s="46"/>
      <c r="C78" s="45">
        <v>3.2062999578000004E-2</v>
      </c>
      <c r="D78" s="45">
        <v>3.5575566000000004E-4</v>
      </c>
      <c r="E78" s="45">
        <v>2.1870225E-3</v>
      </c>
      <c r="F78" s="45">
        <v>4.3199133697E-2</v>
      </c>
      <c r="G78" s="45">
        <v>4.3497664099999999E-4</v>
      </c>
      <c r="H78" s="45">
        <v>2.9531481050000001E-3</v>
      </c>
      <c r="I78" s="45">
        <v>3.8788529925000002E-2</v>
      </c>
      <c r="J78" s="45">
        <v>8.5550529000000004E-4</v>
      </c>
      <c r="K78" s="45">
        <v>3.136556758E-3</v>
      </c>
      <c r="L78" s="45">
        <v>3.1986309212999997E-2</v>
      </c>
      <c r="M78" s="45">
        <v>3.0346214040000001E-3</v>
      </c>
      <c r="N78" s="45">
        <v>5.5221202910000003E-3</v>
      </c>
      <c r="O78" s="45">
        <v>0.11404915396</v>
      </c>
      <c r="P78" s="45">
        <v>1.6058691850000001E-3</v>
      </c>
      <c r="Q78" s="45">
        <v>1.6876688712000001E-2</v>
      </c>
    </row>
    <row r="79" spans="1:17" ht="23.25" customHeight="1" x14ac:dyDescent="0.25">
      <c r="A79" s="46">
        <v>44244</v>
      </c>
      <c r="B79" s="46"/>
      <c r="C79" s="45">
        <v>3.2267954830000001E-2</v>
      </c>
      <c r="D79" s="45">
        <v>3.6908608300000002E-4</v>
      </c>
      <c r="E79" s="45">
        <v>2.1986866199999997E-3</v>
      </c>
      <c r="F79" s="45">
        <v>4.3445953608999999E-2</v>
      </c>
      <c r="G79" s="45">
        <v>4.4975107299999995E-4</v>
      </c>
      <c r="H79" s="45">
        <v>2.9687916209999998E-3</v>
      </c>
      <c r="I79" s="45">
        <v>3.9127269175999999E-2</v>
      </c>
      <c r="J79" s="45">
        <v>8.8480645700000004E-4</v>
      </c>
      <c r="K79" s="45">
        <v>3.1742931089999999E-3</v>
      </c>
      <c r="L79" s="45">
        <v>3.2625042943000004E-2</v>
      </c>
      <c r="M79" s="45">
        <v>3.158042065E-3</v>
      </c>
      <c r="N79" s="45">
        <v>5.6684437549999996E-3</v>
      </c>
      <c r="O79" s="45">
        <v>0.11567124405</v>
      </c>
      <c r="P79" s="45">
        <v>1.6962427760000001E-3</v>
      </c>
      <c r="Q79" s="45">
        <v>1.7064387707000001E-2</v>
      </c>
    </row>
    <row r="80" spans="1:17" ht="23.25" customHeight="1" x14ac:dyDescent="0.25">
      <c r="A80" s="46">
        <v>44245</v>
      </c>
      <c r="B80" s="46"/>
      <c r="C80" s="45">
        <v>3.2812835863999995E-2</v>
      </c>
      <c r="D80" s="45">
        <v>3.8658226299999999E-4</v>
      </c>
      <c r="E80" s="45">
        <v>2.2445099490000001E-3</v>
      </c>
      <c r="F80" s="45">
        <v>4.4164686240999999E-2</v>
      </c>
      <c r="G80" s="45">
        <v>4.7104363500000005E-4</v>
      </c>
      <c r="H80" s="45">
        <v>3.0239784679999999E-3</v>
      </c>
      <c r="I80" s="45">
        <v>4.0007636061999995E-2</v>
      </c>
      <c r="J80" s="45">
        <v>9.1987906600000003E-4</v>
      </c>
      <c r="K80" s="45">
        <v>3.2448822849999999E-3</v>
      </c>
      <c r="L80" s="45">
        <v>3.5435725828000003E-2</v>
      </c>
      <c r="M80" s="45">
        <v>3.301820773E-3</v>
      </c>
      <c r="N80" s="45">
        <v>5.8949270289999998E-3</v>
      </c>
      <c r="O80" s="45">
        <v>0.12736187902999999</v>
      </c>
      <c r="P80" s="45">
        <v>1.7657609220000001E-3</v>
      </c>
      <c r="Q80" s="45">
        <v>1.7741031000000001E-2</v>
      </c>
    </row>
    <row r="81" spans="1:17" ht="23.25" customHeight="1" x14ac:dyDescent="0.25">
      <c r="A81" s="46">
        <v>44246</v>
      </c>
      <c r="B81" s="46"/>
      <c r="C81" s="45">
        <v>3.3526013486999996E-2</v>
      </c>
      <c r="D81" s="45">
        <v>4.1490941099999996E-4</v>
      </c>
      <c r="E81" s="45">
        <v>2.3103289120000002E-3</v>
      </c>
      <c r="F81" s="45">
        <v>4.5082873695999996E-2</v>
      </c>
      <c r="G81" s="45">
        <v>4.9798524599999994E-4</v>
      </c>
      <c r="H81" s="45">
        <v>3.1091487190000001E-3</v>
      </c>
      <c r="I81" s="45">
        <v>4.1235177383000005E-2</v>
      </c>
      <c r="J81" s="45">
        <v>9.5361980399999999E-4</v>
      </c>
      <c r="K81" s="45">
        <v>3.3585352969999998E-3</v>
      </c>
      <c r="L81" s="45">
        <v>3.9175244615E-2</v>
      </c>
      <c r="M81" s="45">
        <v>3.4443271030000001E-3</v>
      </c>
      <c r="N81" s="45">
        <v>6.2041148700000001E-3</v>
      </c>
      <c r="O81" s="45">
        <v>0.14829379296</v>
      </c>
      <c r="P81" s="45">
        <v>1.8167408970000002E-3</v>
      </c>
      <c r="Q81" s="45">
        <v>1.9272747496000001E-2</v>
      </c>
    </row>
    <row r="82" spans="1:17" ht="23.25" customHeight="1" x14ac:dyDescent="0.25">
      <c r="A82" s="46">
        <v>44247</v>
      </c>
      <c r="B82" s="46"/>
      <c r="C82" s="45">
        <v>3.4074227126999999E-2</v>
      </c>
      <c r="D82" s="45">
        <v>4.2490722899999998E-4</v>
      </c>
      <c r="E82" s="45">
        <v>2.3544859370000001E-3</v>
      </c>
      <c r="F82" s="45">
        <v>4.5719912414000002E-2</v>
      </c>
      <c r="G82" s="45">
        <v>5.1275967700000001E-4</v>
      </c>
      <c r="H82" s="45">
        <v>3.1708536970000002E-3</v>
      </c>
      <c r="I82" s="45">
        <v>4.2127531109999998E-2</v>
      </c>
      <c r="J82" s="45">
        <v>9.7226600100000006E-4</v>
      </c>
      <c r="K82" s="45">
        <v>3.4215772020000004E-3</v>
      </c>
      <c r="L82" s="45">
        <v>4.2246764978999998E-2</v>
      </c>
      <c r="M82" s="45">
        <v>3.4748641740000004E-3</v>
      </c>
      <c r="N82" s="45">
        <v>6.3555278459999998E-3</v>
      </c>
      <c r="O82" s="45">
        <v>0.16628740656000002</v>
      </c>
      <c r="P82" s="45">
        <v>1.8375963410000001E-3</v>
      </c>
      <c r="Q82" s="45">
        <v>2.0055985281000003E-2</v>
      </c>
    </row>
    <row r="83" spans="1:17" ht="23.25" customHeight="1" x14ac:dyDescent="0.25">
      <c r="A83" s="46">
        <v>44248</v>
      </c>
      <c r="B83" s="46"/>
      <c r="C83" s="45">
        <v>3.4289180196000003E-2</v>
      </c>
      <c r="D83" s="45">
        <v>4.34905046E-4</v>
      </c>
      <c r="E83" s="45">
        <v>2.3769810259999997E-3</v>
      </c>
      <c r="F83" s="45">
        <v>4.5962821447E-2</v>
      </c>
      <c r="G83" s="45">
        <v>5.2188506100000001E-4</v>
      </c>
      <c r="H83" s="45">
        <v>3.1873662969999998E-3</v>
      </c>
      <c r="I83" s="45">
        <v>4.2597237699E-2</v>
      </c>
      <c r="J83" s="45">
        <v>9.9046824199999989E-4</v>
      </c>
      <c r="K83" s="45">
        <v>3.457093768E-3</v>
      </c>
      <c r="L83" s="45">
        <v>4.4590485158000001E-2</v>
      </c>
      <c r="M83" s="45">
        <v>3.500311733E-3</v>
      </c>
      <c r="N83" s="45">
        <v>6.4980341760000008E-3</v>
      </c>
      <c r="O83" s="45">
        <v>0.17808231875</v>
      </c>
      <c r="P83" s="45">
        <v>1.8561345130000001E-3</v>
      </c>
      <c r="Q83" s="45">
        <v>2.0804463991999998E-2</v>
      </c>
    </row>
    <row r="84" spans="1:17" ht="23.25" customHeight="1" x14ac:dyDescent="0.25">
      <c r="A84" s="46">
        <v>44249</v>
      </c>
      <c r="B84" s="46"/>
      <c r="C84" s="45">
        <v>3.4532460412999996E-2</v>
      </c>
      <c r="D84" s="45">
        <v>4.5240122600000003E-4</v>
      </c>
      <c r="E84" s="45">
        <v>2.4069744769999999E-3</v>
      </c>
      <c r="F84" s="45">
        <v>4.6223546706999998E-2</v>
      </c>
      <c r="G84" s="45">
        <v>5.38832203E-4</v>
      </c>
      <c r="H84" s="45">
        <v>3.2316895910000001E-3</v>
      </c>
      <c r="I84" s="45">
        <v>4.3183704999000004E-2</v>
      </c>
      <c r="J84" s="45">
        <v>1.0157737950000001E-3</v>
      </c>
      <c r="K84" s="45">
        <v>3.543221441E-3</v>
      </c>
      <c r="L84" s="45">
        <v>4.7640375096999997E-2</v>
      </c>
      <c r="M84" s="45">
        <v>3.6288219049999998E-3</v>
      </c>
      <c r="N84" s="45">
        <v>6.8479381120000009E-3</v>
      </c>
      <c r="O84" s="45">
        <v>0.19403209885</v>
      </c>
      <c r="P84" s="45">
        <v>1.921018116E-3</v>
      </c>
      <c r="Q84" s="45">
        <v>2.2067376988000001E-2</v>
      </c>
    </row>
    <row r="85" spans="1:17" ht="23.25" customHeight="1" x14ac:dyDescent="0.25">
      <c r="A85" s="46">
        <v>44250</v>
      </c>
      <c r="B85" s="46"/>
      <c r="C85" s="45">
        <v>3.4749912936000001E-2</v>
      </c>
      <c r="D85" s="45">
        <v>4.6739795100000003E-4</v>
      </c>
      <c r="E85" s="45">
        <v>2.4369679289999997E-3</v>
      </c>
      <c r="F85" s="45">
        <v>4.6486444675999994E-2</v>
      </c>
      <c r="G85" s="45">
        <v>5.5056484000000003E-4</v>
      </c>
      <c r="H85" s="45">
        <v>3.2542857800000003E-3</v>
      </c>
      <c r="I85" s="45">
        <v>4.3711569965000002E-2</v>
      </c>
      <c r="J85" s="45">
        <v>1.0486266190000001E-3</v>
      </c>
      <c r="K85" s="45">
        <v>3.6053754319999996E-3</v>
      </c>
      <c r="L85" s="45">
        <v>5.0106243559000001E-2</v>
      </c>
      <c r="M85" s="45">
        <v>3.7636939679999998E-3</v>
      </c>
      <c r="N85" s="45">
        <v>7.0693318739999999E-3</v>
      </c>
      <c r="O85" s="45">
        <v>0.20875835956</v>
      </c>
      <c r="P85" s="45">
        <v>2.0113917070000002E-3</v>
      </c>
      <c r="Q85" s="45">
        <v>2.3117101001E-2</v>
      </c>
    </row>
    <row r="86" spans="1:17" ht="23.25" customHeight="1" x14ac:dyDescent="0.25">
      <c r="A86" s="46">
        <v>44251</v>
      </c>
      <c r="B86" s="46"/>
      <c r="C86" s="45">
        <v>3.4934872552999999E-2</v>
      </c>
      <c r="D86" s="45">
        <v>4.8322782900000002E-4</v>
      </c>
      <c r="E86" s="45">
        <v>2.4594630170000002E-3</v>
      </c>
      <c r="F86" s="45">
        <v>4.6744128140999999E-2</v>
      </c>
      <c r="G86" s="45">
        <v>5.6925015000000004E-4</v>
      </c>
      <c r="H86" s="45">
        <v>3.2868764379999998E-3</v>
      </c>
      <c r="I86" s="45">
        <v>4.4333997789000004E-2</v>
      </c>
      <c r="J86" s="45">
        <v>1.0788156999999999E-3</v>
      </c>
      <c r="K86" s="45">
        <v>3.6679733799999999E-3</v>
      </c>
      <c r="L86" s="45">
        <v>5.2553026350999996E-2</v>
      </c>
      <c r="M86" s="45">
        <v>3.8565775579999999E-3</v>
      </c>
      <c r="N86" s="45">
        <v>7.2665504560000009E-3</v>
      </c>
      <c r="O86" s="45">
        <v>0.22130175047</v>
      </c>
      <c r="P86" s="45">
        <v>2.1203034699999999E-3</v>
      </c>
      <c r="Q86" s="45">
        <v>2.4037057807000002E-2</v>
      </c>
    </row>
    <row r="87" spans="1:17" ht="23.25" customHeight="1" x14ac:dyDescent="0.25">
      <c r="A87" s="46">
        <v>44252</v>
      </c>
      <c r="B87" s="46"/>
      <c r="C87" s="45">
        <v>3.5405603110000003E-2</v>
      </c>
      <c r="D87" s="45">
        <v>4.9905770600000001E-4</v>
      </c>
      <c r="E87" s="45">
        <v>2.497787983E-3</v>
      </c>
      <c r="F87" s="45">
        <v>4.7445044547000007E-2</v>
      </c>
      <c r="G87" s="45">
        <v>5.8272095499999998E-4</v>
      </c>
      <c r="H87" s="45">
        <v>3.3546650049999997E-3</v>
      </c>
      <c r="I87" s="45">
        <v>4.5452769625999999E-2</v>
      </c>
      <c r="J87" s="45">
        <v>1.1058970819999999E-3</v>
      </c>
      <c r="K87" s="45">
        <v>3.7669758089999999E-3</v>
      </c>
      <c r="L87" s="45">
        <v>5.6129680759999995E-2</v>
      </c>
      <c r="M87" s="45">
        <v>3.9990838880000004E-3</v>
      </c>
      <c r="N87" s="45">
        <v>7.5655592740000001E-3</v>
      </c>
      <c r="O87" s="45">
        <v>0.23595154122000001</v>
      </c>
      <c r="P87" s="45">
        <v>2.1828698019999999E-3</v>
      </c>
      <c r="Q87" s="45">
        <v>2.5031167301999998E-2</v>
      </c>
    </row>
    <row r="88" spans="1:17" ht="23.25" customHeight="1" x14ac:dyDescent="0.25">
      <c r="A88" s="46">
        <v>44253</v>
      </c>
      <c r="B88" s="46"/>
      <c r="C88" s="45">
        <v>3.6277912656E-2</v>
      </c>
      <c r="D88" s="45">
        <v>5.1322127999999998E-4</v>
      </c>
      <c r="E88" s="45">
        <v>2.5761042169999996E-3</v>
      </c>
      <c r="F88" s="45">
        <v>4.8488814668999999E-2</v>
      </c>
      <c r="G88" s="45">
        <v>6.0097172299999999E-4</v>
      </c>
      <c r="H88" s="45">
        <v>3.4676459510000002E-3</v>
      </c>
      <c r="I88" s="45">
        <v>4.6971546790999998E-2</v>
      </c>
      <c r="J88" s="45">
        <v>1.1343103350000001E-3</v>
      </c>
      <c r="K88" s="45">
        <v>3.8890640050000002E-3</v>
      </c>
      <c r="L88" s="45">
        <v>5.9978624050000005E-2</v>
      </c>
      <c r="M88" s="45">
        <v>4.0779713210000006E-3</v>
      </c>
      <c r="N88" s="45">
        <v>7.8085834620000008E-3</v>
      </c>
      <c r="O88" s="45">
        <v>0.25247600465000003</v>
      </c>
      <c r="P88" s="45">
        <v>2.2176288750000001E-3</v>
      </c>
      <c r="Q88" s="45">
        <v>2.5876971419E-2</v>
      </c>
    </row>
    <row r="89" spans="1:17" ht="23.25" customHeight="1" x14ac:dyDescent="0.25">
      <c r="A89" s="46">
        <v>44254</v>
      </c>
      <c r="B89" s="46"/>
      <c r="C89" s="45">
        <v>3.7038579910000001E-2</v>
      </c>
      <c r="D89" s="45">
        <v>5.2071964300000003E-4</v>
      </c>
      <c r="E89" s="45">
        <v>2.6302590599999996E-3</v>
      </c>
      <c r="F89" s="45">
        <v>4.9281854E-2</v>
      </c>
      <c r="G89" s="45">
        <v>6.0879348099999997E-4</v>
      </c>
      <c r="H89" s="45">
        <v>3.5267436759999996E-3</v>
      </c>
      <c r="I89" s="45">
        <v>4.8134714336000001E-2</v>
      </c>
      <c r="J89" s="45">
        <v>1.155620275E-3</v>
      </c>
      <c r="K89" s="45">
        <v>3.9831829059999999E-3</v>
      </c>
      <c r="L89" s="45">
        <v>6.2776583156000001E-2</v>
      </c>
      <c r="M89" s="45">
        <v>4.1479521079999995E-3</v>
      </c>
      <c r="N89" s="45">
        <v>7.9981677760000008E-3</v>
      </c>
      <c r="O89" s="45">
        <v>0.26455362397999999</v>
      </c>
      <c r="P89" s="45">
        <v>2.2500706770000002E-3</v>
      </c>
      <c r="Q89" s="45">
        <v>2.6467875663999999E-2</v>
      </c>
    </row>
    <row r="90" spans="1:17" ht="23.25" customHeight="1" x14ac:dyDescent="0.25">
      <c r="A90" s="46">
        <v>44255</v>
      </c>
      <c r="B90" s="46"/>
      <c r="C90" s="45">
        <v>3.7186047712999999E-2</v>
      </c>
      <c r="D90" s="45">
        <v>5.26551703E-4</v>
      </c>
      <c r="E90" s="45">
        <v>2.6427563320000004E-3</v>
      </c>
      <c r="F90" s="45">
        <v>4.9533453874999994E-2</v>
      </c>
      <c r="G90" s="45">
        <v>6.1313890200000002E-4</v>
      </c>
      <c r="H90" s="45">
        <v>3.5423871919999998E-3</v>
      </c>
      <c r="I90" s="45">
        <v>4.8661247431000004E-2</v>
      </c>
      <c r="J90" s="45">
        <v>1.1782620859999999E-3</v>
      </c>
      <c r="K90" s="45">
        <v>4.019587386E-3</v>
      </c>
      <c r="L90" s="45">
        <v>6.446375631399999E-2</v>
      </c>
      <c r="M90" s="45">
        <v>4.2255671619999997E-3</v>
      </c>
      <c r="N90" s="45">
        <v>8.120316059E-3</v>
      </c>
      <c r="O90" s="45">
        <v>0.27250649994999998</v>
      </c>
      <c r="P90" s="45">
        <v>2.273243392E-3</v>
      </c>
      <c r="Q90" s="45">
        <v>2.6685699189999999E-2</v>
      </c>
    </row>
    <row r="91" spans="1:17" ht="23.25" customHeight="1" x14ac:dyDescent="0.25">
      <c r="A91" s="46">
        <v>44256</v>
      </c>
      <c r="B91" s="46"/>
      <c r="C91" s="45">
        <v>3.7461820835999998E-2</v>
      </c>
      <c r="D91" s="45">
        <v>5.3571636899999993E-4</v>
      </c>
      <c r="E91" s="45">
        <v>2.6644182690000002E-3</v>
      </c>
      <c r="F91" s="45">
        <v>4.9868051292000004E-2</v>
      </c>
      <c r="G91" s="45">
        <v>6.1835340699999998E-4</v>
      </c>
      <c r="H91" s="45">
        <v>3.5723705970000003E-3</v>
      </c>
      <c r="I91" s="45">
        <v>4.9308980807999996E-2</v>
      </c>
      <c r="J91" s="45">
        <v>1.2044555530000001E-3</v>
      </c>
      <c r="K91" s="45">
        <v>4.0657589219999998E-3</v>
      </c>
      <c r="L91" s="45">
        <v>6.9095212042000004E-2</v>
      </c>
      <c r="M91" s="45">
        <v>4.3095441070000002E-3</v>
      </c>
      <c r="N91" s="45">
        <v>8.2844528139999988E-3</v>
      </c>
      <c r="O91" s="45">
        <v>0.30063585930999998</v>
      </c>
      <c r="P91" s="45">
        <v>2.310319737E-3</v>
      </c>
      <c r="Q91" s="45">
        <v>2.7167691672999997E-2</v>
      </c>
    </row>
    <row r="92" spans="1:17" ht="23.25" customHeight="1" x14ac:dyDescent="0.25">
      <c r="A92" s="46">
        <v>44257</v>
      </c>
      <c r="B92" s="46"/>
      <c r="C92" s="45">
        <v>3.7630117423999999E-2</v>
      </c>
      <c r="D92" s="45">
        <v>5.5321254899999995E-4</v>
      </c>
      <c r="E92" s="45">
        <v>2.686080206E-3</v>
      </c>
      <c r="F92" s="45">
        <v>5.0107483987999996E-2</v>
      </c>
      <c r="G92" s="45">
        <v>6.3312783799999994E-4</v>
      </c>
      <c r="H92" s="45">
        <v>3.5936631590000002E-3</v>
      </c>
      <c r="I92" s="45">
        <v>4.9902995378000005E-2</v>
      </c>
      <c r="J92" s="45">
        <v>1.243523776E-3</v>
      </c>
      <c r="K92" s="45">
        <v>4.1256931280000001E-3</v>
      </c>
      <c r="L92" s="45">
        <v>7.4889621212999996E-2</v>
      </c>
      <c r="M92" s="45">
        <v>4.4787703740000002E-3</v>
      </c>
      <c r="N92" s="45">
        <v>8.5363836470000003E-3</v>
      </c>
      <c r="O92" s="45">
        <v>0.32624866178</v>
      </c>
      <c r="P92" s="45">
        <v>2.391424241E-3</v>
      </c>
      <c r="Q92" s="45">
        <v>2.7665905057E-2</v>
      </c>
    </row>
    <row r="93" spans="1:17" ht="23.25" customHeight="1" x14ac:dyDescent="0.25">
      <c r="A93" s="46">
        <v>44258</v>
      </c>
      <c r="B93" s="46"/>
      <c r="C93" s="45">
        <v>3.7835905826999999E-2</v>
      </c>
      <c r="D93" s="45">
        <v>5.6404351699999996E-4</v>
      </c>
      <c r="E93" s="45">
        <v>2.706908992E-3</v>
      </c>
      <c r="F93" s="45">
        <v>5.0378638258E-2</v>
      </c>
      <c r="G93" s="45">
        <v>6.4138413800000004E-4</v>
      </c>
      <c r="H93" s="45">
        <v>3.62277748E-3</v>
      </c>
      <c r="I93" s="45">
        <v>5.0574258481000001E-2</v>
      </c>
      <c r="J93" s="45">
        <v>1.2954667540000001E-3</v>
      </c>
      <c r="K93" s="45">
        <v>4.1980581319999996E-3</v>
      </c>
      <c r="L93" s="45">
        <v>8.2083646125999998E-2</v>
      </c>
      <c r="M93" s="45">
        <v>4.6276385940000001E-3</v>
      </c>
      <c r="N93" s="45">
        <v>8.7883144810000004E-3</v>
      </c>
      <c r="O93" s="45">
        <v>0.35049195675</v>
      </c>
      <c r="P93" s="45">
        <v>2.4957014609999998E-3</v>
      </c>
      <c r="Q93" s="45">
        <v>2.8432921940000001E-2</v>
      </c>
    </row>
    <row r="94" spans="1:17" ht="23.25" customHeight="1" x14ac:dyDescent="0.25">
      <c r="A94" s="46">
        <v>44259</v>
      </c>
      <c r="B94" s="46"/>
      <c r="C94" s="45">
        <v>3.8205825062000001E-2</v>
      </c>
      <c r="D94" s="45">
        <v>5.7654078900000005E-4</v>
      </c>
      <c r="E94" s="45">
        <v>2.7469002599999999E-3</v>
      </c>
      <c r="F94" s="45">
        <v>5.0822305740999996E-2</v>
      </c>
      <c r="G94" s="45">
        <v>6.5050952199999994E-4</v>
      </c>
      <c r="H94" s="45">
        <v>3.6584099320000002E-3</v>
      </c>
      <c r="I94" s="45">
        <v>5.1408897788000001E-2</v>
      </c>
      <c r="J94" s="45">
        <v>1.3221041789999999E-3</v>
      </c>
      <c r="K94" s="45">
        <v>4.2655396079999998E-3</v>
      </c>
      <c r="L94" s="45">
        <v>9.0718002876000001E-2</v>
      </c>
      <c r="M94" s="45">
        <v>4.7243393179999997E-3</v>
      </c>
      <c r="N94" s="45">
        <v>8.9893501969999998E-3</v>
      </c>
      <c r="O94" s="45">
        <v>0.37237626929000001</v>
      </c>
      <c r="P94" s="45">
        <v>2.5466814349999999E-3</v>
      </c>
      <c r="Q94" s="45">
        <v>2.8903328065000001E-2</v>
      </c>
    </row>
    <row r="95" spans="1:17" ht="23.25" customHeight="1" x14ac:dyDescent="0.25">
      <c r="A95" s="46">
        <v>44260</v>
      </c>
      <c r="B95" s="46"/>
      <c r="C95" s="45">
        <v>3.8720712644000004E-2</v>
      </c>
      <c r="D95" s="45">
        <v>5.9320381700000003E-4</v>
      </c>
      <c r="E95" s="45">
        <v>2.7927235890000002E-3</v>
      </c>
      <c r="F95" s="45">
        <v>5.1330285454999999E-2</v>
      </c>
      <c r="G95" s="45">
        <v>6.6093853300000006E-4</v>
      </c>
      <c r="H95" s="45">
        <v>3.7049059369999998E-3</v>
      </c>
      <c r="I95" s="45">
        <v>5.2309242742000002E-2</v>
      </c>
      <c r="J95" s="45">
        <v>1.3509613889999999E-3</v>
      </c>
      <c r="K95" s="45">
        <v>4.3436760530000005E-3</v>
      </c>
      <c r="L95" s="45">
        <v>0.10078124006</v>
      </c>
      <c r="M95" s="45">
        <v>4.8286743089999999E-3</v>
      </c>
      <c r="N95" s="45">
        <v>9.2260124949999998E-3</v>
      </c>
      <c r="O95" s="45">
        <v>0.39246237909999998</v>
      </c>
      <c r="P95" s="45">
        <v>2.6324204829999997E-3</v>
      </c>
      <c r="Q95" s="45">
        <v>2.9281043327999998E-2</v>
      </c>
    </row>
    <row r="96" spans="1:17" ht="23.25" customHeight="1" x14ac:dyDescent="0.25">
      <c r="A96" s="46">
        <v>44261</v>
      </c>
      <c r="B96" s="46"/>
      <c r="C96" s="45">
        <v>3.9005650433E-2</v>
      </c>
      <c r="D96" s="45">
        <v>5.9903587700000001E-4</v>
      </c>
      <c r="E96" s="45">
        <v>2.8243833429999997E-3</v>
      </c>
      <c r="F96" s="45">
        <v>5.1646197560999994E-2</v>
      </c>
      <c r="G96" s="45">
        <v>6.64849412E-4</v>
      </c>
      <c r="H96" s="45">
        <v>3.7348893420000003E-3</v>
      </c>
      <c r="I96" s="45">
        <v>5.2934778266000002E-2</v>
      </c>
      <c r="J96" s="45">
        <v>1.3696075860000002E-3</v>
      </c>
      <c r="K96" s="45">
        <v>4.3889596749999999E-3</v>
      </c>
      <c r="L96" s="45">
        <v>0.11019938162000001</v>
      </c>
      <c r="M96" s="45">
        <v>4.9024722299999997E-3</v>
      </c>
      <c r="N96" s="45">
        <v>9.4168691870000001E-3</v>
      </c>
      <c r="O96" s="45">
        <v>0.40630807662000001</v>
      </c>
      <c r="P96" s="45">
        <v>2.6903522720000002E-3</v>
      </c>
      <c r="Q96" s="45">
        <v>2.9503501396999997E-2</v>
      </c>
    </row>
    <row r="97" spans="1:17" ht="23.25" customHeight="1" x14ac:dyDescent="0.25">
      <c r="A97" s="46">
        <v>44262</v>
      </c>
      <c r="B97" s="46"/>
      <c r="C97" s="45">
        <v>3.9167281809999996E-2</v>
      </c>
      <c r="D97" s="45">
        <v>6.1069999700000006E-4</v>
      </c>
      <c r="E97" s="45">
        <v>2.8460452800000004E-3</v>
      </c>
      <c r="F97" s="45">
        <v>5.1796983669000006E-2</v>
      </c>
      <c r="G97" s="45">
        <v>6.6832574800000004E-4</v>
      </c>
      <c r="H97" s="45">
        <v>3.7457528940000001E-3</v>
      </c>
      <c r="I97" s="45">
        <v>5.3461755317000002E-2</v>
      </c>
      <c r="J97" s="45">
        <v>1.386921912E-3</v>
      </c>
      <c r="K97" s="45">
        <v>4.4249201989999994E-3</v>
      </c>
      <c r="L97" s="45">
        <v>0.12148537402000001</v>
      </c>
      <c r="M97" s="45">
        <v>4.9508225919999999E-3</v>
      </c>
      <c r="N97" s="45">
        <v>9.6000916110000004E-3</v>
      </c>
      <c r="O97" s="45">
        <v>0.41805896066000003</v>
      </c>
      <c r="P97" s="45">
        <v>2.7227940729999999E-3</v>
      </c>
      <c r="Q97" s="45">
        <v>2.9654124048E-2</v>
      </c>
    </row>
    <row r="98" spans="1:17" ht="23.25" customHeight="1" x14ac:dyDescent="0.25">
      <c r="A98" s="46">
        <v>44263</v>
      </c>
      <c r="B98" s="46"/>
      <c r="C98" s="45">
        <v>3.9342243610000001E-2</v>
      </c>
      <c r="D98" s="45">
        <v>6.4652550899999993E-4</v>
      </c>
      <c r="E98" s="45">
        <v>2.8860365490000002E-3</v>
      </c>
      <c r="F98" s="45">
        <v>5.2009909298E-2</v>
      </c>
      <c r="G98" s="45">
        <v>7.63490468E-4</v>
      </c>
      <c r="H98" s="45">
        <v>3.8435248660000001E-3</v>
      </c>
      <c r="I98" s="45">
        <v>5.4153884402000002E-2</v>
      </c>
      <c r="J98" s="45">
        <v>1.491695783E-3</v>
      </c>
      <c r="K98" s="45">
        <v>4.539905082E-3</v>
      </c>
      <c r="L98" s="45">
        <v>0.13280826536999998</v>
      </c>
      <c r="M98" s="45">
        <v>5.0424338049999996E-3</v>
      </c>
      <c r="N98" s="45">
        <v>9.8316643979999997E-3</v>
      </c>
      <c r="O98" s="45">
        <v>0.43144120387000001</v>
      </c>
      <c r="P98" s="45">
        <v>2.7598704179999998E-3</v>
      </c>
      <c r="Q98" s="45">
        <v>2.9841823044000002E-2</v>
      </c>
    </row>
    <row r="99" spans="1:17" ht="23.25" customHeight="1" x14ac:dyDescent="0.25">
      <c r="A99" s="46">
        <v>44264</v>
      </c>
      <c r="B99" s="46"/>
      <c r="C99" s="45">
        <v>3.9553030922E-2</v>
      </c>
      <c r="D99" s="45">
        <v>6.9818089700000006E-4</v>
      </c>
      <c r="E99" s="45">
        <v>2.9451903E-3</v>
      </c>
      <c r="F99" s="45">
        <v>5.2234567563000003E-2</v>
      </c>
      <c r="G99" s="45">
        <v>8.6604240299999993E-4</v>
      </c>
      <c r="H99" s="45">
        <v>3.9495531389999996E-3</v>
      </c>
      <c r="I99" s="45">
        <v>5.4876202568999999E-2</v>
      </c>
      <c r="J99" s="45">
        <v>1.603129009E-3</v>
      </c>
      <c r="K99" s="45">
        <v>4.6708724200000004E-3</v>
      </c>
      <c r="L99" s="45">
        <v>0.14659956994000001</v>
      </c>
      <c r="M99" s="45">
        <v>5.1887572680000002E-3</v>
      </c>
      <c r="N99" s="45">
        <v>1.0148486506000001E-2</v>
      </c>
      <c r="O99" s="45">
        <v>0.44389422119000005</v>
      </c>
      <c r="P99" s="45">
        <v>3.0147702890000001E-3</v>
      </c>
      <c r="Q99" s="45">
        <v>3.0187096505E-2</v>
      </c>
    </row>
    <row r="100" spans="1:17" ht="23.25" customHeight="1" x14ac:dyDescent="0.25">
      <c r="A100" s="46">
        <v>44265</v>
      </c>
      <c r="B100" s="46"/>
      <c r="C100" s="45">
        <v>3.9827970892999998E-2</v>
      </c>
      <c r="D100" s="45">
        <v>7.5150258900000006E-4</v>
      </c>
      <c r="E100" s="45">
        <v>3.0143418690000002E-3</v>
      </c>
      <c r="F100" s="45">
        <v>5.2531359816999995E-2</v>
      </c>
      <c r="G100" s="45">
        <v>9.6251074900000001E-4</v>
      </c>
      <c r="H100" s="45">
        <v>4.0655758790000005E-3</v>
      </c>
      <c r="I100" s="45">
        <v>5.5780099180000001E-2</v>
      </c>
      <c r="J100" s="45">
        <v>1.7287688630000001E-3</v>
      </c>
      <c r="K100" s="45">
        <v>4.8227057410000001E-3</v>
      </c>
      <c r="L100" s="45">
        <v>0.15950402708</v>
      </c>
      <c r="M100" s="45">
        <v>5.4266919449999992E-3</v>
      </c>
      <c r="N100" s="45">
        <v>1.0560736960999999E-2</v>
      </c>
      <c r="O100" s="45">
        <v>0.45791371408000003</v>
      </c>
      <c r="P100" s="45">
        <v>3.4573691550000003E-3</v>
      </c>
      <c r="Q100" s="45">
        <v>3.0782635294000001E-2</v>
      </c>
    </row>
    <row r="101" spans="1:17" ht="23.25" customHeight="1" x14ac:dyDescent="0.25">
      <c r="A101" s="46">
        <v>44266</v>
      </c>
      <c r="B101" s="46"/>
      <c r="C101" s="45">
        <v>4.0387848653000005E-2</v>
      </c>
      <c r="D101" s="45">
        <v>7.9149385700000004E-4</v>
      </c>
      <c r="E101" s="45">
        <v>3.0851597400000002E-3</v>
      </c>
      <c r="F101" s="45">
        <v>5.3121902530000001E-2</v>
      </c>
      <c r="G101" s="45">
        <v>1.0350792799999999E-3</v>
      </c>
      <c r="H101" s="45">
        <v>4.1720386929999997E-3</v>
      </c>
      <c r="I101" s="45">
        <v>5.7090660475000006E-2</v>
      </c>
      <c r="J101" s="45">
        <v>1.8113448790000001E-3</v>
      </c>
      <c r="K101" s="45">
        <v>4.9625522200000003E-3</v>
      </c>
      <c r="L101" s="45">
        <v>0.17739620577000001</v>
      </c>
      <c r="M101" s="45">
        <v>5.5870115659999997E-3</v>
      </c>
      <c r="N101" s="45">
        <v>1.0997162597000001E-2</v>
      </c>
      <c r="O101" s="45">
        <v>0.48303757223999999</v>
      </c>
      <c r="P101" s="45">
        <v>3.5292045730000001E-3</v>
      </c>
      <c r="Q101" s="45">
        <v>3.1255358689999999E-2</v>
      </c>
    </row>
    <row r="102" spans="1:17" ht="23.25" customHeight="1" x14ac:dyDescent="0.25">
      <c r="A102" s="46">
        <v>44267</v>
      </c>
      <c r="B102" s="46"/>
      <c r="C102" s="45">
        <v>4.1089362156000002E-2</v>
      </c>
      <c r="D102" s="45">
        <v>8.4314924599999995E-4</v>
      </c>
      <c r="E102" s="45">
        <v>3.1684748829999996E-3</v>
      </c>
      <c r="F102" s="45">
        <v>5.3907120103E-2</v>
      </c>
      <c r="G102" s="45">
        <v>1.0989569690000001E-3</v>
      </c>
      <c r="H102" s="45">
        <v>4.285888723E-3</v>
      </c>
      <c r="I102" s="45">
        <v>5.9441413204000003E-2</v>
      </c>
      <c r="J102" s="45">
        <v>1.8757186559999999E-3</v>
      </c>
      <c r="K102" s="45">
        <v>5.0988470429999995E-3</v>
      </c>
      <c r="L102" s="45">
        <v>0.19539780897</v>
      </c>
      <c r="M102" s="45">
        <v>5.7396969200000005E-3</v>
      </c>
      <c r="N102" s="45">
        <v>1.1387782627E-2</v>
      </c>
      <c r="O102" s="45">
        <v>0.51075677454000001</v>
      </c>
      <c r="P102" s="45">
        <v>3.5964054480000004E-3</v>
      </c>
      <c r="Q102" s="45">
        <v>3.1626122138999999E-2</v>
      </c>
    </row>
    <row r="103" spans="1:17" ht="23.25" customHeight="1" x14ac:dyDescent="0.25">
      <c r="A103" s="46">
        <v>44268</v>
      </c>
      <c r="B103" s="46"/>
      <c r="C103" s="45">
        <v>4.1792541961999996E-2</v>
      </c>
      <c r="D103" s="45">
        <v>8.4898130599999992E-4</v>
      </c>
      <c r="E103" s="45">
        <v>3.2176308170000002E-3</v>
      </c>
      <c r="F103" s="45">
        <v>5.4591523908999996E-2</v>
      </c>
      <c r="G103" s="45">
        <v>1.108516895E-3</v>
      </c>
      <c r="H103" s="45">
        <v>4.338902859E-3</v>
      </c>
      <c r="I103" s="45">
        <v>6.2380853019000003E-2</v>
      </c>
      <c r="J103" s="45">
        <v>1.8974725519999998E-3</v>
      </c>
      <c r="K103" s="45">
        <v>5.2005132139999995E-3</v>
      </c>
      <c r="L103" s="45">
        <v>0.21479902789999999</v>
      </c>
      <c r="M103" s="45">
        <v>5.8096777070000003E-3</v>
      </c>
      <c r="N103" s="45">
        <v>1.1696970468000001E-2</v>
      </c>
      <c r="O103" s="45">
        <v>0.53267352887999997</v>
      </c>
      <c r="P103" s="45">
        <v>3.6357990650000001E-3</v>
      </c>
      <c r="Q103" s="45">
        <v>3.1890291096000001E-2</v>
      </c>
    </row>
    <row r="104" spans="1:17" ht="23.25" customHeight="1" x14ac:dyDescent="0.25">
      <c r="A104" s="46">
        <v>44269</v>
      </c>
      <c r="B104" s="46"/>
      <c r="C104" s="45">
        <v>4.2132467744999999E-2</v>
      </c>
      <c r="D104" s="45">
        <v>8.5814597099999996E-4</v>
      </c>
      <c r="E104" s="45">
        <v>3.2526231770000002E-3</v>
      </c>
      <c r="F104" s="45">
        <v>5.4959146524999995E-2</v>
      </c>
      <c r="G104" s="45">
        <v>1.112427774E-3</v>
      </c>
      <c r="H104" s="45">
        <v>4.3623681330000001E-3</v>
      </c>
      <c r="I104" s="45">
        <v>6.5309193907000004E-2</v>
      </c>
      <c r="J104" s="45">
        <v>1.909015436E-3</v>
      </c>
      <c r="K104" s="45">
        <v>5.2733221750000002E-3</v>
      </c>
      <c r="L104" s="45">
        <v>0.23241637296000001</v>
      </c>
      <c r="M104" s="45">
        <v>5.8491214230000001E-3</v>
      </c>
      <c r="N104" s="45">
        <v>1.1979438372E-2</v>
      </c>
      <c r="O104" s="45">
        <v>0.54790727206000001</v>
      </c>
      <c r="P104" s="45">
        <v>3.6612890520000001E-3</v>
      </c>
      <c r="Q104" s="45">
        <v>3.2126652793999996E-2</v>
      </c>
    </row>
    <row r="105" spans="1:17" ht="23.25" customHeight="1" x14ac:dyDescent="0.25">
      <c r="A105" s="46">
        <v>44270</v>
      </c>
      <c r="B105" s="46"/>
      <c r="C105" s="45">
        <v>4.2430735956000006E-2</v>
      </c>
      <c r="D105" s="45">
        <v>8.7564215099999998E-4</v>
      </c>
      <c r="E105" s="45">
        <v>3.2892818399999999E-3</v>
      </c>
      <c r="F105" s="45">
        <v>5.5345454451000003E-2</v>
      </c>
      <c r="G105" s="45">
        <v>1.1245949519999999E-3</v>
      </c>
      <c r="H105" s="45">
        <v>4.4032150899999999E-3</v>
      </c>
      <c r="I105" s="45">
        <v>6.8360510905999997E-2</v>
      </c>
      <c r="J105" s="45">
        <v>1.949859488E-3</v>
      </c>
      <c r="K105" s="45">
        <v>5.3940784999999998E-3</v>
      </c>
      <c r="L105" s="45">
        <v>0.25348440701000002</v>
      </c>
      <c r="M105" s="45">
        <v>5.9839934850000002E-3</v>
      </c>
      <c r="N105" s="45">
        <v>1.2319163284000002E-2</v>
      </c>
      <c r="O105" s="45">
        <v>0.56133354342999997</v>
      </c>
      <c r="P105" s="45">
        <v>3.7261726550000002E-3</v>
      </c>
      <c r="Q105" s="45">
        <v>3.2369966307000002E-2</v>
      </c>
    </row>
    <row r="106" spans="1:17" ht="23.25" customHeight="1" x14ac:dyDescent="0.25">
      <c r="A106" s="46">
        <v>44271</v>
      </c>
      <c r="B106" s="46"/>
      <c r="C106" s="45">
        <v>4.2709008532999998E-2</v>
      </c>
      <c r="D106" s="45">
        <v>8.9480463399999998E-4</v>
      </c>
      <c r="E106" s="45">
        <v>3.3226078969999999E-3</v>
      </c>
      <c r="F106" s="45">
        <v>5.5686569998E-2</v>
      </c>
      <c r="G106" s="45">
        <v>1.1367621310000001E-3</v>
      </c>
      <c r="H106" s="45">
        <v>4.4358057479999997E-3</v>
      </c>
      <c r="I106" s="45">
        <v>7.1484192907999997E-2</v>
      </c>
      <c r="J106" s="45">
        <v>1.9964749809999998E-3</v>
      </c>
      <c r="K106" s="45">
        <v>5.497076543E-3</v>
      </c>
      <c r="L106" s="45">
        <v>0.27466059317999997</v>
      </c>
      <c r="M106" s="45">
        <v>6.1379512169999996E-3</v>
      </c>
      <c r="N106" s="45">
        <v>1.2676701487E-2</v>
      </c>
      <c r="O106" s="45">
        <v>0.57399279792000002</v>
      </c>
      <c r="P106" s="45">
        <v>3.7841044439999999E-3</v>
      </c>
      <c r="Q106" s="45">
        <v>3.2566934389000005E-2</v>
      </c>
    </row>
    <row r="107" spans="1:17" ht="23.25" customHeight="1" x14ac:dyDescent="0.25">
      <c r="A107" s="46">
        <v>44272</v>
      </c>
      <c r="B107" s="46"/>
      <c r="C107" s="45">
        <v>4.3278884109999999E-2</v>
      </c>
      <c r="D107" s="45">
        <v>9.0563560299999999E-4</v>
      </c>
      <c r="E107" s="45">
        <v>3.3742632859999999E-3</v>
      </c>
      <c r="F107" s="45">
        <v>5.6368366551999997E-2</v>
      </c>
      <c r="G107" s="45">
        <v>1.149798394E-3</v>
      </c>
      <c r="H107" s="45">
        <v>4.5018561470000001E-3</v>
      </c>
      <c r="I107" s="45">
        <v>7.4195882741999994E-2</v>
      </c>
      <c r="J107" s="45">
        <v>2.035543204E-3</v>
      </c>
      <c r="K107" s="45">
        <v>5.6138372540000007E-3</v>
      </c>
      <c r="L107" s="45">
        <v>0.29053478044999997</v>
      </c>
      <c r="M107" s="45">
        <v>6.2333795629999997E-3</v>
      </c>
      <c r="N107" s="45">
        <v>1.2938811345000001E-2</v>
      </c>
      <c r="O107" s="45">
        <v>0.59002831706000003</v>
      </c>
      <c r="P107" s="45">
        <v>3.8327671470000002E-3</v>
      </c>
      <c r="Q107" s="45">
        <v>3.2923794207999998E-2</v>
      </c>
    </row>
    <row r="108" spans="1:17" ht="23.25" customHeight="1" x14ac:dyDescent="0.25">
      <c r="A108" s="46">
        <v>44273</v>
      </c>
      <c r="B108" s="46"/>
      <c r="C108" s="45">
        <v>4.4088707299000003E-2</v>
      </c>
      <c r="D108" s="45">
        <v>9.1729972300000004E-4</v>
      </c>
      <c r="E108" s="45">
        <v>3.4300844319999999E-3</v>
      </c>
      <c r="F108" s="45">
        <v>5.7340437228000002E-2</v>
      </c>
      <c r="G108" s="45">
        <v>1.1650073680000001E-3</v>
      </c>
      <c r="H108" s="45">
        <v>4.5779010139999996E-3</v>
      </c>
      <c r="I108" s="45">
        <v>7.6875607666000004E-2</v>
      </c>
      <c r="J108" s="45">
        <v>2.0937015810000002E-3</v>
      </c>
      <c r="K108" s="45">
        <v>5.7612310040000003E-3</v>
      </c>
      <c r="L108" s="45">
        <v>0.31318183553000001</v>
      </c>
      <c r="M108" s="45">
        <v>6.3746135150000004E-3</v>
      </c>
      <c r="N108" s="45">
        <v>1.3342155154E-2</v>
      </c>
      <c r="O108" s="45">
        <v>0.62056763883999999</v>
      </c>
      <c r="P108" s="45">
        <v>4.0343697719999998E-3</v>
      </c>
      <c r="Q108" s="45">
        <v>3.3579582056999999E-2</v>
      </c>
    </row>
    <row r="109" spans="1:17" ht="23.25" customHeight="1" x14ac:dyDescent="0.25">
      <c r="A109" s="46">
        <v>44274</v>
      </c>
      <c r="B109" s="46"/>
      <c r="C109" s="45">
        <v>4.4924358181999996E-2</v>
      </c>
      <c r="D109" s="45">
        <v>9.3229644900000004E-4</v>
      </c>
      <c r="E109" s="45">
        <v>3.4975696969999997E-3</v>
      </c>
      <c r="F109" s="45">
        <v>5.8344229476000001E-2</v>
      </c>
      <c r="G109" s="45">
        <v>1.179781799E-3</v>
      </c>
      <c r="H109" s="45">
        <v>4.6682857709999994E-3</v>
      </c>
      <c r="I109" s="45">
        <v>7.9577530444000011E-2</v>
      </c>
      <c r="J109" s="45">
        <v>2.1318818899999999E-3</v>
      </c>
      <c r="K109" s="45">
        <v>5.8939741710000004E-3</v>
      </c>
      <c r="L109" s="45">
        <v>0.33651724708000003</v>
      </c>
      <c r="M109" s="45">
        <v>6.4407771680000002E-3</v>
      </c>
      <c r="N109" s="45">
        <v>1.3653887751E-2</v>
      </c>
      <c r="O109" s="45">
        <v>0.65380889925000008</v>
      </c>
      <c r="P109" s="45">
        <v>4.0714461159999998E-3</v>
      </c>
      <c r="Q109" s="45">
        <v>3.4175120846000002E-2</v>
      </c>
    </row>
    <row r="110" spans="1:17" ht="23.25" customHeight="1" x14ac:dyDescent="0.25">
      <c r="A110" s="46">
        <v>44275</v>
      </c>
      <c r="B110" s="46"/>
      <c r="C110" s="45">
        <v>4.5445077824999999E-2</v>
      </c>
      <c r="D110" s="45">
        <v>9.46460023E-4</v>
      </c>
      <c r="E110" s="45">
        <v>3.5467256320000002E-3</v>
      </c>
      <c r="F110" s="45">
        <v>5.8822225785000001E-2</v>
      </c>
      <c r="G110" s="45">
        <v>1.188907183E-3</v>
      </c>
      <c r="H110" s="45">
        <v>4.713478149E-3</v>
      </c>
      <c r="I110" s="45">
        <v>8.1734717887E-2</v>
      </c>
      <c r="J110" s="45">
        <v>2.155411615E-3</v>
      </c>
      <c r="K110" s="45">
        <v>5.9801018439999999E-3</v>
      </c>
      <c r="L110" s="45">
        <v>0.35478350488999999</v>
      </c>
      <c r="M110" s="45">
        <v>6.463679971E-3</v>
      </c>
      <c r="N110" s="45">
        <v>1.3860012978E-2</v>
      </c>
      <c r="O110" s="45">
        <v>0.67206668180999996</v>
      </c>
      <c r="P110" s="45">
        <v>4.0969361040000003E-3</v>
      </c>
      <c r="Q110" s="45">
        <v>3.4369771655999998E-2</v>
      </c>
    </row>
    <row r="111" spans="1:17" ht="23.25" customHeight="1" x14ac:dyDescent="0.25">
      <c r="A111" s="46">
        <v>44276</v>
      </c>
      <c r="B111" s="46"/>
      <c r="C111" s="45">
        <v>4.5981627344999998E-2</v>
      </c>
      <c r="D111" s="45">
        <v>9.5895729399999999E-4</v>
      </c>
      <c r="E111" s="45">
        <v>3.5825511430000001E-3</v>
      </c>
      <c r="F111" s="45">
        <v>5.9376701503999998E-2</v>
      </c>
      <c r="G111" s="45">
        <v>1.193687146E-3</v>
      </c>
      <c r="H111" s="45">
        <v>4.7438960959999997E-3</v>
      </c>
      <c r="I111" s="45">
        <v>8.3421754784999996E-2</v>
      </c>
      <c r="J111" s="45">
        <v>2.1727259410000001E-3</v>
      </c>
      <c r="K111" s="45">
        <v>6.0355964790000001E-3</v>
      </c>
      <c r="L111" s="45">
        <v>0.36759380606000003</v>
      </c>
      <c r="M111" s="45">
        <v>6.4929446639999996E-3</v>
      </c>
      <c r="N111" s="45">
        <v>1.4035601134999999E-2</v>
      </c>
      <c r="O111" s="45">
        <v>0.68514767972000001</v>
      </c>
      <c r="P111" s="45">
        <v>4.1154742759999998E-3</v>
      </c>
      <c r="Q111" s="45">
        <v>3.4476366146999997E-2</v>
      </c>
    </row>
    <row r="112" spans="1:17" ht="23.25" customHeight="1" x14ac:dyDescent="0.25">
      <c r="A112" s="46">
        <v>44277</v>
      </c>
      <c r="B112" s="46"/>
      <c r="C112" s="45">
        <v>4.6328218338999999E-2</v>
      </c>
      <c r="D112" s="45">
        <v>9.65622506E-4</v>
      </c>
      <c r="E112" s="45">
        <v>3.6058793830000004E-3</v>
      </c>
      <c r="F112" s="45">
        <v>6.0240136654999998E-2</v>
      </c>
      <c r="G112" s="45">
        <v>1.2058543250000001E-3</v>
      </c>
      <c r="H112" s="45">
        <v>4.7995174839999995E-3</v>
      </c>
      <c r="I112" s="45">
        <v>8.7287289065000009E-2</v>
      </c>
      <c r="J112" s="45">
        <v>2.211350207E-3</v>
      </c>
      <c r="K112" s="45">
        <v>6.1772187860000003E-3</v>
      </c>
      <c r="L112" s="45">
        <v>0.38171974603000003</v>
      </c>
      <c r="M112" s="45">
        <v>6.5794663649999998E-3</v>
      </c>
      <c r="N112" s="45">
        <v>1.4304072882E-2</v>
      </c>
      <c r="O112" s="45">
        <v>0.69641888854</v>
      </c>
      <c r="P112" s="45">
        <v>4.1803578790000004E-3</v>
      </c>
      <c r="Q112" s="45">
        <v>3.4696506944999997E-2</v>
      </c>
    </row>
    <row r="113" spans="1:17" ht="23.25" customHeight="1" x14ac:dyDescent="0.25">
      <c r="A113" s="46">
        <v>44278</v>
      </c>
      <c r="B113" s="46"/>
      <c r="C113" s="45">
        <v>4.6766455990000004E-2</v>
      </c>
      <c r="D113" s="45">
        <v>9.8228553400000009E-4</v>
      </c>
      <c r="E113" s="45">
        <v>3.640871743E-3</v>
      </c>
      <c r="F113" s="45">
        <v>6.1094011879999993E-2</v>
      </c>
      <c r="G113" s="45">
        <v>1.2180215040000001E-3</v>
      </c>
      <c r="H113" s="45">
        <v>4.8564424990000001E-3</v>
      </c>
      <c r="I113" s="45">
        <v>9.3345971311000003E-2</v>
      </c>
      <c r="J113" s="45">
        <v>2.2410953310000002E-3</v>
      </c>
      <c r="K113" s="45">
        <v>6.3223927509999996E-3</v>
      </c>
      <c r="L113" s="45">
        <v>0.39882941228999996</v>
      </c>
      <c r="M113" s="45">
        <v>6.6634433089999999E-3</v>
      </c>
      <c r="N113" s="45">
        <v>1.4578906518000001E-2</v>
      </c>
      <c r="O113" s="45">
        <v>0.70573200291000004</v>
      </c>
      <c r="P113" s="45">
        <v>4.2267033099999997E-3</v>
      </c>
      <c r="Q113" s="45">
        <v>3.4888840484000004E-2</v>
      </c>
    </row>
    <row r="114" spans="1:17" ht="23.25" customHeight="1" x14ac:dyDescent="0.25">
      <c r="A114" s="46">
        <v>44279</v>
      </c>
      <c r="B114" s="46"/>
      <c r="C114" s="45">
        <v>4.7279677270000001E-2</v>
      </c>
      <c r="D114" s="45">
        <v>1.0039474710000001E-3</v>
      </c>
      <c r="E114" s="45">
        <v>3.6900276770000001E-3</v>
      </c>
      <c r="F114" s="45">
        <v>6.2014372045000002E-2</v>
      </c>
      <c r="G114" s="45">
        <v>1.232795935E-3</v>
      </c>
      <c r="H114" s="45">
        <v>4.9377018720000001E-3</v>
      </c>
      <c r="I114" s="45">
        <v>9.9360701807000004E-2</v>
      </c>
      <c r="J114" s="45">
        <v>2.2841591669999998E-3</v>
      </c>
      <c r="K114" s="45">
        <v>6.5030832819999995E-3</v>
      </c>
      <c r="L114" s="45">
        <v>0.42384690748999998</v>
      </c>
      <c r="M114" s="45">
        <v>6.7486926319999998E-3</v>
      </c>
      <c r="N114" s="45">
        <v>1.4955530391E-2</v>
      </c>
      <c r="O114" s="45">
        <v>0.71847931372000007</v>
      </c>
      <c r="P114" s="45">
        <v>4.2892696420000001E-3</v>
      </c>
      <c r="Q114" s="45">
        <v>3.5229479401999997E-2</v>
      </c>
    </row>
    <row r="115" spans="1:17" ht="23.25" customHeight="1" x14ac:dyDescent="0.25">
      <c r="A115" s="46">
        <v>44280</v>
      </c>
      <c r="B115" s="46"/>
      <c r="C115" s="45">
        <v>4.8037845069999995E-2</v>
      </c>
      <c r="D115" s="45">
        <v>1.027275711E-3</v>
      </c>
      <c r="E115" s="45">
        <v>3.7516808829999998E-3</v>
      </c>
      <c r="F115" s="45">
        <v>6.3189808422999996E-2</v>
      </c>
      <c r="G115" s="45">
        <v>1.252784872E-3</v>
      </c>
      <c r="H115" s="45">
        <v>5.0276520859999993E-3</v>
      </c>
      <c r="I115" s="45">
        <v>0.10668910130000001</v>
      </c>
      <c r="J115" s="45">
        <v>2.3272230039999998E-3</v>
      </c>
      <c r="K115" s="45">
        <v>6.6797781990000004E-3</v>
      </c>
      <c r="L115" s="45">
        <v>0.45527718753999996</v>
      </c>
      <c r="M115" s="45">
        <v>6.8301248200000001E-3</v>
      </c>
      <c r="N115" s="45">
        <v>1.5320702861999999E-2</v>
      </c>
      <c r="O115" s="45">
        <v>0.74399942531999996</v>
      </c>
      <c r="P115" s="45">
        <v>4.3356150729999994E-3</v>
      </c>
      <c r="Q115" s="45">
        <v>3.5621098294000002E-2</v>
      </c>
    </row>
    <row r="116" spans="1:17" ht="23.25" customHeight="1" x14ac:dyDescent="0.25">
      <c r="A116" s="46">
        <v>44281</v>
      </c>
      <c r="B116" s="46"/>
      <c r="C116" s="45">
        <v>4.8806010688000001E-2</v>
      </c>
      <c r="D116" s="45">
        <v>1.056436011E-3</v>
      </c>
      <c r="E116" s="45">
        <v>3.8241650570000002E-3</v>
      </c>
      <c r="F116" s="45">
        <v>6.4267472829E-2</v>
      </c>
      <c r="G116" s="45">
        <v>1.2771192289999999E-3</v>
      </c>
      <c r="H116" s="45">
        <v>5.1384603220000005E-3</v>
      </c>
      <c r="I116" s="45">
        <v>0.11423637163</v>
      </c>
      <c r="J116" s="45">
        <v>2.3889330380000001E-3</v>
      </c>
      <c r="K116" s="45">
        <v>6.8973171669999998E-3</v>
      </c>
      <c r="L116" s="45">
        <v>0.48592877227999998</v>
      </c>
      <c r="M116" s="45">
        <v>6.9179188989999998E-3</v>
      </c>
      <c r="N116" s="45">
        <v>1.5680785821E-2</v>
      </c>
      <c r="O116" s="45">
        <v>0.76730422530999998</v>
      </c>
      <c r="P116" s="45">
        <v>4.4028159479999997E-3</v>
      </c>
      <c r="Q116" s="45">
        <v>3.5929295409999999E-2</v>
      </c>
    </row>
    <row r="117" spans="1:17" ht="23.25" customHeight="1" x14ac:dyDescent="0.25">
      <c r="A117" s="46">
        <v>44282</v>
      </c>
      <c r="B117" s="46"/>
      <c r="C117" s="45">
        <v>4.9171764165E-2</v>
      </c>
      <c r="D117" s="45">
        <v>1.074765343E-3</v>
      </c>
      <c r="E117" s="45">
        <v>3.8549916599999999E-3</v>
      </c>
      <c r="F117" s="45">
        <v>6.4844544736999993E-2</v>
      </c>
      <c r="G117" s="45">
        <v>1.3062335499999999E-3</v>
      </c>
      <c r="H117" s="45">
        <v>5.1966889630000006E-3</v>
      </c>
      <c r="I117" s="45">
        <v>0.12041891789999999</v>
      </c>
      <c r="J117" s="45">
        <v>2.431996875E-3</v>
      </c>
      <c r="K117" s="45">
        <v>7.1050890799999999E-3</v>
      </c>
      <c r="L117" s="45">
        <v>0.51691117529999997</v>
      </c>
      <c r="M117" s="45">
        <v>6.9471835909999998E-3</v>
      </c>
      <c r="N117" s="45">
        <v>1.6016693599000001E-2</v>
      </c>
      <c r="O117" s="45">
        <v>0.78140482271</v>
      </c>
      <c r="P117" s="45">
        <v>4.4213541210000006E-3</v>
      </c>
      <c r="Q117" s="45">
        <v>3.6105408047999998E-2</v>
      </c>
    </row>
    <row r="118" spans="1:17" ht="23.25" customHeight="1" x14ac:dyDescent="0.25">
      <c r="A118" s="46">
        <v>44283</v>
      </c>
      <c r="B118" s="46"/>
      <c r="C118" s="45">
        <v>4.9518355159000001E-2</v>
      </c>
      <c r="D118" s="45">
        <v>1.0889289169999999E-3</v>
      </c>
      <c r="E118" s="45">
        <v>3.8899840200000003E-3</v>
      </c>
      <c r="F118" s="45">
        <v>6.5386418734000001E-2</v>
      </c>
      <c r="G118" s="45">
        <v>1.317097102E-3</v>
      </c>
      <c r="H118" s="45">
        <v>5.22927962E-3</v>
      </c>
      <c r="I118" s="45">
        <v>0.12623253583999999</v>
      </c>
      <c r="J118" s="45">
        <v>2.4883794230000002E-3</v>
      </c>
      <c r="K118" s="45">
        <v>7.2808960830000003E-3</v>
      </c>
      <c r="L118" s="45">
        <v>0.54189686104000001</v>
      </c>
      <c r="M118" s="45">
        <v>6.9700863940000005E-3</v>
      </c>
      <c r="N118" s="45">
        <v>1.6287710101E-2</v>
      </c>
      <c r="O118" s="45">
        <v>0.79213147271999995</v>
      </c>
      <c r="P118" s="45">
        <v>4.4236713919999998E-3</v>
      </c>
      <c r="Q118" s="45">
        <v>3.6225906169000004E-2</v>
      </c>
    </row>
    <row r="119" spans="1:17" ht="23.25" customHeight="1" x14ac:dyDescent="0.25">
      <c r="A119" s="46">
        <v>44284</v>
      </c>
      <c r="B119" s="46"/>
      <c r="C119" s="45">
        <v>5.0073234011000001E-2</v>
      </c>
      <c r="D119" s="45">
        <v>1.103925643E-3</v>
      </c>
      <c r="E119" s="45">
        <v>3.9358073490000003E-3</v>
      </c>
      <c r="F119" s="45">
        <v>6.6495804712999998E-2</v>
      </c>
      <c r="G119" s="45">
        <v>1.3340442440000001E-3</v>
      </c>
      <c r="H119" s="45">
        <v>5.3174916670000009E-3</v>
      </c>
      <c r="I119" s="45">
        <v>0.13355383202000001</v>
      </c>
      <c r="J119" s="45">
        <v>2.59981265E-3</v>
      </c>
      <c r="K119" s="45">
        <v>7.5255164329999999E-3</v>
      </c>
      <c r="L119" s="45">
        <v>0.56788899775000001</v>
      </c>
      <c r="M119" s="45">
        <v>7.0540633389999993E-3</v>
      </c>
      <c r="N119" s="45">
        <v>1.6594353186999998E-2</v>
      </c>
      <c r="O119" s="45">
        <v>0.80129628170999989</v>
      </c>
      <c r="P119" s="45">
        <v>4.4676995519999999E-3</v>
      </c>
      <c r="Q119" s="45">
        <v>3.6369577005000001E-2</v>
      </c>
    </row>
    <row r="120" spans="1:17" ht="23.25" customHeight="1" x14ac:dyDescent="0.25">
      <c r="A120" s="46">
        <v>44285</v>
      </c>
      <c r="B120" s="46"/>
      <c r="C120" s="45">
        <v>5.0937212042000003E-2</v>
      </c>
      <c r="D120" s="45">
        <v>1.1447500630000001E-3</v>
      </c>
      <c r="E120" s="45">
        <v>4.0224550970000003E-3</v>
      </c>
      <c r="F120" s="45">
        <v>6.7854617857000005E-2</v>
      </c>
      <c r="G120" s="45">
        <v>1.3757602860000001E-3</v>
      </c>
      <c r="H120" s="45">
        <v>5.4487233800000002E-3</v>
      </c>
      <c r="I120" s="45">
        <v>0.14168845756000001</v>
      </c>
      <c r="J120" s="45">
        <v>2.71524149E-3</v>
      </c>
      <c r="K120" s="45">
        <v>7.8296270320000003E-3</v>
      </c>
      <c r="L120" s="45">
        <v>0.59072054762999993</v>
      </c>
      <c r="M120" s="45">
        <v>7.2042039370000003E-3</v>
      </c>
      <c r="N120" s="45">
        <v>1.7005331264000001E-2</v>
      </c>
      <c r="O120" s="45">
        <v>0.80803954192000005</v>
      </c>
      <c r="P120" s="45">
        <v>4.5047758970000002E-3</v>
      </c>
      <c r="Q120" s="45">
        <v>3.6513247840999997E-2</v>
      </c>
    </row>
    <row r="121" spans="1:17" ht="23.25" customHeight="1" x14ac:dyDescent="0.25">
      <c r="A121" s="46">
        <v>44286</v>
      </c>
      <c r="B121" s="46"/>
      <c r="C121" s="45">
        <v>5.1696212993E-2</v>
      </c>
      <c r="D121" s="45">
        <v>1.1880739369999999E-3</v>
      </c>
      <c r="E121" s="45">
        <v>4.1191006630000001E-3</v>
      </c>
      <c r="F121" s="45">
        <v>6.9059168556E-2</v>
      </c>
      <c r="G121" s="45">
        <v>1.4205181219999999E-3</v>
      </c>
      <c r="H121" s="45">
        <v>5.5921222729999999E-3</v>
      </c>
      <c r="I121" s="45">
        <v>0.14933206658000001</v>
      </c>
      <c r="J121" s="45">
        <v>2.816019747E-3</v>
      </c>
      <c r="K121" s="45">
        <v>8.1142035189999996E-3</v>
      </c>
      <c r="L121" s="45">
        <v>0.61325690582999992</v>
      </c>
      <c r="M121" s="45">
        <v>7.3199903300000006E-3</v>
      </c>
      <c r="N121" s="45">
        <v>1.7357779954999999E-2</v>
      </c>
      <c r="O121" s="45">
        <v>0.81629366318999996</v>
      </c>
      <c r="P121" s="45">
        <v>4.5719767719999997E-3</v>
      </c>
      <c r="Q121" s="45">
        <v>3.6698629566E-2</v>
      </c>
    </row>
    <row r="122" spans="1:17" ht="23.25" customHeight="1" x14ac:dyDescent="0.25">
      <c r="A122" s="46">
        <v>44287</v>
      </c>
      <c r="B122" s="46"/>
      <c r="C122" s="45">
        <v>5.2522699211000001E-2</v>
      </c>
      <c r="D122" s="45">
        <v>1.23639672E-3</v>
      </c>
      <c r="E122" s="45">
        <v>4.2132467739999999E-3</v>
      </c>
      <c r="F122" s="45">
        <v>7.0295875369999997E-2</v>
      </c>
      <c r="G122" s="45">
        <v>1.4483288159999998E-3</v>
      </c>
      <c r="H122" s="45">
        <v>5.7207467349999997E-3</v>
      </c>
      <c r="I122" s="45">
        <v>0.15792396790999999</v>
      </c>
      <c r="J122" s="45">
        <v>2.9025913770000002E-3</v>
      </c>
      <c r="K122" s="45">
        <v>8.3805777659999997E-3</v>
      </c>
      <c r="L122" s="45">
        <v>0.64084969399000002</v>
      </c>
      <c r="M122" s="45">
        <v>7.4294148330000002E-3</v>
      </c>
      <c r="N122" s="45">
        <v>1.7719135291999998E-2</v>
      </c>
      <c r="O122" s="45">
        <v>0.82697628503999998</v>
      </c>
      <c r="P122" s="45">
        <v>4.6299085599999998E-3</v>
      </c>
      <c r="Q122" s="45">
        <v>3.6921087634999995E-2</v>
      </c>
    </row>
    <row r="123" spans="1:17" ht="23.25" customHeight="1" x14ac:dyDescent="0.25">
      <c r="A123" s="46">
        <v>44288</v>
      </c>
      <c r="B123" s="46"/>
      <c r="C123" s="45">
        <v>5.3195052414000001E-2</v>
      </c>
      <c r="D123" s="45">
        <v>1.2705559289999998E-3</v>
      </c>
      <c r="E123" s="45">
        <v>4.2923961599999998E-3</v>
      </c>
      <c r="F123" s="45">
        <v>7.1317483845000001E-2</v>
      </c>
      <c r="G123" s="45">
        <v>1.493086652E-3</v>
      </c>
      <c r="H123" s="45">
        <v>5.839376728E-3</v>
      </c>
      <c r="I123" s="45">
        <v>0.16695805050000001</v>
      </c>
      <c r="J123" s="45">
        <v>3.0082531620000004E-3</v>
      </c>
      <c r="K123" s="45">
        <v>8.6562751110000006E-3</v>
      </c>
      <c r="L123" s="45">
        <v>0.66508340437000002</v>
      </c>
      <c r="M123" s="45">
        <v>7.4917613530000003E-3</v>
      </c>
      <c r="N123" s="45">
        <v>1.8011782220000001E-2</v>
      </c>
      <c r="O123" s="45">
        <v>0.83825908022999995</v>
      </c>
      <c r="P123" s="45">
        <v>4.6855230780000002E-3</v>
      </c>
      <c r="Q123" s="45">
        <v>3.7129642074000005E-2</v>
      </c>
    </row>
    <row r="124" spans="1:17" ht="23.25" customHeight="1" x14ac:dyDescent="0.25">
      <c r="A124" s="46">
        <v>44289</v>
      </c>
      <c r="B124" s="46"/>
      <c r="C124" s="45">
        <v>5.3690777513999997E-2</v>
      </c>
      <c r="D124" s="45">
        <v>1.3022156830000001E-3</v>
      </c>
      <c r="E124" s="45">
        <v>4.3607145769999998E-3</v>
      </c>
      <c r="F124" s="45">
        <v>7.1996673146000001E-2</v>
      </c>
      <c r="G124" s="45">
        <v>1.5248082260000001E-3</v>
      </c>
      <c r="H124" s="45">
        <v>5.9145525109999993E-3</v>
      </c>
      <c r="I124" s="45">
        <v>0.1751375157</v>
      </c>
      <c r="J124" s="45">
        <v>3.0650796679999996E-3</v>
      </c>
      <c r="K124" s="45">
        <v>8.8875767490000004E-3</v>
      </c>
      <c r="L124" s="45">
        <v>0.68739200692000002</v>
      </c>
      <c r="M124" s="45">
        <v>7.5248431790000004E-3</v>
      </c>
      <c r="N124" s="45">
        <v>1.8304429148000002E-2</v>
      </c>
      <c r="O124" s="45">
        <v>0.84593388360999999</v>
      </c>
      <c r="P124" s="45">
        <v>4.7040612499999997E-3</v>
      </c>
      <c r="Q124" s="45">
        <v>3.7213063849999999E-2</v>
      </c>
    </row>
    <row r="125" spans="1:17" ht="23.25" customHeight="1" x14ac:dyDescent="0.25">
      <c r="A125" s="46">
        <v>44290</v>
      </c>
      <c r="B125" s="46"/>
      <c r="C125" s="45">
        <v>5.3880736038999996E-2</v>
      </c>
      <c r="D125" s="45">
        <v>1.316379257E-3</v>
      </c>
      <c r="E125" s="45">
        <v>4.3857091200000002E-3</v>
      </c>
      <c r="F125" s="45">
        <v>7.2320407010000004E-2</v>
      </c>
      <c r="G125" s="45">
        <v>1.534368152E-3</v>
      </c>
      <c r="H125" s="45">
        <v>5.9445359159999997E-3</v>
      </c>
      <c r="I125" s="45">
        <v>0.18032515416</v>
      </c>
      <c r="J125" s="45">
        <v>3.1059237190000002E-3</v>
      </c>
      <c r="K125" s="45">
        <v>9.0345265419999998E-3</v>
      </c>
      <c r="L125" s="45">
        <v>0.69848968737999995</v>
      </c>
      <c r="M125" s="45">
        <v>7.545201227E-3</v>
      </c>
      <c r="N125" s="45">
        <v>1.8455842122999999E-2</v>
      </c>
      <c r="O125" s="45">
        <v>0.84901122022999997</v>
      </c>
      <c r="P125" s="45">
        <v>4.7133303360000003E-3</v>
      </c>
      <c r="Q125" s="45">
        <v>3.7245505652000001E-2</v>
      </c>
    </row>
    <row r="126" spans="1:17" ht="23.25" customHeight="1" x14ac:dyDescent="0.25">
      <c r="A126" s="46">
        <v>44291</v>
      </c>
      <c r="B126" s="46"/>
      <c r="C126" s="45">
        <v>5.4266485151E-2</v>
      </c>
      <c r="D126" s="45">
        <v>1.34720586E-3</v>
      </c>
      <c r="E126" s="45">
        <v>4.4415302659999998E-3</v>
      </c>
      <c r="F126" s="45">
        <v>7.2666737061999997E-2</v>
      </c>
      <c r="G126" s="45">
        <v>1.556964341E-3</v>
      </c>
      <c r="H126" s="45">
        <v>5.9923355460000001E-3</v>
      </c>
      <c r="I126" s="45">
        <v>0.18859563056999998</v>
      </c>
      <c r="J126" s="45">
        <v>3.251097684E-3</v>
      </c>
      <c r="K126" s="45">
        <v>9.302676616999999E-3</v>
      </c>
      <c r="L126" s="45">
        <v>0.71952463960000002</v>
      </c>
      <c r="M126" s="45">
        <v>7.6189991479999998E-3</v>
      </c>
      <c r="N126" s="45">
        <v>1.8711590090999999E-2</v>
      </c>
      <c r="O126" s="45">
        <v>0.85820383646999998</v>
      </c>
      <c r="P126" s="45">
        <v>4.7527239529999996E-3</v>
      </c>
      <c r="Q126" s="45">
        <v>3.7347465599999997E-2</v>
      </c>
    </row>
    <row r="127" spans="1:17" ht="23.25" customHeight="1" x14ac:dyDescent="0.25">
      <c r="A127" s="46">
        <v>44292</v>
      </c>
      <c r="B127" s="46"/>
      <c r="C127" s="45">
        <v>5.4848024848000006E-2</v>
      </c>
      <c r="D127" s="45">
        <v>1.5538274139999999E-3</v>
      </c>
      <c r="E127" s="45">
        <v>4.6781452719999997E-3</v>
      </c>
      <c r="F127" s="45">
        <v>7.3257714316999997E-2</v>
      </c>
      <c r="G127" s="45">
        <v>1.774235391E-3</v>
      </c>
      <c r="H127" s="45">
        <v>6.2521917220000004E-3</v>
      </c>
      <c r="I127" s="45">
        <v>0.19845769311000003</v>
      </c>
      <c r="J127" s="45">
        <v>3.657762368E-3</v>
      </c>
      <c r="K127" s="45">
        <v>9.8571790080000006E-3</v>
      </c>
      <c r="L127" s="45">
        <v>0.73948061531999998</v>
      </c>
      <c r="M127" s="45">
        <v>7.8849261380000008E-3</v>
      </c>
      <c r="N127" s="45">
        <v>1.9200183222000001E-2</v>
      </c>
      <c r="O127" s="45">
        <v>0.86528541833999995</v>
      </c>
      <c r="P127" s="45">
        <v>4.9682302070000002E-3</v>
      </c>
      <c r="Q127" s="45">
        <v>3.7648710902000004E-2</v>
      </c>
    </row>
    <row r="128" spans="1:17" ht="23.25" customHeight="1" x14ac:dyDescent="0.25">
      <c r="A128" s="46">
        <v>44293</v>
      </c>
      <c r="B128" s="46"/>
      <c r="C128" s="45">
        <v>5.5711169727999998E-2</v>
      </c>
      <c r="D128" s="45">
        <v>1.794608177E-3</v>
      </c>
      <c r="E128" s="45">
        <v>4.9930765119999996E-3</v>
      </c>
      <c r="F128" s="45">
        <v>7.4182854446000007E-2</v>
      </c>
      <c r="G128" s="45">
        <v>2.0997074230000002E-3</v>
      </c>
      <c r="H128" s="45">
        <v>6.6428450689999998E-3</v>
      </c>
      <c r="I128" s="45">
        <v>0.20839789208999998</v>
      </c>
      <c r="J128" s="45">
        <v>4.1474470249999998E-3</v>
      </c>
      <c r="K128" s="45">
        <v>1.0501804686E-2</v>
      </c>
      <c r="L128" s="45">
        <v>0.76182102732000001</v>
      </c>
      <c r="M128" s="45">
        <v>8.2450090979999998E-3</v>
      </c>
      <c r="N128" s="45">
        <v>1.9808379881E-2</v>
      </c>
      <c r="O128" s="45">
        <v>0.87312706527000006</v>
      </c>
      <c r="P128" s="45">
        <v>5.2578891510000007E-3</v>
      </c>
      <c r="Q128" s="45">
        <v>3.8021791621999999E-2</v>
      </c>
    </row>
    <row r="129" spans="1:17" ht="23.25" customHeight="1" x14ac:dyDescent="0.25">
      <c r="A129" s="46">
        <v>44294</v>
      </c>
      <c r="B129" s="46"/>
      <c r="C129" s="45">
        <v>5.6896744211000001E-2</v>
      </c>
      <c r="D129" s="45">
        <v>2.1761915320000001E-3</v>
      </c>
      <c r="E129" s="45">
        <v>5.4788037949999998E-3</v>
      </c>
      <c r="F129" s="45">
        <v>7.5705489961000003E-2</v>
      </c>
      <c r="G129" s="45">
        <v>2.7111081560000001E-3</v>
      </c>
      <c r="H129" s="45">
        <v>7.3572322799999998E-3</v>
      </c>
      <c r="I129" s="45">
        <v>0.22803411365999998</v>
      </c>
      <c r="J129" s="45">
        <v>4.7871891750000005E-3</v>
      </c>
      <c r="K129" s="45">
        <v>1.1492272927000001E-2</v>
      </c>
      <c r="L129" s="45">
        <v>0.78220324964999999</v>
      </c>
      <c r="M129" s="45">
        <v>8.5987301670000012E-3</v>
      </c>
      <c r="N129" s="45">
        <v>2.0370770934000002E-2</v>
      </c>
      <c r="O129" s="45">
        <v>0.87929100760000001</v>
      </c>
      <c r="P129" s="45">
        <v>5.8858697419999998E-3</v>
      </c>
      <c r="Q129" s="45">
        <v>3.8728559444999998E-2</v>
      </c>
    </row>
    <row r="130" spans="1:17" ht="23.25" customHeight="1" x14ac:dyDescent="0.25">
      <c r="A130" s="46">
        <v>44295</v>
      </c>
      <c r="B130" s="46"/>
      <c r="C130" s="45">
        <v>5.8213956618999994E-2</v>
      </c>
      <c r="D130" s="45">
        <v>2.5636069460000001E-3</v>
      </c>
      <c r="E130" s="45">
        <v>5.9478680490000005E-3</v>
      </c>
      <c r="F130" s="45">
        <v>7.7642244096999991E-2</v>
      </c>
      <c r="G130" s="45">
        <v>3.2173497020000002E-3</v>
      </c>
      <c r="H130" s="45">
        <v>7.9729784339999995E-3</v>
      </c>
      <c r="I130" s="45">
        <v>0.24999800219000001</v>
      </c>
      <c r="J130" s="45">
        <v>5.3243772390000003E-3</v>
      </c>
      <c r="K130" s="45">
        <v>1.2424138834000001E-2</v>
      </c>
      <c r="L130" s="45">
        <v>0.80064000610999997</v>
      </c>
      <c r="M130" s="45">
        <v>8.8175791739999992E-3</v>
      </c>
      <c r="N130" s="45">
        <v>2.0809741326000001E-2</v>
      </c>
      <c r="O130" s="45">
        <v>0.88671091110000011</v>
      </c>
      <c r="P130" s="45">
        <v>6.0040505909999993E-3</v>
      </c>
      <c r="Q130" s="45">
        <v>3.8944065699000004E-2</v>
      </c>
    </row>
    <row r="131" spans="1:17" ht="23.25" customHeight="1" x14ac:dyDescent="0.25">
      <c r="A131" s="46">
        <v>44296</v>
      </c>
      <c r="B131" s="46"/>
      <c r="C131" s="45">
        <v>5.9106261800000004E-2</v>
      </c>
      <c r="D131" s="45">
        <v>2.8585425520000003E-3</v>
      </c>
      <c r="E131" s="45">
        <v>6.2911264369999997E-3</v>
      </c>
      <c r="F131" s="45">
        <v>7.8818984100999995E-2</v>
      </c>
      <c r="G131" s="45">
        <v>3.554554371E-3</v>
      </c>
      <c r="H131" s="45">
        <v>8.3714535390000001E-3</v>
      </c>
      <c r="I131" s="45">
        <v>0.26869392266999997</v>
      </c>
      <c r="J131" s="45">
        <v>5.669331889E-3</v>
      </c>
      <c r="K131" s="45">
        <v>1.3090962366000001E-2</v>
      </c>
      <c r="L131" s="45">
        <v>0.81538050463</v>
      </c>
      <c r="M131" s="45">
        <v>8.892649473000001E-3</v>
      </c>
      <c r="N131" s="45">
        <v>2.1054037891000001E-2</v>
      </c>
      <c r="O131" s="45">
        <v>0.89331281775999993</v>
      </c>
      <c r="P131" s="45">
        <v>6.0411269359999997E-3</v>
      </c>
      <c r="Q131" s="45">
        <v>3.9069198363000004E-2</v>
      </c>
    </row>
    <row r="132" spans="1:17" ht="23.25" customHeight="1" x14ac:dyDescent="0.25">
      <c r="A132" s="46">
        <v>44297</v>
      </c>
      <c r="B132" s="46"/>
      <c r="C132" s="45">
        <v>6.0089380485000003E-2</v>
      </c>
      <c r="D132" s="45">
        <v>2.9668522370000002E-3</v>
      </c>
      <c r="E132" s="45">
        <v>6.4635887830000009E-3</v>
      </c>
      <c r="F132" s="45">
        <v>8.0176928161E-2</v>
      </c>
      <c r="G132" s="45">
        <v>3.6983878050000003E-3</v>
      </c>
      <c r="H132" s="45">
        <v>8.563521147E-3</v>
      </c>
      <c r="I132" s="45">
        <v>0.28835589375000004</v>
      </c>
      <c r="J132" s="45">
        <v>5.8198333389999999E-3</v>
      </c>
      <c r="K132" s="45">
        <v>1.3587306378999998E-2</v>
      </c>
      <c r="L132" s="45">
        <v>0.82288498976000002</v>
      </c>
      <c r="M132" s="45">
        <v>8.9460893460000003E-3</v>
      </c>
      <c r="N132" s="45">
        <v>2.1202906111000001E-2</v>
      </c>
      <c r="O132" s="45">
        <v>0.89532884401000001</v>
      </c>
      <c r="P132" s="45">
        <v>6.0573478359999995E-3</v>
      </c>
      <c r="Q132" s="45">
        <v>3.9113226522999998E-2</v>
      </c>
    </row>
    <row r="133" spans="1:17" ht="23.25" customHeight="1" x14ac:dyDescent="0.25">
      <c r="A133" s="46">
        <v>44298</v>
      </c>
      <c r="B133" s="46"/>
      <c r="C133" s="45">
        <v>6.13807652E-2</v>
      </c>
      <c r="D133" s="45">
        <v>3.1543113090000004E-3</v>
      </c>
      <c r="E133" s="45">
        <v>6.7385287549999997E-3</v>
      </c>
      <c r="F133" s="45">
        <v>8.2267944741999999E-2</v>
      </c>
      <c r="G133" s="45">
        <v>3.8626447190000003E-3</v>
      </c>
      <c r="H133" s="45">
        <v>8.8316336220000003E-3</v>
      </c>
      <c r="I133" s="45">
        <v>0.30792729758999998</v>
      </c>
      <c r="J133" s="45">
        <v>6.0582382900000002E-3</v>
      </c>
      <c r="K133" s="45">
        <v>1.4222608958E-2</v>
      </c>
      <c r="L133" s="45">
        <v>0.83253088696999999</v>
      </c>
      <c r="M133" s="45">
        <v>9.1204051249999998E-3</v>
      </c>
      <c r="N133" s="45">
        <v>2.1477739748000001E-2</v>
      </c>
      <c r="O133" s="45">
        <v>0.89823701979999993</v>
      </c>
      <c r="P133" s="45">
        <v>6.3215167930000008E-3</v>
      </c>
      <c r="Q133" s="45">
        <v>3.9423740911000003E-2</v>
      </c>
    </row>
    <row r="134" spans="1:17" ht="23.25" customHeight="1" x14ac:dyDescent="0.25">
      <c r="A134" s="46">
        <v>44299</v>
      </c>
      <c r="B134" s="46"/>
      <c r="C134" s="45">
        <v>6.3726919623000006E-2</v>
      </c>
      <c r="D134" s="45">
        <v>3.3276068060000001E-3</v>
      </c>
      <c r="E134" s="45">
        <v>7.0326312089999997E-3</v>
      </c>
      <c r="F134" s="45">
        <v>8.5573071947999998E-2</v>
      </c>
      <c r="G134" s="45">
        <v>4.073832179E-3</v>
      </c>
      <c r="H134" s="45">
        <v>9.1710110010000002E-3</v>
      </c>
      <c r="I134" s="45">
        <v>0.33069652425999996</v>
      </c>
      <c r="J134" s="45">
        <v>6.3610170170000004E-3</v>
      </c>
      <c r="K134" s="45">
        <v>1.4921397399000001E-2</v>
      </c>
      <c r="L134" s="45">
        <v>0.84031656762999996</v>
      </c>
      <c r="M134" s="45">
        <v>9.2972656599999998E-3</v>
      </c>
      <c r="N134" s="45">
        <v>2.1730942959000001E-2</v>
      </c>
      <c r="O134" s="45">
        <v>0.90105945654999997</v>
      </c>
      <c r="P134" s="45">
        <v>7.7443215259999998E-3</v>
      </c>
      <c r="Q134" s="45">
        <v>4.0876670173E-2</v>
      </c>
    </row>
    <row r="135" spans="1:17" ht="23.25" customHeight="1" x14ac:dyDescent="0.25">
      <c r="A135" s="46">
        <v>44300</v>
      </c>
      <c r="B135" s="46"/>
      <c r="C135" s="45">
        <v>6.6115564767999999E-2</v>
      </c>
      <c r="D135" s="45">
        <v>3.5917158089999999E-3</v>
      </c>
      <c r="E135" s="45">
        <v>7.3992178369999993E-3</v>
      </c>
      <c r="F135" s="45">
        <v>8.9080695770999987E-2</v>
      </c>
      <c r="G135" s="45">
        <v>4.4562292259999999E-3</v>
      </c>
      <c r="H135" s="45">
        <v>9.6911578939999996E-3</v>
      </c>
      <c r="I135" s="45">
        <v>0.35245796835999998</v>
      </c>
      <c r="J135" s="45">
        <v>6.8546972880000005E-3</v>
      </c>
      <c r="K135" s="45">
        <v>1.5803540114000002E-2</v>
      </c>
      <c r="L135" s="45">
        <v>0.84962528469000009</v>
      </c>
      <c r="M135" s="45">
        <v>9.5517412490000002E-3</v>
      </c>
      <c r="N135" s="45">
        <v>2.2085936407000004E-2</v>
      </c>
      <c r="O135" s="45">
        <v>0.90452146025000002</v>
      </c>
      <c r="P135" s="45">
        <v>8.5067038669999987E-3</v>
      </c>
      <c r="Q135" s="45">
        <v>4.1643687057000001E-2</v>
      </c>
    </row>
    <row r="136" spans="1:17" ht="23.25" customHeight="1" x14ac:dyDescent="0.25">
      <c r="A136" s="46">
        <v>44301</v>
      </c>
      <c r="B136" s="46"/>
      <c r="C136" s="45">
        <v>6.9219053840000003E-2</v>
      </c>
      <c r="D136" s="45">
        <v>3.9732991629999994E-3</v>
      </c>
      <c r="E136" s="45">
        <v>7.9066070569999997E-3</v>
      </c>
      <c r="F136" s="45">
        <v>9.3770274104999995E-2</v>
      </c>
      <c r="G136" s="45">
        <v>4.9172783930000004E-3</v>
      </c>
      <c r="H136" s="45">
        <v>1.0349923715999999E-2</v>
      </c>
      <c r="I136" s="45">
        <v>0.37469977402999999</v>
      </c>
      <c r="J136" s="45">
        <v>7.3736831120000002E-3</v>
      </c>
      <c r="K136" s="45">
        <v>1.6762487403000001E-2</v>
      </c>
      <c r="L136" s="45">
        <v>0.86054864937000008</v>
      </c>
      <c r="M136" s="45">
        <v>9.747687453E-3</v>
      </c>
      <c r="N136" s="45">
        <v>2.2429478451999999E-2</v>
      </c>
      <c r="O136" s="45">
        <v>0.90977008031999995</v>
      </c>
      <c r="P136" s="45">
        <v>8.8056318969999998E-3</v>
      </c>
      <c r="Q136" s="45">
        <v>4.2023719591999999E-2</v>
      </c>
    </row>
    <row r="137" spans="1:17" ht="23.25" customHeight="1" x14ac:dyDescent="0.25">
      <c r="A137" s="46">
        <v>44302</v>
      </c>
      <c r="B137" s="46"/>
      <c r="C137" s="45">
        <v>7.2773277833999991E-2</v>
      </c>
      <c r="D137" s="45">
        <v>4.3973732399999995E-3</v>
      </c>
      <c r="E137" s="45">
        <v>8.493978814999999E-3</v>
      </c>
      <c r="F137" s="45">
        <v>9.8810962454000006E-2</v>
      </c>
      <c r="G137" s="45">
        <v>5.4395979959999995E-3</v>
      </c>
      <c r="H137" s="45">
        <v>1.1088645285E-2</v>
      </c>
      <c r="I137" s="45">
        <v>0.39447894978000003</v>
      </c>
      <c r="J137" s="45">
        <v>7.8402820019999996E-3</v>
      </c>
      <c r="K137" s="45">
        <v>1.7678814812E-2</v>
      </c>
      <c r="L137" s="45">
        <v>0.87196569669000001</v>
      </c>
      <c r="M137" s="45">
        <v>9.8914661609999996E-3</v>
      </c>
      <c r="N137" s="45">
        <v>2.2683954042E-2</v>
      </c>
      <c r="O137" s="45">
        <v>0.91449963155000003</v>
      </c>
      <c r="P137" s="45">
        <v>9.0535799530000009E-3</v>
      </c>
      <c r="Q137" s="45">
        <v>4.2352772152E-2</v>
      </c>
    </row>
    <row r="138" spans="1:17" ht="23.25" customHeight="1" x14ac:dyDescent="0.25">
      <c r="A138" s="46">
        <v>44303</v>
      </c>
      <c r="B138" s="46"/>
      <c r="C138" s="45">
        <v>7.5865102785999991E-2</v>
      </c>
      <c r="D138" s="45">
        <v>4.838110346E-3</v>
      </c>
      <c r="E138" s="45">
        <v>9.0713527549999996E-3</v>
      </c>
      <c r="F138" s="45">
        <v>0.10309467847000001</v>
      </c>
      <c r="G138" s="45">
        <v>6.063165909E-3</v>
      </c>
      <c r="H138" s="45">
        <v>1.1890375457E-2</v>
      </c>
      <c r="I138" s="45">
        <v>0.41043743091000001</v>
      </c>
      <c r="J138" s="45">
        <v>8.4298570009999994E-3</v>
      </c>
      <c r="K138" s="45">
        <v>1.8635098358999999E-2</v>
      </c>
      <c r="L138" s="45">
        <v>0.88022724670000008</v>
      </c>
      <c r="M138" s="45">
        <v>1.0028882979E-2</v>
      </c>
      <c r="N138" s="45">
        <v>2.2925705851999999E-2</v>
      </c>
      <c r="O138" s="45">
        <v>0.91811457516999995</v>
      </c>
      <c r="P138" s="45">
        <v>9.2621343920000002E-3</v>
      </c>
      <c r="Q138" s="45">
        <v>4.2612306566000006E-2</v>
      </c>
    </row>
    <row r="139" spans="1:17" ht="23.25" customHeight="1" x14ac:dyDescent="0.25">
      <c r="A139" s="46">
        <v>44304</v>
      </c>
      <c r="B139" s="46"/>
      <c r="C139" s="45">
        <v>7.8102114372000001E-2</v>
      </c>
      <c r="D139" s="45">
        <v>5.0505639599999997E-3</v>
      </c>
      <c r="E139" s="45">
        <v>9.3812850860000001E-3</v>
      </c>
      <c r="F139" s="45">
        <v>0.10629247377000001</v>
      </c>
      <c r="G139" s="45">
        <v>6.3404037680000001E-3</v>
      </c>
      <c r="H139" s="45">
        <v>1.228841602E-2</v>
      </c>
      <c r="I139" s="45">
        <v>0.42201094798</v>
      </c>
      <c r="J139" s="45">
        <v>8.6802487939999992E-3</v>
      </c>
      <c r="K139" s="45">
        <v>1.9128778629999999E-2</v>
      </c>
      <c r="L139" s="45">
        <v>0.88420978967999997</v>
      </c>
      <c r="M139" s="45">
        <v>1.0095046633E-2</v>
      </c>
      <c r="N139" s="45">
        <v>2.3037675111000001E-2</v>
      </c>
      <c r="O139" s="45">
        <v>0.91964860894</v>
      </c>
      <c r="P139" s="45">
        <v>9.2783552929999995E-3</v>
      </c>
      <c r="Q139" s="45">
        <v>4.2658651997000002E-2</v>
      </c>
    </row>
    <row r="140" spans="1:17" ht="23.25" customHeight="1" x14ac:dyDescent="0.25">
      <c r="A140" s="46">
        <v>44305</v>
      </c>
      <c r="B140" s="46"/>
      <c r="C140" s="45">
        <v>8.1105625272000006E-2</v>
      </c>
      <c r="D140" s="45">
        <v>5.2988430859999998E-3</v>
      </c>
      <c r="E140" s="45">
        <v>9.7387070490000012E-3</v>
      </c>
      <c r="F140" s="45">
        <v>0.11101811910000001</v>
      </c>
      <c r="G140" s="45">
        <v>6.6806502310000002E-3</v>
      </c>
      <c r="H140" s="45">
        <v>1.2805521118000001E-2</v>
      </c>
      <c r="I140" s="45">
        <v>0.43493498248999996</v>
      </c>
      <c r="J140" s="45">
        <v>9.1171025589999993E-3</v>
      </c>
      <c r="K140" s="45">
        <v>1.9828898942E-2</v>
      </c>
      <c r="L140" s="45">
        <v>0.88816815747000011</v>
      </c>
      <c r="M140" s="45">
        <v>1.0298627104000001E-2</v>
      </c>
      <c r="N140" s="45">
        <v>2.3281971677E-2</v>
      </c>
      <c r="O140" s="45">
        <v>0.92111544183000005</v>
      </c>
      <c r="P140" s="45">
        <v>9.5332551640000002E-3</v>
      </c>
      <c r="Q140" s="45">
        <v>4.2888061879999995E-2</v>
      </c>
    </row>
    <row r="141" spans="1:17" ht="23.25" customHeight="1" x14ac:dyDescent="0.25">
      <c r="A141" s="46">
        <v>44306</v>
      </c>
      <c r="B141" s="46"/>
      <c r="C141" s="45">
        <v>8.4693175322999997E-2</v>
      </c>
      <c r="D141" s="45">
        <v>5.6754275319999999E-3</v>
      </c>
      <c r="E141" s="45">
        <v>1.0243596815E-2</v>
      </c>
      <c r="F141" s="45">
        <v>0.11670019159</v>
      </c>
      <c r="G141" s="45">
        <v>7.1538665769999999E-3</v>
      </c>
      <c r="H141" s="45">
        <v>1.3462983314000001E-2</v>
      </c>
      <c r="I141" s="45">
        <v>0.44983329412000006</v>
      </c>
      <c r="J141" s="45">
        <v>9.6489631380000003E-3</v>
      </c>
      <c r="K141" s="45">
        <v>2.0651551407999999E-2</v>
      </c>
      <c r="L141" s="45">
        <v>0.89085287493999998</v>
      </c>
      <c r="M141" s="45">
        <v>1.0577277874999999E-2</v>
      </c>
      <c r="N141" s="45">
        <v>2.3579708115999999E-2</v>
      </c>
      <c r="O141" s="45">
        <v>0.92237140301999998</v>
      </c>
      <c r="P141" s="45">
        <v>1.0596882806000001E-2</v>
      </c>
      <c r="Q141" s="45">
        <v>4.3965593152E-2</v>
      </c>
    </row>
    <row r="142" spans="1:17" ht="23.25" customHeight="1" x14ac:dyDescent="0.25">
      <c r="A142" s="46">
        <v>44307</v>
      </c>
      <c r="B142" s="46"/>
      <c r="C142" s="45">
        <v>8.8930583489000001E-2</v>
      </c>
      <c r="D142" s="45">
        <v>6.1886488120000008E-3</v>
      </c>
      <c r="E142" s="45">
        <v>1.0930113591999999E-2</v>
      </c>
      <c r="F142" s="45">
        <v>0.12780100405</v>
      </c>
      <c r="G142" s="45">
        <v>7.8795518829999998E-3</v>
      </c>
      <c r="H142" s="45">
        <v>1.4525438746E-2</v>
      </c>
      <c r="I142" s="45">
        <v>0.47169596043000001</v>
      </c>
      <c r="J142" s="45">
        <v>1.035973842E-2</v>
      </c>
      <c r="K142" s="45">
        <v>2.1824929966000002E-2</v>
      </c>
      <c r="L142" s="45">
        <v>0.89592839057000007</v>
      </c>
      <c r="M142" s="45">
        <v>1.1065871006000001E-2</v>
      </c>
      <c r="N142" s="45">
        <v>2.4115379232000002E-2</v>
      </c>
      <c r="O142" s="45">
        <v>0.92416497120000007</v>
      </c>
      <c r="P142" s="45">
        <v>1.2154089289000001E-2</v>
      </c>
      <c r="Q142" s="45">
        <v>4.5508896004999994E-2</v>
      </c>
    </row>
    <row r="143" spans="1:17" ht="23.25" customHeight="1" x14ac:dyDescent="0.25">
      <c r="A143" s="46">
        <v>44308</v>
      </c>
      <c r="B143" s="46"/>
      <c r="C143" s="45">
        <v>9.4026137627000003E-2</v>
      </c>
      <c r="D143" s="45">
        <v>6.6427163400000003E-3</v>
      </c>
      <c r="E143" s="45">
        <v>1.1625795034999999E-2</v>
      </c>
      <c r="F143" s="45">
        <v>0.13878231744</v>
      </c>
      <c r="G143" s="45">
        <v>8.5078997580000006E-3</v>
      </c>
      <c r="H143" s="45">
        <v>1.5537052753E-2</v>
      </c>
      <c r="I143" s="45">
        <v>0.49396751121999999</v>
      </c>
      <c r="J143" s="45">
        <v>1.1005695968999999E-2</v>
      </c>
      <c r="K143" s="45">
        <v>2.2948585331000002E-2</v>
      </c>
      <c r="L143" s="45">
        <v>0.90198999911</v>
      </c>
      <c r="M143" s="45">
        <v>1.1473031949000002E-2</v>
      </c>
      <c r="N143" s="45">
        <v>2.4560711514000001E-2</v>
      </c>
      <c r="O143" s="45">
        <v>0.92627600558000001</v>
      </c>
      <c r="P143" s="45">
        <v>1.3120391525999999E-2</v>
      </c>
      <c r="Q143" s="45">
        <v>4.6465929156000001E-2</v>
      </c>
    </row>
    <row r="144" spans="1:17" ht="23.25" customHeight="1" x14ac:dyDescent="0.25">
      <c r="A144" s="46">
        <v>44309</v>
      </c>
      <c r="B144" s="46"/>
      <c r="C144" s="45">
        <v>9.818689586099999E-2</v>
      </c>
      <c r="D144" s="45">
        <v>6.995972546E-3</v>
      </c>
      <c r="E144" s="45">
        <v>1.2151513585999999E-2</v>
      </c>
      <c r="F144" s="45">
        <v>0.14962370827000002</v>
      </c>
      <c r="G144" s="45">
        <v>8.932012847000001E-3</v>
      </c>
      <c r="H144" s="45">
        <v>1.6305323183999999E-2</v>
      </c>
      <c r="I144" s="45">
        <v>0.51482594663000003</v>
      </c>
      <c r="J144" s="45">
        <v>1.1506923511E-2</v>
      </c>
      <c r="K144" s="45">
        <v>2.3903980963000001E-2</v>
      </c>
      <c r="L144" s="45">
        <v>0.90698789969000004</v>
      </c>
      <c r="M144" s="45">
        <v>1.2133396104000001E-2</v>
      </c>
      <c r="N144" s="45">
        <v>2.5242706092999997E-2</v>
      </c>
      <c r="O144" s="45">
        <v>0.92878097612999999</v>
      </c>
      <c r="P144" s="45">
        <v>1.5481691237E-2</v>
      </c>
      <c r="Q144" s="45">
        <v>4.8690509846000006E-2</v>
      </c>
    </row>
    <row r="145" spans="1:17" ht="23.25" customHeight="1" x14ac:dyDescent="0.25">
      <c r="A145" s="46">
        <v>44310</v>
      </c>
      <c r="B145" s="46"/>
      <c r="C145" s="45">
        <v>0.10108542968000001</v>
      </c>
      <c r="D145" s="45">
        <v>7.3992178369999993E-3</v>
      </c>
      <c r="E145" s="45">
        <v>1.2646405535E-2</v>
      </c>
      <c r="F145" s="45">
        <v>0.15695269531</v>
      </c>
      <c r="G145" s="45">
        <v>9.4304326340000008E-3</v>
      </c>
      <c r="H145" s="45">
        <v>1.7011019552999999E-2</v>
      </c>
      <c r="I145" s="45">
        <v>0.53118487704999995</v>
      </c>
      <c r="J145" s="45">
        <v>1.1973078443000001E-2</v>
      </c>
      <c r="K145" s="45">
        <v>2.4723969687E-2</v>
      </c>
      <c r="L145" s="45">
        <v>0.91174404845000001</v>
      </c>
      <c r="M145" s="45">
        <v>1.2367513645999998E-2</v>
      </c>
      <c r="N145" s="45">
        <v>2.551117784E-2</v>
      </c>
      <c r="O145" s="45">
        <v>0.93092445230999998</v>
      </c>
      <c r="P145" s="45">
        <v>1.6434089844999999E-2</v>
      </c>
      <c r="Q145" s="45">
        <v>4.9629004825000003E-2</v>
      </c>
    </row>
    <row r="146" spans="1:17" ht="23.25" customHeight="1" x14ac:dyDescent="0.25">
      <c r="A146" s="46">
        <v>44311</v>
      </c>
      <c r="B146" s="46"/>
      <c r="C146" s="45">
        <v>0.10313414904</v>
      </c>
      <c r="D146" s="45">
        <v>7.6008404829999996E-3</v>
      </c>
      <c r="E146" s="45">
        <v>1.2903016174999999E-2</v>
      </c>
      <c r="F146" s="45">
        <v>0.16213547893000002</v>
      </c>
      <c r="G146" s="45">
        <v>9.6898542680000001E-3</v>
      </c>
      <c r="H146" s="45">
        <v>1.7410798283999999E-2</v>
      </c>
      <c r="I146" s="45">
        <v>0.54184029088000008</v>
      </c>
      <c r="J146" s="45">
        <v>1.2250551617E-2</v>
      </c>
      <c r="K146" s="45">
        <v>2.5234076369000002E-2</v>
      </c>
      <c r="L146" s="45">
        <v>0.91410939905999999</v>
      </c>
      <c r="M146" s="45">
        <v>1.2564732227999999E-2</v>
      </c>
      <c r="N146" s="45">
        <v>2.5722392579000001E-2</v>
      </c>
      <c r="O146" s="45">
        <v>0.93156170198999999</v>
      </c>
      <c r="P146" s="45">
        <v>1.7337825750000001E-2</v>
      </c>
      <c r="Q146" s="45">
        <v>5.0497981656000002E-2</v>
      </c>
    </row>
    <row r="147" spans="1:17" ht="23.25" customHeight="1" x14ac:dyDescent="0.25">
      <c r="A147" s="46">
        <v>44312</v>
      </c>
      <c r="B147" s="46"/>
      <c r="C147" s="45">
        <v>0.10630262393000001</v>
      </c>
      <c r="D147" s="45">
        <v>8.0532417090000002E-3</v>
      </c>
      <c r="E147" s="45">
        <v>1.3480390115000001E-2</v>
      </c>
      <c r="F147" s="45">
        <v>0.16868185565000002</v>
      </c>
      <c r="G147" s="45">
        <v>1.0281700607E-2</v>
      </c>
      <c r="H147" s="45">
        <v>1.8224695635999998E-2</v>
      </c>
      <c r="I147" s="45">
        <v>0.55188881539000001</v>
      </c>
      <c r="J147" s="45">
        <v>1.2905832264E-2</v>
      </c>
      <c r="K147" s="45">
        <v>2.6101124542999999E-2</v>
      </c>
      <c r="L147" s="45">
        <v>0.91611721145999991</v>
      </c>
      <c r="M147" s="45">
        <v>1.3164022241E-2</v>
      </c>
      <c r="N147" s="45">
        <v>2.6330589238000003E-2</v>
      </c>
      <c r="O147" s="45">
        <v>0.93245153427000005</v>
      </c>
      <c r="P147" s="45">
        <v>2.0178800673E-2</v>
      </c>
      <c r="Q147" s="45">
        <v>5.3097960337999996E-2</v>
      </c>
    </row>
    <row r="148" spans="1:17" ht="23.25" customHeight="1" x14ac:dyDescent="0.25">
      <c r="A148" s="46">
        <v>44313</v>
      </c>
      <c r="B148" s="46"/>
      <c r="C148" s="45">
        <v>0.10957607589</v>
      </c>
      <c r="D148" s="45">
        <v>8.7047661259999996E-3</v>
      </c>
      <c r="E148" s="45">
        <v>1.4234392158E-2</v>
      </c>
      <c r="F148" s="45">
        <v>0.17592567244000001</v>
      </c>
      <c r="G148" s="45">
        <v>1.1178595498999999E-2</v>
      </c>
      <c r="H148" s="45">
        <v>1.9319307183000001E-2</v>
      </c>
      <c r="I148" s="45">
        <v>0.56221481306999999</v>
      </c>
      <c r="J148" s="45">
        <v>1.3783535408000001E-2</v>
      </c>
      <c r="K148" s="45">
        <v>2.7204801840000001E-2</v>
      </c>
      <c r="L148" s="45">
        <v>0.91798633466000001</v>
      </c>
      <c r="M148" s="45">
        <v>1.3997429797000001E-2</v>
      </c>
      <c r="N148" s="45">
        <v>2.7101650274000001E-2</v>
      </c>
      <c r="O148" s="45">
        <v>0.93349894101000008</v>
      </c>
      <c r="P148" s="45">
        <v>2.3791427021999999E-2</v>
      </c>
      <c r="Q148" s="45">
        <v>5.6210056032000001E-2</v>
      </c>
    </row>
    <row r="149" spans="1:17" ht="23.25" customHeight="1" x14ac:dyDescent="0.25">
      <c r="A149" s="46">
        <v>44314</v>
      </c>
      <c r="B149" s="46"/>
      <c r="C149" s="45">
        <v>0.11322777860000001</v>
      </c>
      <c r="D149" s="45">
        <v>9.8028597089999999E-3</v>
      </c>
      <c r="E149" s="45">
        <v>1.5435796518E-2</v>
      </c>
      <c r="F149" s="45">
        <v>0.18361750214</v>
      </c>
      <c r="G149" s="45">
        <v>1.2640829663E-2</v>
      </c>
      <c r="H149" s="45">
        <v>2.0980996169999998E-2</v>
      </c>
      <c r="I149" s="45">
        <v>0.57840148814000003</v>
      </c>
      <c r="J149" s="45">
        <v>1.5103863758E-2</v>
      </c>
      <c r="K149" s="45">
        <v>2.8795500051000001E-2</v>
      </c>
      <c r="L149" s="45">
        <v>0.92124616696000006</v>
      </c>
      <c r="M149" s="45">
        <v>1.5022966422E-2</v>
      </c>
      <c r="N149" s="45">
        <v>2.8078836537999998E-2</v>
      </c>
      <c r="O149" s="45">
        <v>0.93478502672000008</v>
      </c>
      <c r="P149" s="45">
        <v>2.7336852496E-2</v>
      </c>
      <c r="Q149" s="45">
        <v>5.9197019062000006E-2</v>
      </c>
    </row>
    <row r="150" spans="1:17" ht="23.25" customHeight="1" x14ac:dyDescent="0.25">
      <c r="A150" s="46">
        <v>44315</v>
      </c>
      <c r="B150" s="46"/>
      <c r="C150" s="45">
        <v>0.11727522823999999</v>
      </c>
      <c r="D150" s="45">
        <v>1.0793476757999999E-2</v>
      </c>
      <c r="E150" s="45">
        <v>1.6543054766000001E-2</v>
      </c>
      <c r="F150" s="45">
        <v>0.19089608229999999</v>
      </c>
      <c r="G150" s="45">
        <v>1.4048746063999999E-2</v>
      </c>
      <c r="H150" s="45">
        <v>2.2618350799999999E-2</v>
      </c>
      <c r="I150" s="45">
        <v>0.59165183109999997</v>
      </c>
      <c r="J150" s="45">
        <v>1.6260815904000001E-2</v>
      </c>
      <c r="K150" s="45">
        <v>3.0201512117999998E-2</v>
      </c>
      <c r="L150" s="45">
        <v>0.92558879289999996</v>
      </c>
      <c r="M150" s="45">
        <v>1.5973432748000001E-2</v>
      </c>
      <c r="N150" s="45">
        <v>2.8964411589E-2</v>
      </c>
      <c r="O150" s="45">
        <v>0.93626344597</v>
      </c>
      <c r="P150" s="45">
        <v>3.1503306746999998E-2</v>
      </c>
      <c r="Q150" s="45">
        <v>6.2670609118000001E-2</v>
      </c>
    </row>
    <row r="151" spans="1:17" ht="23.25" customHeight="1" x14ac:dyDescent="0.25">
      <c r="A151" s="46">
        <v>44316</v>
      </c>
      <c r="B151" s="46"/>
      <c r="C151" s="45">
        <v>0.12127435509999999</v>
      </c>
      <c r="D151" s="45">
        <v>1.2096525592E-2</v>
      </c>
      <c r="E151" s="45">
        <v>1.7990238798000002E-2</v>
      </c>
      <c r="F151" s="45">
        <v>0.19796390953999998</v>
      </c>
      <c r="G151" s="45">
        <v>1.5862090243000001E-2</v>
      </c>
      <c r="H151" s="45">
        <v>2.4657222329E-2</v>
      </c>
      <c r="I151" s="45">
        <v>0.60440272234000003</v>
      </c>
      <c r="J151" s="45">
        <v>1.7732089661999999E-2</v>
      </c>
      <c r="K151" s="45">
        <v>3.1914742482999997E-2</v>
      </c>
      <c r="L151" s="45">
        <v>0.92919216723999998</v>
      </c>
      <c r="M151" s="45">
        <v>1.7038413089999999E-2</v>
      </c>
      <c r="N151" s="45">
        <v>2.9972134922999997E-2</v>
      </c>
      <c r="O151" s="45">
        <v>0.93749855170999996</v>
      </c>
      <c r="P151" s="45">
        <v>3.5834287276999999E-2</v>
      </c>
      <c r="Q151" s="45">
        <v>6.6364339972000003E-2</v>
      </c>
    </row>
    <row r="152" spans="1:17" ht="23.25" customHeight="1" x14ac:dyDescent="0.25">
      <c r="A152" s="46">
        <v>44317</v>
      </c>
      <c r="B152" s="46"/>
      <c r="C152" s="45">
        <v>0.12482691279000001</v>
      </c>
      <c r="D152" s="45">
        <v>1.3026322586E-2</v>
      </c>
      <c r="E152" s="45">
        <v>1.9062504686000001E-2</v>
      </c>
      <c r="F152" s="45">
        <v>0.20343044915</v>
      </c>
      <c r="G152" s="45">
        <v>1.7060557352000003E-2</v>
      </c>
      <c r="H152" s="45">
        <v>2.6045149793000003E-2</v>
      </c>
      <c r="I152" s="45">
        <v>0.61529520925999992</v>
      </c>
      <c r="J152" s="45">
        <v>1.8669283054000001E-2</v>
      </c>
      <c r="K152" s="45">
        <v>3.3092560611000001E-2</v>
      </c>
      <c r="L152" s="45">
        <v>0.93096458971999996</v>
      </c>
      <c r="M152" s="45">
        <v>1.7666967796000001E-2</v>
      </c>
      <c r="N152" s="45">
        <v>3.0565063045999999E-2</v>
      </c>
      <c r="O152" s="45">
        <v>0.93808713867999993</v>
      </c>
      <c r="P152" s="45">
        <v>3.8890768453999996E-2</v>
      </c>
      <c r="Q152" s="45">
        <v>6.9047740428999999E-2</v>
      </c>
    </row>
    <row r="153" spans="1:17" ht="23.25" customHeight="1" x14ac:dyDescent="0.25">
      <c r="A153" s="46">
        <v>44318</v>
      </c>
      <c r="B153" s="46"/>
      <c r="C153" s="45">
        <v>0.12754631905</v>
      </c>
      <c r="D153" s="45">
        <v>1.3525380292000001E-2</v>
      </c>
      <c r="E153" s="45">
        <v>1.9650709595E-2</v>
      </c>
      <c r="F153" s="45">
        <v>0.20756033725999998</v>
      </c>
      <c r="G153" s="45">
        <v>1.7837518625999998E-2</v>
      </c>
      <c r="H153" s="45">
        <v>2.6950735527999998E-2</v>
      </c>
      <c r="I153" s="45">
        <v>0.62449843948999995</v>
      </c>
      <c r="J153" s="45">
        <v>1.9256638268E-2</v>
      </c>
      <c r="K153" s="45">
        <v>3.3881916296E-2</v>
      </c>
      <c r="L153" s="45">
        <v>0.93166821472999994</v>
      </c>
      <c r="M153" s="45">
        <v>1.8043591668E-2</v>
      </c>
      <c r="N153" s="45">
        <v>3.0913694604000001E-2</v>
      </c>
      <c r="O153" s="45">
        <v>0.93846253667000001</v>
      </c>
      <c r="P153" s="45">
        <v>4.0424802220999999E-2</v>
      </c>
      <c r="Q153" s="45">
        <v>7.0326874325000011E-2</v>
      </c>
    </row>
    <row r="154" spans="1:17" ht="23.25" customHeight="1" x14ac:dyDescent="0.25">
      <c r="A154" s="46">
        <v>44319</v>
      </c>
      <c r="B154" s="46"/>
      <c r="C154" s="45">
        <v>0.13050150717</v>
      </c>
      <c r="D154" s="45">
        <v>1.4843425852E-2</v>
      </c>
      <c r="E154" s="45">
        <v>2.1050403995000001E-2</v>
      </c>
      <c r="F154" s="45">
        <v>0.21331802007</v>
      </c>
      <c r="G154" s="45">
        <v>1.9663899068E-2</v>
      </c>
      <c r="H154" s="45">
        <v>2.8912258563E-2</v>
      </c>
      <c r="I154" s="45">
        <v>0.63435739433000005</v>
      </c>
      <c r="J154" s="45">
        <v>2.0804272642999999E-2</v>
      </c>
      <c r="K154" s="45">
        <v>3.5628887398999998E-2</v>
      </c>
      <c r="L154" s="45">
        <v>0.93257669258000009</v>
      </c>
      <c r="M154" s="45">
        <v>1.9678597331000001E-2</v>
      </c>
      <c r="N154" s="45">
        <v>3.2481264235000001E-2</v>
      </c>
      <c r="O154" s="45">
        <v>0.9390488063700001</v>
      </c>
      <c r="P154" s="45">
        <v>4.5722084988000004E-2</v>
      </c>
      <c r="Q154" s="45">
        <v>7.5295104532000001E-2</v>
      </c>
    </row>
    <row r="155" spans="1:17" ht="23.25" customHeight="1" x14ac:dyDescent="0.25">
      <c r="A155" s="46">
        <v>44320</v>
      </c>
      <c r="B155" s="46"/>
      <c r="C155" s="45">
        <v>0.13466726431000001</v>
      </c>
      <c r="D155" s="45">
        <v>1.5744895698E-2</v>
      </c>
      <c r="E155" s="45">
        <v>2.2091843281000001E-2</v>
      </c>
      <c r="F155" s="45">
        <v>0.22089295794000002</v>
      </c>
      <c r="G155" s="45">
        <v>2.0967090822999999E-2</v>
      </c>
      <c r="H155" s="45">
        <v>3.0420119646999998E-2</v>
      </c>
      <c r="I155" s="45">
        <v>0.64522279985999997</v>
      </c>
      <c r="J155" s="45">
        <v>2.2076209672E-2</v>
      </c>
      <c r="K155" s="45">
        <v>3.714366895E-2</v>
      </c>
      <c r="L155" s="45">
        <v>0.93374346316000001</v>
      </c>
      <c r="M155" s="45">
        <v>2.1136742457999999E-2</v>
      </c>
      <c r="N155" s="45">
        <v>3.3871973330999998E-2</v>
      </c>
      <c r="O155" s="45">
        <v>0.93985289960000007</v>
      </c>
      <c r="P155" s="45">
        <v>5.0041479160999998E-2</v>
      </c>
      <c r="Q155" s="45">
        <v>7.9364233376999993E-2</v>
      </c>
    </row>
    <row r="156" spans="1:17" ht="23.25" customHeight="1" x14ac:dyDescent="0.25">
      <c r="A156" s="46">
        <v>44321</v>
      </c>
      <c r="B156" s="46"/>
      <c r="C156" s="45">
        <v>0.13984946619999999</v>
      </c>
      <c r="D156" s="45">
        <v>1.6950465814999999E-2</v>
      </c>
      <c r="E156" s="45">
        <v>2.3475707804E-2</v>
      </c>
      <c r="F156" s="45">
        <v>0.23207763703000001</v>
      </c>
      <c r="G156" s="45">
        <v>2.2616612631E-2</v>
      </c>
      <c r="H156" s="45">
        <v>3.2356873782000001E-2</v>
      </c>
      <c r="I156" s="45">
        <v>0.66125586577999995</v>
      </c>
      <c r="J156" s="45">
        <v>2.3569237325999998E-2</v>
      </c>
      <c r="K156" s="45">
        <v>3.8991862267000001E-2</v>
      </c>
      <c r="L156" s="45">
        <v>0.93546117339000001</v>
      </c>
      <c r="M156" s="45">
        <v>2.2307330168999998E-2</v>
      </c>
      <c r="N156" s="45">
        <v>3.5018385861E-2</v>
      </c>
      <c r="O156" s="45">
        <v>0.94088871999000001</v>
      </c>
      <c r="P156" s="45">
        <v>5.5197408362999995E-2</v>
      </c>
      <c r="Q156" s="45">
        <v>8.4174889118999993E-2</v>
      </c>
    </row>
    <row r="157" spans="1:17" ht="23.25" customHeight="1" x14ac:dyDescent="0.25">
      <c r="A157" s="46">
        <v>44322</v>
      </c>
      <c r="B157" s="46"/>
      <c r="C157" s="45">
        <v>0.14604311392</v>
      </c>
      <c r="D157" s="45">
        <v>1.8487630200999999E-2</v>
      </c>
      <c r="E157" s="45">
        <v>2.5186167686999997E-2</v>
      </c>
      <c r="F157" s="45">
        <v>0.24921032836999998</v>
      </c>
      <c r="G157" s="45">
        <v>2.4556408562E-2</v>
      </c>
      <c r="H157" s="45">
        <v>3.4748593495999999E-2</v>
      </c>
      <c r="I157" s="45">
        <v>0.68141773252999993</v>
      </c>
      <c r="J157" s="45">
        <v>2.5294010574999998E-2</v>
      </c>
      <c r="K157" s="45">
        <v>4.1182790448000002E-2</v>
      </c>
      <c r="L157" s="45">
        <v>0.93738500884000009</v>
      </c>
      <c r="M157" s="45">
        <v>2.3318870637E-2</v>
      </c>
      <c r="N157" s="45">
        <v>3.6021019683999997E-2</v>
      </c>
      <c r="O157" s="45">
        <v>0.94206125939000007</v>
      </c>
      <c r="P157" s="45">
        <v>5.8881870130999998E-2</v>
      </c>
      <c r="Q157" s="45">
        <v>8.763457554500001E-2</v>
      </c>
    </row>
    <row r="158" spans="1:17" ht="23.25" customHeight="1" x14ac:dyDescent="0.25">
      <c r="A158" s="46">
        <v>44323</v>
      </c>
      <c r="B158" s="46"/>
      <c r="C158" s="45">
        <v>0.15179852398999999</v>
      </c>
      <c r="D158" s="45">
        <v>1.9938146838E-2</v>
      </c>
      <c r="E158" s="45">
        <v>2.682081079E-2</v>
      </c>
      <c r="F158" s="45">
        <v>0.26367058579999997</v>
      </c>
      <c r="G158" s="45">
        <v>2.6660026863000001E-2</v>
      </c>
      <c r="H158" s="45">
        <v>3.7224179834000004E-2</v>
      </c>
      <c r="I158" s="45">
        <v>0.69852695041000001</v>
      </c>
      <c r="J158" s="45">
        <v>2.6886040657999998E-2</v>
      </c>
      <c r="K158" s="45">
        <v>4.3200575368000003E-2</v>
      </c>
      <c r="L158" s="45">
        <v>0.93895385085000005</v>
      </c>
      <c r="M158" s="45">
        <v>2.4200628554999999E-2</v>
      </c>
      <c r="N158" s="45">
        <v>3.6868423396000001E-2</v>
      </c>
      <c r="O158" s="45">
        <v>0.94285840080000005</v>
      </c>
      <c r="P158" s="45">
        <v>6.2679878204000006E-2</v>
      </c>
      <c r="Q158" s="45">
        <v>9.114755921800001E-2</v>
      </c>
    </row>
    <row r="159" spans="1:17" ht="23.25" customHeight="1" x14ac:dyDescent="0.25">
      <c r="A159" s="46">
        <v>44324</v>
      </c>
      <c r="B159" s="46"/>
      <c r="C159" s="45">
        <v>0.15685158739999999</v>
      </c>
      <c r="D159" s="45">
        <v>2.0960423641000002E-2</v>
      </c>
      <c r="E159" s="45">
        <v>2.7990555394999998E-2</v>
      </c>
      <c r="F159" s="45">
        <v>0.27617279652999999</v>
      </c>
      <c r="G159" s="45">
        <v>2.7879786536000001E-2</v>
      </c>
      <c r="H159" s="45">
        <v>3.8778536922999998E-2</v>
      </c>
      <c r="I159" s="45">
        <v>0.71380351348000004</v>
      </c>
      <c r="J159" s="45">
        <v>2.7858306659E-2</v>
      </c>
      <c r="K159" s="45">
        <v>4.4619462189999994E-2</v>
      </c>
      <c r="L159" s="45">
        <v>0.93997938747999998</v>
      </c>
      <c r="M159" s="45">
        <v>2.4569618159000002E-2</v>
      </c>
      <c r="N159" s="45">
        <v>3.7257771048000002E-2</v>
      </c>
      <c r="O159" s="45">
        <v>0.9433102687599999</v>
      </c>
      <c r="P159" s="45">
        <v>6.3620690453999998E-2</v>
      </c>
      <c r="Q159" s="45">
        <v>9.2086054195999995E-2</v>
      </c>
    </row>
    <row r="160" spans="1:17" ht="23.25" customHeight="1" x14ac:dyDescent="0.25">
      <c r="A160" s="46">
        <v>44325</v>
      </c>
      <c r="B160" s="46"/>
      <c r="C160" s="45">
        <v>0.16054078192999999</v>
      </c>
      <c r="D160" s="45">
        <v>2.1467812861E-2</v>
      </c>
      <c r="E160" s="45">
        <v>2.8623750481E-2</v>
      </c>
      <c r="F160" s="45">
        <v>0.28821091631000001</v>
      </c>
      <c r="G160" s="45">
        <v>2.8502919906000002E-2</v>
      </c>
      <c r="H160" s="45">
        <v>3.9706284304E-2</v>
      </c>
      <c r="I160" s="45">
        <v>0.72591643840000009</v>
      </c>
      <c r="J160" s="45">
        <v>2.8342219873999999E-2</v>
      </c>
      <c r="K160" s="45">
        <v>4.5465644382000001E-2</v>
      </c>
      <c r="L160" s="45">
        <v>0.94074663138000003</v>
      </c>
      <c r="M160" s="45">
        <v>2.4843179418000003E-2</v>
      </c>
      <c r="N160" s="45">
        <v>3.7532604684999998E-2</v>
      </c>
      <c r="O160" s="45">
        <v>0.94363700405000006</v>
      </c>
      <c r="P160" s="45">
        <v>6.3768995834000003E-2</v>
      </c>
      <c r="Q160" s="45">
        <v>9.2252897747999996E-2</v>
      </c>
    </row>
    <row r="161" spans="1:17" ht="23.25" customHeight="1" x14ac:dyDescent="0.25">
      <c r="A161" s="46">
        <v>44326</v>
      </c>
      <c r="B161" s="46"/>
      <c r="C161" s="45">
        <v>0.16364593729999999</v>
      </c>
      <c r="D161" s="45">
        <v>2.2410940277999999E-2</v>
      </c>
      <c r="E161" s="45">
        <v>2.9675187583999996E-2</v>
      </c>
      <c r="F161" s="45">
        <v>0.30124022660999999</v>
      </c>
      <c r="G161" s="45">
        <v>2.9660540057999996E-2</v>
      </c>
      <c r="H161" s="45">
        <v>4.1185900151999993E-2</v>
      </c>
      <c r="I161" s="45">
        <v>0.73468503465000001</v>
      </c>
      <c r="J161" s="45">
        <v>2.9630583315E-2</v>
      </c>
      <c r="K161" s="45">
        <v>4.7005287529000003E-2</v>
      </c>
      <c r="L161" s="45">
        <v>0.94132301858999989</v>
      </c>
      <c r="M161" s="45">
        <v>2.6121919255000001E-2</v>
      </c>
      <c r="N161" s="45">
        <v>3.8812616899999999E-2</v>
      </c>
      <c r="O161" s="45">
        <v>0.94406338200999995</v>
      </c>
      <c r="P161" s="45">
        <v>6.8032775488999997E-2</v>
      </c>
      <c r="Q161" s="45">
        <v>9.6502773774000003E-2</v>
      </c>
    </row>
    <row r="162" spans="1:17" ht="23.25" customHeight="1" x14ac:dyDescent="0.25">
      <c r="A162" s="46">
        <v>44327</v>
      </c>
      <c r="B162" s="46"/>
      <c r="C162" s="45">
        <v>0.16762673483000001</v>
      </c>
      <c r="D162" s="45">
        <v>2.3260754735E-2</v>
      </c>
      <c r="E162" s="45">
        <v>3.0659972572999999E-2</v>
      </c>
      <c r="F162" s="45">
        <v>0.31765114352000001</v>
      </c>
      <c r="G162" s="45">
        <v>3.0718215526999999E-2</v>
      </c>
      <c r="H162" s="45">
        <v>4.2672034131E-2</v>
      </c>
      <c r="I162" s="45">
        <v>0.74510781498000001</v>
      </c>
      <c r="J162" s="45">
        <v>3.0829267426000003E-2</v>
      </c>
      <c r="K162" s="45">
        <v>4.8504086624999998E-2</v>
      </c>
      <c r="L162" s="45">
        <v>0.94230147723000002</v>
      </c>
      <c r="M162" s="45">
        <v>2.7667858460999999E-2</v>
      </c>
      <c r="N162" s="45">
        <v>4.0357283728000001E-2</v>
      </c>
      <c r="O162" s="45">
        <v>0.94479563982000003</v>
      </c>
      <c r="P162" s="45">
        <v>7.3003322967000003E-2</v>
      </c>
      <c r="Q162" s="45">
        <v>0.10139453402</v>
      </c>
    </row>
    <row r="163" spans="1:17" ht="23.25" customHeight="1" x14ac:dyDescent="0.25">
      <c r="A163" s="46">
        <v>44328</v>
      </c>
      <c r="B163" s="46"/>
      <c r="C163" s="45">
        <v>0.17511426671999999</v>
      </c>
      <c r="D163" s="45">
        <v>2.4675445860999998E-2</v>
      </c>
      <c r="E163" s="45">
        <v>3.2307112946999998E-2</v>
      </c>
      <c r="F163" s="45">
        <v>0.33744323250999997</v>
      </c>
      <c r="G163" s="45">
        <v>3.2531125164000002E-2</v>
      </c>
      <c r="H163" s="45">
        <v>4.5037246776000003E-2</v>
      </c>
      <c r="I163" s="45">
        <v>0.75738500401999997</v>
      </c>
      <c r="J163" s="45">
        <v>3.2740946605000001E-2</v>
      </c>
      <c r="K163" s="45">
        <v>5.0741186342000005E-2</v>
      </c>
      <c r="L163" s="45">
        <v>0.94372399577999999</v>
      </c>
      <c r="M163" s="45">
        <v>3.0294046543999999E-2</v>
      </c>
      <c r="N163" s="45">
        <v>4.2959296628999999E-2</v>
      </c>
      <c r="O163" s="45">
        <v>0.94569705846000007</v>
      </c>
      <c r="P163" s="45">
        <v>7.8363172066999998E-2</v>
      </c>
      <c r="Q163" s="45">
        <v>0.10668023042999999</v>
      </c>
    </row>
    <row r="164" spans="1:17" ht="23.25" customHeight="1" x14ac:dyDescent="0.25">
      <c r="A164" s="46">
        <v>44329</v>
      </c>
      <c r="B164" s="46"/>
      <c r="C164" s="45">
        <v>0.18450638277</v>
      </c>
      <c r="D164" s="45">
        <v>2.6100134804000003E-2</v>
      </c>
      <c r="E164" s="45">
        <v>3.4010074467000002E-2</v>
      </c>
      <c r="F164" s="45">
        <v>0.36252152612999999</v>
      </c>
      <c r="G164" s="45">
        <v>3.4607801856000001E-2</v>
      </c>
      <c r="H164" s="45">
        <v>4.7778338337000001E-2</v>
      </c>
      <c r="I164" s="45">
        <v>0.77031880557999999</v>
      </c>
      <c r="J164" s="45">
        <v>3.4888810950000002E-2</v>
      </c>
      <c r="K164" s="45">
        <v>5.3204704169E-2</v>
      </c>
      <c r="L164" s="45">
        <v>0.94520122657000005</v>
      </c>
      <c r="M164" s="45">
        <v>3.2137722188999997E-2</v>
      </c>
      <c r="N164" s="45">
        <v>4.4797882763000001E-2</v>
      </c>
      <c r="O164" s="45">
        <v>0.94650578623000003</v>
      </c>
      <c r="P164" s="45">
        <v>8.4886291484999987E-2</v>
      </c>
      <c r="Q164" s="45">
        <v>0.11302723720999999</v>
      </c>
    </row>
    <row r="165" spans="1:17" ht="23.25" customHeight="1" x14ac:dyDescent="0.25">
      <c r="A165" s="46">
        <v>44330</v>
      </c>
      <c r="B165" s="46"/>
      <c r="C165" s="45">
        <v>0.19736524192000002</v>
      </c>
      <c r="D165" s="45">
        <v>2.7381521700999997E-2</v>
      </c>
      <c r="E165" s="45">
        <v>3.5701371866999995E-2</v>
      </c>
      <c r="F165" s="45">
        <v>0.38200335205999997</v>
      </c>
      <c r="G165" s="45">
        <v>3.6342059373000002E-2</v>
      </c>
      <c r="H165" s="45">
        <v>5.0094882267000006E-2</v>
      </c>
      <c r="I165" s="45">
        <v>0.78283439957000001</v>
      </c>
      <c r="J165" s="45">
        <v>3.6606480885000001E-2</v>
      </c>
      <c r="K165" s="45">
        <v>5.5311280504999998E-2</v>
      </c>
      <c r="L165" s="45">
        <v>0.94626366215999991</v>
      </c>
      <c r="M165" s="45">
        <v>3.3897420890000002E-2</v>
      </c>
      <c r="N165" s="45">
        <v>4.6546130062E-2</v>
      </c>
      <c r="O165" s="45">
        <v>0.94719169860999997</v>
      </c>
      <c r="P165" s="45">
        <v>9.1870547942000003E-2</v>
      </c>
      <c r="Q165" s="45">
        <v>0.11991648552999999</v>
      </c>
    </row>
    <row r="166" spans="1:17" ht="23.25" customHeight="1" x14ac:dyDescent="0.25">
      <c r="A166" s="46">
        <v>44331</v>
      </c>
      <c r="B166" s="46"/>
      <c r="C166" s="45">
        <v>0.20985168237999999</v>
      </c>
      <c r="D166" s="45">
        <v>2.8307986090000001E-2</v>
      </c>
      <c r="E166" s="45">
        <v>3.6948599556000002E-2</v>
      </c>
      <c r="F166" s="45">
        <v>0.40148691614999998</v>
      </c>
      <c r="G166" s="45">
        <v>3.7368013269000001E-2</v>
      </c>
      <c r="H166" s="45">
        <v>5.1707902538999997E-2</v>
      </c>
      <c r="I166" s="45">
        <v>0.79422545028000002</v>
      </c>
      <c r="J166" s="45">
        <v>3.7556992990000003E-2</v>
      </c>
      <c r="K166" s="45">
        <v>5.6631164899000004E-2</v>
      </c>
      <c r="L166" s="45">
        <v>0.94723957604000009</v>
      </c>
      <c r="M166" s="45">
        <v>3.4420368226000003E-2</v>
      </c>
      <c r="N166" s="45">
        <v>4.7086890690000001E-2</v>
      </c>
      <c r="O166" s="45">
        <v>0.94765978746000001</v>
      </c>
      <c r="P166" s="45">
        <v>9.2741842045999986E-2</v>
      </c>
      <c r="Q166" s="45">
        <v>0.12079473145</v>
      </c>
    </row>
    <row r="167" spans="1:17" ht="23.25" customHeight="1" x14ac:dyDescent="0.25">
      <c r="A167" s="46">
        <v>44332</v>
      </c>
      <c r="B167" s="46"/>
      <c r="C167" s="45">
        <v>0.21920464032</v>
      </c>
      <c r="D167" s="45">
        <v>2.8652077629999998E-2</v>
      </c>
      <c r="E167" s="45">
        <v>3.7586793549999997E-2</v>
      </c>
      <c r="F167" s="45">
        <v>0.42006054910000001</v>
      </c>
      <c r="G167" s="45">
        <v>3.7715646947999996E-2</v>
      </c>
      <c r="H167" s="45">
        <v>5.2581332158000003E-2</v>
      </c>
      <c r="I167" s="45">
        <v>0.80151078594000003</v>
      </c>
      <c r="J167" s="45">
        <v>3.7972092858000003E-2</v>
      </c>
      <c r="K167" s="45">
        <v>5.7275790576999996E-2</v>
      </c>
      <c r="L167" s="45">
        <v>0.94792538776000002</v>
      </c>
      <c r="M167" s="45">
        <v>3.4945860317999997E-2</v>
      </c>
      <c r="N167" s="45">
        <v>4.7618744672000002E-2</v>
      </c>
      <c r="O167" s="45">
        <v>0.94800969546000002</v>
      </c>
      <c r="P167" s="45">
        <v>9.4676763790999999E-2</v>
      </c>
      <c r="Q167" s="45">
        <v>0.12269721139999999</v>
      </c>
    </row>
    <row r="168" spans="1:17" ht="23.25" customHeight="1" x14ac:dyDescent="0.25">
      <c r="A168" s="46">
        <v>44333</v>
      </c>
      <c r="B168" s="46"/>
      <c r="C168" s="45">
        <v>0.23256422348</v>
      </c>
      <c r="D168" s="45">
        <v>2.9388583492999998E-2</v>
      </c>
      <c r="E168" s="45">
        <v>3.8707382222E-2</v>
      </c>
      <c r="F168" s="45">
        <v>0.43399196879000002</v>
      </c>
      <c r="G168" s="45">
        <v>3.8680330408000001E-2</v>
      </c>
      <c r="H168" s="45">
        <v>5.3981861344000001E-2</v>
      </c>
      <c r="I168" s="45">
        <v>0.80677256522999996</v>
      </c>
      <c r="J168" s="45">
        <v>3.9130376875000004E-2</v>
      </c>
      <c r="K168" s="45">
        <v>5.8572589201999994E-2</v>
      </c>
      <c r="L168" s="45">
        <v>0.9484559693600001</v>
      </c>
      <c r="M168" s="45">
        <v>3.7266677694000001E-2</v>
      </c>
      <c r="N168" s="45">
        <v>4.9888666930000006E-2</v>
      </c>
      <c r="O168" s="45">
        <v>0.94843607343000003</v>
      </c>
      <c r="P168" s="45">
        <v>0.10750517909999999</v>
      </c>
      <c r="Q168" s="45">
        <v>0.13520816050000001</v>
      </c>
    </row>
    <row r="169" spans="1:17" ht="23.25" customHeight="1" x14ac:dyDescent="0.25">
      <c r="A169" s="46">
        <v>44334</v>
      </c>
      <c r="B169" s="46"/>
      <c r="C169" s="45">
        <v>0.24521729421999999</v>
      </c>
      <c r="D169" s="45">
        <v>2.9804326055E-2</v>
      </c>
      <c r="E169" s="45">
        <v>3.9583857523999996E-2</v>
      </c>
      <c r="F169" s="45">
        <v>0.45010131348999999</v>
      </c>
      <c r="G169" s="45">
        <v>3.9215686275000002E-2</v>
      </c>
      <c r="H169" s="45">
        <v>5.4973051872000002E-2</v>
      </c>
      <c r="I169" s="45">
        <v>0.81118905023999999</v>
      </c>
      <c r="J169" s="45">
        <v>4.0024506431000001E-2</v>
      </c>
      <c r="K169" s="45">
        <v>5.9600793794999996E-2</v>
      </c>
      <c r="L169" s="45">
        <v>0.94916086674</v>
      </c>
      <c r="M169" s="45">
        <v>3.995266754E-2</v>
      </c>
      <c r="N169" s="45">
        <v>5.2553026350999996E-2</v>
      </c>
      <c r="O169" s="45">
        <v>0.94899221859999994</v>
      </c>
      <c r="P169" s="45">
        <v>0.12080168327000002</v>
      </c>
      <c r="Q169" s="45">
        <v>0.1483470902</v>
      </c>
    </row>
    <row r="170" spans="1:17" ht="23.25" customHeight="1" x14ac:dyDescent="0.25">
      <c r="A170" s="46">
        <v>44335</v>
      </c>
      <c r="B170" s="46"/>
      <c r="C170" s="45">
        <v>0.25956999388000002</v>
      </c>
      <c r="D170" s="45">
        <v>3.0444186352999999E-2</v>
      </c>
      <c r="E170" s="45">
        <v>4.0675285896000002E-2</v>
      </c>
      <c r="F170" s="45">
        <v>0.47027145410000004</v>
      </c>
      <c r="G170" s="45">
        <v>3.9966140480000002E-2</v>
      </c>
      <c r="H170" s="45">
        <v>5.6256689232000001E-2</v>
      </c>
      <c r="I170" s="45">
        <v>0.81772765008999992</v>
      </c>
      <c r="J170" s="45">
        <v>4.1183678362000001E-2</v>
      </c>
      <c r="K170" s="45">
        <v>6.0939768343000002E-2</v>
      </c>
      <c r="L170" s="45">
        <v>0.95004516941999995</v>
      </c>
      <c r="M170" s="45">
        <v>4.3341010013999995E-2</v>
      </c>
      <c r="N170" s="45">
        <v>5.5921010776999999E-2</v>
      </c>
      <c r="O170" s="45">
        <v>0.94960861282999998</v>
      </c>
      <c r="P170" s="45">
        <v>0.13709441955000001</v>
      </c>
      <c r="Q170" s="45">
        <v>0.16431540847000001</v>
      </c>
    </row>
    <row r="171" spans="1:17" ht="23.25" customHeight="1" x14ac:dyDescent="0.25">
      <c r="A171" s="46">
        <v>44336</v>
      </c>
      <c r="B171" s="46"/>
      <c r="C171" s="45">
        <v>0.27830590320999998</v>
      </c>
      <c r="D171" s="45">
        <v>3.1348988804E-2</v>
      </c>
      <c r="E171" s="45">
        <v>4.216496065E-2</v>
      </c>
      <c r="F171" s="45">
        <v>0.49482134452999998</v>
      </c>
      <c r="G171" s="45">
        <v>4.1049019391000002E-2</v>
      </c>
      <c r="H171" s="45">
        <v>5.8007459349999999E-2</v>
      </c>
      <c r="I171" s="45">
        <v>0.82470088391999996</v>
      </c>
      <c r="J171" s="45">
        <v>4.2646960891999999E-2</v>
      </c>
      <c r="K171" s="45">
        <v>6.2577526004999995E-2</v>
      </c>
      <c r="L171" s="45">
        <v>0.9509701881799999</v>
      </c>
      <c r="M171" s="45">
        <v>4.6485055921000003E-2</v>
      </c>
      <c r="N171" s="45">
        <v>5.9031974857999998E-2</v>
      </c>
      <c r="O171" s="45">
        <v>0.95035245700000004</v>
      </c>
      <c r="P171" s="45">
        <v>0.15224242368000002</v>
      </c>
      <c r="Q171" s="45">
        <v>0.17894202650000002</v>
      </c>
    </row>
    <row r="172" spans="1:17" ht="23.25" customHeight="1" x14ac:dyDescent="0.25">
      <c r="A172" s="46">
        <v>44337</v>
      </c>
      <c r="B172" s="46"/>
      <c r="C172" s="45">
        <v>0.29343176739999999</v>
      </c>
      <c r="D172" s="45">
        <v>3.2062999578000004E-2</v>
      </c>
      <c r="E172" s="45">
        <v>4.3328040044999995E-2</v>
      </c>
      <c r="F172" s="45">
        <v>0.51613389632999995</v>
      </c>
      <c r="G172" s="45">
        <v>4.2080187791999998E-2</v>
      </c>
      <c r="H172" s="45">
        <v>5.9696524489000001E-2</v>
      </c>
      <c r="I172" s="45">
        <v>0.83108099108999989</v>
      </c>
      <c r="J172" s="45">
        <v>4.3945979302999996E-2</v>
      </c>
      <c r="K172" s="45">
        <v>6.4042584363000005E-2</v>
      </c>
      <c r="L172" s="45">
        <v>0.95160128764999996</v>
      </c>
      <c r="M172" s="45">
        <v>4.9739798709999998E-2</v>
      </c>
      <c r="N172" s="45">
        <v>6.2244729174000001E-2</v>
      </c>
      <c r="O172" s="45">
        <v>0.95087616037</v>
      </c>
      <c r="P172" s="45">
        <v>0.16792803480999999</v>
      </c>
      <c r="Q172" s="45">
        <v>0.19441676592000001</v>
      </c>
    </row>
    <row r="173" spans="1:17" ht="23.25" customHeight="1" x14ac:dyDescent="0.25">
      <c r="A173" s="46">
        <v>44338</v>
      </c>
      <c r="B173" s="46"/>
      <c r="C173" s="45">
        <v>0.30929330430000002</v>
      </c>
      <c r="D173" s="45">
        <v>3.2497904623999999E-2</v>
      </c>
      <c r="E173" s="45">
        <v>4.4267001705000003E-2</v>
      </c>
      <c r="F173" s="45">
        <v>0.53580431353000002</v>
      </c>
      <c r="G173" s="45">
        <v>4.2499955459000004E-2</v>
      </c>
      <c r="H173" s="45">
        <v>6.0705531243000002E-2</v>
      </c>
      <c r="I173" s="45">
        <v>0.83766975808999999</v>
      </c>
      <c r="J173" s="45">
        <v>4.4559527985E-2</v>
      </c>
      <c r="K173" s="45">
        <v>6.4892762168000009E-2</v>
      </c>
      <c r="L173" s="45">
        <v>0.95223493185999997</v>
      </c>
      <c r="M173" s="45">
        <v>5.0713167839000005E-2</v>
      </c>
      <c r="N173" s="45">
        <v>6.3232094461000005E-2</v>
      </c>
      <c r="O173" s="45">
        <v>0.95127473108000005</v>
      </c>
      <c r="P173" s="45">
        <v>0.17170518743999999</v>
      </c>
      <c r="Q173" s="45">
        <v>0.19809891042</v>
      </c>
    </row>
    <row r="174" spans="1:17" ht="23.25" customHeight="1" x14ac:dyDescent="0.25">
      <c r="A174" s="46">
        <v>44339</v>
      </c>
      <c r="B174" s="46"/>
      <c r="C174" s="45">
        <v>0.32557974841999998</v>
      </c>
      <c r="D174" s="45">
        <v>3.2758681020999998E-2</v>
      </c>
      <c r="E174" s="45">
        <v>4.5065993924999999E-2</v>
      </c>
      <c r="F174" s="45">
        <v>0.55051747445999999</v>
      </c>
      <c r="G174" s="45">
        <v>4.2744168119000003E-2</v>
      </c>
      <c r="H174" s="45">
        <v>6.1391673216999995E-2</v>
      </c>
      <c r="I174" s="45">
        <v>0.84135815348999998</v>
      </c>
      <c r="J174" s="45">
        <v>4.5098047921000001E-2</v>
      </c>
      <c r="K174" s="45">
        <v>6.5568908797999995E-2</v>
      </c>
      <c r="L174" s="45">
        <v>0.95267644700999998</v>
      </c>
      <c r="M174" s="45">
        <v>5.1854490858000001E-2</v>
      </c>
      <c r="N174" s="45">
        <v>6.4370872724000008E-2</v>
      </c>
      <c r="O174" s="45">
        <v>0.95155743821000005</v>
      </c>
      <c r="P174" s="45">
        <v>0.17698161476999999</v>
      </c>
      <c r="Q174" s="45">
        <v>0.20329423324000001</v>
      </c>
    </row>
    <row r="175" spans="1:17" ht="23.25" customHeight="1" x14ac:dyDescent="0.25">
      <c r="A175" s="46">
        <v>44340</v>
      </c>
      <c r="B175" s="46"/>
      <c r="C175" s="45">
        <v>0.33658151304</v>
      </c>
      <c r="D175" s="45">
        <v>3.3161093161000001E-2</v>
      </c>
      <c r="E175" s="45">
        <v>4.5806665544999993E-2</v>
      </c>
      <c r="F175" s="45">
        <v>0.55965676389000008</v>
      </c>
      <c r="G175" s="45">
        <v>4.3135256008E-2</v>
      </c>
      <c r="H175" s="45">
        <v>6.2079987901999999E-2</v>
      </c>
      <c r="I175" s="45">
        <v>0.84353221131</v>
      </c>
      <c r="J175" s="45">
        <v>4.590649376E-2</v>
      </c>
      <c r="K175" s="45">
        <v>6.6447499856E-2</v>
      </c>
      <c r="L175" s="45">
        <v>0.95307851844000002</v>
      </c>
      <c r="M175" s="45">
        <v>5.5264463755999998E-2</v>
      </c>
      <c r="N175" s="45">
        <v>6.7731222881999995E-2</v>
      </c>
      <c r="O175" s="45">
        <v>0.95188185622999999</v>
      </c>
      <c r="P175" s="45">
        <v>0.18970111832</v>
      </c>
      <c r="Q175" s="45">
        <v>0.21572639511</v>
      </c>
    </row>
    <row r="176" spans="1:17" ht="23.25" customHeight="1" x14ac:dyDescent="0.25">
      <c r="A176" s="46">
        <v>44341</v>
      </c>
      <c r="B176" s="46"/>
      <c r="C176" s="45">
        <v>0.35042515717</v>
      </c>
      <c r="D176" s="45">
        <v>3.3955919623999999E-2</v>
      </c>
      <c r="E176" s="45">
        <v>4.7050560627999997E-2</v>
      </c>
      <c r="F176" s="45">
        <v>0.56969251366999996</v>
      </c>
      <c r="G176" s="45">
        <v>4.4031281816999994E-2</v>
      </c>
      <c r="H176" s="45">
        <v>6.3249775233000002E-2</v>
      </c>
      <c r="I176" s="45">
        <v>0.84580038802000002</v>
      </c>
      <c r="J176" s="45">
        <v>4.7055010721999996E-2</v>
      </c>
      <c r="K176" s="45">
        <v>6.7650179581000003E-2</v>
      </c>
      <c r="L176" s="45">
        <v>0.95352257834999998</v>
      </c>
      <c r="M176" s="45">
        <v>5.8464494292999998E-2</v>
      </c>
      <c r="N176" s="45">
        <v>7.0872724033999995E-2</v>
      </c>
      <c r="O176" s="45">
        <v>0.95234762781000004</v>
      </c>
      <c r="P176" s="45">
        <v>0.20667976698000001</v>
      </c>
      <c r="Q176" s="45">
        <v>0.23224622401</v>
      </c>
    </row>
    <row r="177" spans="1:17" ht="23.25" customHeight="1" x14ac:dyDescent="0.25">
      <c r="A177" s="46">
        <v>44342</v>
      </c>
      <c r="B177" s="46"/>
      <c r="C177" s="45">
        <v>0.37006170318999998</v>
      </c>
      <c r="D177" s="45">
        <v>3.4927374189999999E-2</v>
      </c>
      <c r="E177" s="45">
        <v>4.8695201548E-2</v>
      </c>
      <c r="F177" s="45">
        <v>0.58474983194000008</v>
      </c>
      <c r="G177" s="45">
        <v>4.5191509220999994E-2</v>
      </c>
      <c r="H177" s="45">
        <v>6.4843675653000005E-2</v>
      </c>
      <c r="I177" s="45">
        <v>0.84974805436</v>
      </c>
      <c r="J177" s="45">
        <v>4.8620847336E-2</v>
      </c>
      <c r="K177" s="45">
        <v>6.933100107899999E-2</v>
      </c>
      <c r="L177" s="45">
        <v>0.95430890792</v>
      </c>
      <c r="M177" s="45">
        <v>6.1992798341000001E-2</v>
      </c>
      <c r="N177" s="45">
        <v>7.4370491011000003E-2</v>
      </c>
      <c r="O177" s="45">
        <v>0.95301500202</v>
      </c>
      <c r="P177" s="45">
        <v>0.22287981239000001</v>
      </c>
      <c r="Q177" s="45">
        <v>0.24801525691999998</v>
      </c>
    </row>
    <row r="178" spans="1:17" ht="23.25" customHeight="1" x14ac:dyDescent="0.25">
      <c r="A178" s="46">
        <v>44343</v>
      </c>
      <c r="B178" s="46"/>
      <c r="C178" s="45">
        <v>0.39471965287999999</v>
      </c>
      <c r="D178" s="45">
        <v>3.5828844036E-2</v>
      </c>
      <c r="E178" s="45">
        <v>5.0460649425000004E-2</v>
      </c>
      <c r="F178" s="45">
        <v>0.60177997134999994</v>
      </c>
      <c r="G178" s="45">
        <v>4.6390845415E-2</v>
      </c>
      <c r="H178" s="45">
        <v>6.6552729727999999E-2</v>
      </c>
      <c r="I178" s="45">
        <v>0.85407441609000001</v>
      </c>
      <c r="J178" s="45">
        <v>5.0370926138999995E-2</v>
      </c>
      <c r="K178" s="45">
        <v>7.1199616420999992E-2</v>
      </c>
      <c r="L178" s="45">
        <v>0.95517030779000001</v>
      </c>
      <c r="M178" s="45">
        <v>6.5705597190999998E-2</v>
      </c>
      <c r="N178" s="45">
        <v>7.8075655593000004E-2</v>
      </c>
      <c r="O178" s="45">
        <v>0.95369164530999995</v>
      </c>
      <c r="P178" s="45">
        <v>0.23778450300999998</v>
      </c>
      <c r="Q178" s="45">
        <v>0.26269053765</v>
      </c>
    </row>
    <row r="179" spans="1:17" ht="23.25" customHeight="1" x14ac:dyDescent="0.25">
      <c r="A179" s="46">
        <v>44344</v>
      </c>
      <c r="B179" s="46"/>
      <c r="C179" s="45">
        <v>0.41636576013999999</v>
      </c>
      <c r="D179" s="45">
        <v>3.6756974727E-2</v>
      </c>
      <c r="E179" s="45">
        <v>5.2185272881999999E-2</v>
      </c>
      <c r="F179" s="45">
        <v>0.61937153913999998</v>
      </c>
      <c r="G179" s="45">
        <v>4.7464164399000003E-2</v>
      </c>
      <c r="H179" s="45">
        <v>6.8241794867000008E-2</v>
      </c>
      <c r="I179" s="45">
        <v>0.85860677390000006</v>
      </c>
      <c r="J179" s="45">
        <v>5.1937206711000002E-2</v>
      </c>
      <c r="K179" s="45">
        <v>7.2931049025999992E-2</v>
      </c>
      <c r="L179" s="45">
        <v>0.95580395201000001</v>
      </c>
      <c r="M179" s="45">
        <v>6.8784751822999993E-2</v>
      </c>
      <c r="N179" s="45">
        <v>8.1130635043999991E-2</v>
      </c>
      <c r="O179" s="45">
        <v>0.95412497509000005</v>
      </c>
      <c r="P179" s="45">
        <v>0.24846712487</v>
      </c>
      <c r="Q179" s="45">
        <v>0.27302325150000001</v>
      </c>
    </row>
    <row r="180" spans="1:17" ht="23.25" customHeight="1" x14ac:dyDescent="0.25">
      <c r="A180" s="46">
        <v>44345</v>
      </c>
      <c r="B180" s="46"/>
      <c r="C180" s="45">
        <v>0.43598480998</v>
      </c>
      <c r="D180" s="45">
        <v>3.7245201464000004E-2</v>
      </c>
      <c r="E180" s="45">
        <v>5.3276701253999997E-2</v>
      </c>
      <c r="F180" s="45">
        <v>0.63400083345000002</v>
      </c>
      <c r="G180" s="45">
        <v>4.7987787628999995E-2</v>
      </c>
      <c r="H180" s="45">
        <v>6.9244718031999997E-2</v>
      </c>
      <c r="I180" s="45">
        <v>0.86239328381999991</v>
      </c>
      <c r="J180" s="45">
        <v>5.4647120716000003E-2</v>
      </c>
      <c r="K180" s="45">
        <v>7.5812330464000002E-2</v>
      </c>
      <c r="L180" s="45">
        <v>0.95633071648000001</v>
      </c>
      <c r="M180" s="45">
        <v>8.2287226598000002E-2</v>
      </c>
      <c r="N180" s="45">
        <v>9.4592393725000001E-2</v>
      </c>
      <c r="O180" s="45">
        <v>0.95443548948000001</v>
      </c>
      <c r="P180" s="45">
        <v>0.25353963230000004</v>
      </c>
      <c r="Q180" s="45">
        <v>0.27800306806999997</v>
      </c>
    </row>
    <row r="181" spans="1:17" ht="23.25" customHeight="1" x14ac:dyDescent="0.25">
      <c r="A181" s="46">
        <v>44346</v>
      </c>
      <c r="B181" s="46"/>
      <c r="C181" s="45">
        <v>0.45412418289000001</v>
      </c>
      <c r="D181" s="45">
        <v>3.7569297370000004E-2</v>
      </c>
      <c r="E181" s="45">
        <v>5.4236491699000001E-2</v>
      </c>
      <c r="F181" s="45">
        <v>0.64433511364999996</v>
      </c>
      <c r="G181" s="45">
        <v>4.8489683753000001E-2</v>
      </c>
      <c r="H181" s="45">
        <v>7.0126403951000005E-2</v>
      </c>
      <c r="I181" s="45">
        <v>0.86504725922999992</v>
      </c>
      <c r="J181" s="45">
        <v>5.6846484082E-2</v>
      </c>
      <c r="K181" s="45">
        <v>7.8159975494E-2</v>
      </c>
      <c r="L181" s="45">
        <v>0.95672642601999991</v>
      </c>
      <c r="M181" s="45">
        <v>9.1975112287000005E-2</v>
      </c>
      <c r="N181" s="45">
        <v>0.10425483185999999</v>
      </c>
      <c r="O181" s="45">
        <v>0.95466258208999999</v>
      </c>
      <c r="P181" s="45">
        <v>0.25731678491999999</v>
      </c>
      <c r="Q181" s="45">
        <v>0.28176631706999999</v>
      </c>
    </row>
    <row r="182" spans="1:17" ht="23.25" customHeight="1" x14ac:dyDescent="0.25">
      <c r="A182" s="46">
        <v>44347</v>
      </c>
      <c r="B182" s="46"/>
      <c r="C182" s="45">
        <v>0.46995572633000005</v>
      </c>
      <c r="D182" s="45">
        <v>3.8096682223999999E-2</v>
      </c>
      <c r="E182" s="45">
        <v>5.5371243945000002E-2</v>
      </c>
      <c r="F182" s="45">
        <v>0.65274393780999995</v>
      </c>
      <c r="G182" s="45">
        <v>4.9344862603999999E-2</v>
      </c>
      <c r="H182" s="45">
        <v>7.1276636887000006E-2</v>
      </c>
      <c r="I182" s="45">
        <v>0.86727858750999998</v>
      </c>
      <c r="J182" s="45">
        <v>6.0199247937000003E-2</v>
      </c>
      <c r="K182" s="45">
        <v>8.1570009810999988E-2</v>
      </c>
      <c r="L182" s="45">
        <v>0.95722138103999999</v>
      </c>
      <c r="M182" s="45">
        <v>0.10492664741</v>
      </c>
      <c r="N182" s="45">
        <v>0.11717201276999999</v>
      </c>
      <c r="O182" s="45">
        <v>0.9550078555499999</v>
      </c>
      <c r="P182" s="45">
        <v>0.26753363520000001</v>
      </c>
      <c r="Q182" s="45">
        <v>0.29182559286999998</v>
      </c>
    </row>
    <row r="183" spans="1:17" ht="23.25" customHeight="1" x14ac:dyDescent="0.25">
      <c r="A183" s="46">
        <v>44348</v>
      </c>
      <c r="B183" s="46"/>
      <c r="C183" s="45">
        <v>0.48840919732999999</v>
      </c>
      <c r="D183" s="45">
        <v>3.8874012506999997E-2</v>
      </c>
      <c r="E183" s="45">
        <v>5.6784268767999996E-2</v>
      </c>
      <c r="F183" s="45">
        <v>0.65937765749999999</v>
      </c>
      <c r="G183" s="45">
        <v>5.0256531928000003E-2</v>
      </c>
      <c r="H183" s="45">
        <v>7.2424262571E-2</v>
      </c>
      <c r="I183" s="45">
        <v>0.8696990415000001</v>
      </c>
      <c r="J183" s="45">
        <v>6.2734686809999995E-2</v>
      </c>
      <c r="K183" s="45">
        <v>8.4183585130999994E-2</v>
      </c>
      <c r="L183" s="45">
        <v>0.9578143091600001</v>
      </c>
      <c r="M183" s="45">
        <v>0.11446820964</v>
      </c>
      <c r="N183" s="45">
        <v>0.12668431031000002</v>
      </c>
      <c r="O183" s="45">
        <v>0.95546435804999996</v>
      </c>
      <c r="P183" s="45">
        <v>0.27682357684999997</v>
      </c>
      <c r="Q183" s="45">
        <v>0.30105760274000004</v>
      </c>
    </row>
    <row r="184" spans="1:17" ht="23.25" customHeight="1" x14ac:dyDescent="0.25">
      <c r="A184" s="46">
        <v>44349</v>
      </c>
      <c r="B184" s="46"/>
      <c r="C184" s="45">
        <v>0.51255142626999994</v>
      </c>
      <c r="D184" s="45">
        <v>3.9798810593E-2</v>
      </c>
      <c r="E184" s="45">
        <v>5.8577210641999999E-2</v>
      </c>
      <c r="F184" s="45">
        <v>0.66717638454999995</v>
      </c>
      <c r="G184" s="45">
        <v>5.1610130567E-2</v>
      </c>
      <c r="H184" s="45">
        <v>7.4063789911000003E-2</v>
      </c>
      <c r="I184" s="45">
        <v>0.87267266601000004</v>
      </c>
      <c r="J184" s="45">
        <v>6.6072800082000005E-2</v>
      </c>
      <c r="K184" s="45">
        <v>8.7598502977000003E-2</v>
      </c>
      <c r="L184" s="45">
        <v>0.95861972439999998</v>
      </c>
      <c r="M184" s="45">
        <v>0.12279337855</v>
      </c>
      <c r="N184" s="45">
        <v>0.1349814869</v>
      </c>
      <c r="O184" s="45">
        <v>0.95601123413</v>
      </c>
      <c r="P184" s="45">
        <v>0.28520978259000002</v>
      </c>
      <c r="Q184" s="45">
        <v>0.30935575216</v>
      </c>
    </row>
    <row r="185" spans="1:17" ht="23.25" customHeight="1" x14ac:dyDescent="0.25">
      <c r="A185" s="46">
        <v>44350</v>
      </c>
      <c r="B185" s="46"/>
      <c r="C185" s="45">
        <v>0.54087690854000003</v>
      </c>
      <c r="D185" s="45">
        <v>4.0962723138999999E-2</v>
      </c>
      <c r="E185" s="45">
        <v>6.0827552651000004E-2</v>
      </c>
      <c r="F185" s="45">
        <v>0.67576424005000002</v>
      </c>
      <c r="G185" s="45">
        <v>5.3038904989000005E-2</v>
      </c>
      <c r="H185" s="45">
        <v>7.5848454311999991E-2</v>
      </c>
      <c r="I185" s="45">
        <v>0.87591222080999998</v>
      </c>
      <c r="J185" s="45">
        <v>7.0063530257999995E-2</v>
      </c>
      <c r="K185" s="45">
        <v>9.1692231195000001E-2</v>
      </c>
      <c r="L185" s="45">
        <v>0.95947603475999999</v>
      </c>
      <c r="M185" s="45">
        <v>0.13000776151000001</v>
      </c>
      <c r="N185" s="45">
        <v>0.14216787755000002</v>
      </c>
      <c r="O185" s="45">
        <v>0.95666007016999999</v>
      </c>
      <c r="P185" s="45">
        <v>0.29340597206999997</v>
      </c>
      <c r="Q185" s="45">
        <v>0.31745693350999998</v>
      </c>
    </row>
    <row r="186" spans="1:17" ht="23.25" customHeight="1" x14ac:dyDescent="0.25">
      <c r="A186" s="46">
        <v>44351</v>
      </c>
      <c r="B186" s="46"/>
      <c r="C186" s="45">
        <v>0.56432595549999998</v>
      </c>
      <c r="D186" s="45">
        <v>4.2174125315999997E-2</v>
      </c>
      <c r="E186" s="45">
        <v>6.2987914305000003E-2</v>
      </c>
      <c r="F186" s="45">
        <v>0.68464454239000005</v>
      </c>
      <c r="G186" s="45">
        <v>5.4378598279999996E-2</v>
      </c>
      <c r="H186" s="45">
        <v>7.7600962598000006E-2</v>
      </c>
      <c r="I186" s="45">
        <v>0.87901725660999996</v>
      </c>
      <c r="J186" s="45">
        <v>7.3757697105999998E-2</v>
      </c>
      <c r="K186" s="45">
        <v>9.5515589553000005E-2</v>
      </c>
      <c r="L186" s="45">
        <v>0.96011858561999996</v>
      </c>
      <c r="M186" s="45">
        <v>0.13723105111</v>
      </c>
      <c r="N186" s="45">
        <v>0.14935808533</v>
      </c>
      <c r="O186" s="45">
        <v>0.95703778542999995</v>
      </c>
      <c r="P186" s="45">
        <v>0.30345366152000003</v>
      </c>
      <c r="Q186" s="45">
        <v>0.32736558665999999</v>
      </c>
    </row>
    <row r="187" spans="1:17" ht="23.25" customHeight="1" x14ac:dyDescent="0.25">
      <c r="A187" s="46">
        <v>44352</v>
      </c>
      <c r="B187" s="46"/>
      <c r="C187" s="45">
        <v>0.58782999044999995</v>
      </c>
      <c r="D187" s="45">
        <v>4.2664851507000001E-2</v>
      </c>
      <c r="E187" s="45">
        <v>6.4295128896999995E-2</v>
      </c>
      <c r="F187" s="45">
        <v>0.69256146489000003</v>
      </c>
      <c r="G187" s="45">
        <v>5.4891357957000002E-2</v>
      </c>
      <c r="H187" s="45">
        <v>7.8451796027999995E-2</v>
      </c>
      <c r="I187" s="45">
        <v>0.88170719254999996</v>
      </c>
      <c r="J187" s="45">
        <v>7.6133311430999995E-2</v>
      </c>
      <c r="K187" s="45">
        <v>9.8021283302000009E-2</v>
      </c>
      <c r="L187" s="45">
        <v>0.96054228748000003</v>
      </c>
      <c r="M187" s="45">
        <v>0.14220986601999999</v>
      </c>
      <c r="N187" s="45">
        <v>0.15432672120999999</v>
      </c>
      <c r="O187" s="45">
        <v>0.95730658892999998</v>
      </c>
      <c r="P187" s="45">
        <v>0.31087124775999997</v>
      </c>
      <c r="Q187" s="45">
        <v>0.33475768291000002</v>
      </c>
    </row>
    <row r="188" spans="1:17" ht="23.25" customHeight="1" x14ac:dyDescent="0.25">
      <c r="A188" s="46">
        <v>44353</v>
      </c>
      <c r="B188" s="46"/>
      <c r="C188" s="45">
        <v>0.60436887945999995</v>
      </c>
      <c r="D188" s="45">
        <v>4.3042269104999996E-2</v>
      </c>
      <c r="E188" s="45">
        <v>6.5299909520000005E-2</v>
      </c>
      <c r="F188" s="45">
        <v>0.69830133148000006</v>
      </c>
      <c r="G188" s="45">
        <v>5.5363705219000005E-2</v>
      </c>
      <c r="H188" s="45">
        <v>7.9164879612E-2</v>
      </c>
      <c r="I188" s="45">
        <v>0.88370899501</v>
      </c>
      <c r="J188" s="45">
        <v>7.8276292247999993E-2</v>
      </c>
      <c r="K188" s="45">
        <v>0.10027081382</v>
      </c>
      <c r="L188" s="45">
        <v>0.96096853409000005</v>
      </c>
      <c r="M188" s="45">
        <v>0.1479864619</v>
      </c>
      <c r="N188" s="45">
        <v>0.1601084066</v>
      </c>
      <c r="O188" s="45">
        <v>0.95756380607000002</v>
      </c>
      <c r="P188" s="45">
        <v>0.31770488155999999</v>
      </c>
      <c r="Q188" s="45">
        <v>0.34156119218999997</v>
      </c>
    </row>
    <row r="189" spans="1:17" ht="23.25" customHeight="1" x14ac:dyDescent="0.25">
      <c r="A189" s="46">
        <v>44354</v>
      </c>
      <c r="B189" s="46"/>
      <c r="C189" s="45">
        <v>0.61365518528000007</v>
      </c>
      <c r="D189" s="45">
        <v>4.3864589565000001E-2</v>
      </c>
      <c r="E189" s="45">
        <v>6.6487983457000008E-2</v>
      </c>
      <c r="F189" s="45">
        <v>0.70142438554999997</v>
      </c>
      <c r="G189" s="45">
        <v>5.6479609329000001E-2</v>
      </c>
      <c r="H189" s="45">
        <v>8.0416360858000011E-2</v>
      </c>
      <c r="I189" s="45">
        <v>0.88492188574999997</v>
      </c>
      <c r="J189" s="45">
        <v>8.1622396747000003E-2</v>
      </c>
      <c r="K189" s="45">
        <v>0.10364577553</v>
      </c>
      <c r="L189" s="45">
        <v>0.96126118102000002</v>
      </c>
      <c r="M189" s="45">
        <v>0.15718575445999999</v>
      </c>
      <c r="N189" s="45">
        <v>0.16925934879999999</v>
      </c>
      <c r="O189" s="45">
        <v>0.95778394687000001</v>
      </c>
      <c r="P189" s="45">
        <v>0.34687237858999997</v>
      </c>
      <c r="Q189" s="45">
        <v>0.37060123928000005</v>
      </c>
    </row>
    <row r="190" spans="1:17" ht="23.25" customHeight="1" x14ac:dyDescent="0.25">
      <c r="A190" s="46">
        <v>44355</v>
      </c>
      <c r="B190" s="46"/>
      <c r="C190" s="45">
        <v>0.62102857543000001</v>
      </c>
      <c r="D190" s="45">
        <v>4.4836044130000002E-2</v>
      </c>
      <c r="E190" s="45">
        <v>6.7726046479999996E-2</v>
      </c>
      <c r="F190" s="45">
        <v>0.70383392149000001</v>
      </c>
      <c r="G190" s="45">
        <v>5.7863191372999993E-2</v>
      </c>
      <c r="H190" s="45">
        <v>8.1881202274000003E-2</v>
      </c>
      <c r="I190" s="45">
        <v>0.88586263079999994</v>
      </c>
      <c r="J190" s="45">
        <v>8.5494146426000006E-2</v>
      </c>
      <c r="K190" s="45">
        <v>0.10752462852000001</v>
      </c>
      <c r="L190" s="45">
        <v>0.96157036886000002</v>
      </c>
      <c r="M190" s="45">
        <v>0.17393406537</v>
      </c>
      <c r="N190" s="45">
        <v>0.18593004465999999</v>
      </c>
      <c r="O190" s="45">
        <v>0.95801799130000009</v>
      </c>
      <c r="P190" s="45">
        <v>0.37611866284000001</v>
      </c>
      <c r="Q190" s="45">
        <v>0.39977800539000002</v>
      </c>
    </row>
    <row r="191" spans="1:17" ht="23.25" customHeight="1" x14ac:dyDescent="0.25">
      <c r="A191" s="46">
        <v>44356</v>
      </c>
      <c r="B191" s="46"/>
      <c r="C191" s="45">
        <v>0.62755715002000001</v>
      </c>
      <c r="D191" s="45">
        <v>4.6325718885000006E-2</v>
      </c>
      <c r="E191" s="45">
        <v>6.946400036E-2</v>
      </c>
      <c r="F191" s="45">
        <v>0.70640249983000003</v>
      </c>
      <c r="G191" s="45">
        <v>5.9753014962000001E-2</v>
      </c>
      <c r="H191" s="45">
        <v>8.3845767103999991E-2</v>
      </c>
      <c r="I191" s="45">
        <v>0.88690592992999995</v>
      </c>
      <c r="J191" s="45">
        <v>9.1174577241999996E-2</v>
      </c>
      <c r="K191" s="45">
        <v>0.11319040875000001</v>
      </c>
      <c r="L191" s="45">
        <v>0.96188210146000008</v>
      </c>
      <c r="M191" s="45">
        <v>0.20904406245000001</v>
      </c>
      <c r="N191" s="45">
        <v>0.22087972211000001</v>
      </c>
      <c r="O191" s="45">
        <v>0.95827289117000003</v>
      </c>
      <c r="P191" s="45">
        <v>0.40609720490999995</v>
      </c>
      <c r="Q191" s="45">
        <v>0.42958970389999995</v>
      </c>
    </row>
    <row r="192" spans="1:17" ht="23.25" customHeight="1" x14ac:dyDescent="0.25">
      <c r="A192" s="46">
        <v>44357</v>
      </c>
      <c r="B192" s="46"/>
      <c r="C192" s="45">
        <v>0.6340190725</v>
      </c>
      <c r="D192" s="45">
        <v>4.7825391456000003E-2</v>
      </c>
      <c r="E192" s="45">
        <v>7.1201121088999994E-2</v>
      </c>
      <c r="F192" s="45">
        <v>0.70894239839999995</v>
      </c>
      <c r="G192" s="45">
        <v>6.1763641254000003E-2</v>
      </c>
      <c r="H192" s="45">
        <v>8.5935045516000008E-2</v>
      </c>
      <c r="I192" s="45">
        <v>0.88786709701000011</v>
      </c>
      <c r="J192" s="45">
        <v>0.10062553552</v>
      </c>
      <c r="K192" s="45">
        <v>0.12259031197</v>
      </c>
      <c r="L192" s="45">
        <v>0.96215947984999994</v>
      </c>
      <c r="M192" s="45">
        <v>0.24261448220999998</v>
      </c>
      <c r="N192" s="45">
        <v>0.25427709847000002</v>
      </c>
      <c r="O192" s="45">
        <v>0.95846754197999995</v>
      </c>
      <c r="P192" s="45">
        <v>0.42790041293999997</v>
      </c>
      <c r="Q192" s="45">
        <v>0.45122838565000001</v>
      </c>
    </row>
    <row r="193" spans="1:17" ht="23.25" customHeight="1" x14ac:dyDescent="0.25">
      <c r="A193" s="46">
        <v>44358</v>
      </c>
      <c r="B193" s="46"/>
      <c r="C193" s="45">
        <v>0.64039184778000002</v>
      </c>
      <c r="D193" s="45">
        <v>4.9152601681999995E-2</v>
      </c>
      <c r="E193" s="45">
        <v>7.2744117533999994E-2</v>
      </c>
      <c r="F193" s="45">
        <v>0.71185209230000002</v>
      </c>
      <c r="G193" s="45">
        <v>6.3678668285000004E-2</v>
      </c>
      <c r="H193" s="45">
        <v>8.7981304260999996E-2</v>
      </c>
      <c r="I193" s="45">
        <v>0.8889756578300001</v>
      </c>
      <c r="J193" s="45">
        <v>0.11413248567000001</v>
      </c>
      <c r="K193" s="45">
        <v>0.13604132352000001</v>
      </c>
      <c r="L193" s="45">
        <v>0.96242286208999994</v>
      </c>
      <c r="M193" s="45">
        <v>0.27786953037000001</v>
      </c>
      <c r="N193" s="45">
        <v>0.28938455079000003</v>
      </c>
      <c r="O193" s="45">
        <v>0.95865060643000011</v>
      </c>
      <c r="P193" s="45">
        <v>0.44995388629999999</v>
      </c>
      <c r="Q193" s="45">
        <v>0.47314513998999996</v>
      </c>
    </row>
    <row r="194" spans="1:17" ht="23.25" customHeight="1" x14ac:dyDescent="0.25">
      <c r="A194" s="46">
        <v>44359</v>
      </c>
      <c r="B194" s="46"/>
      <c r="C194" s="45">
        <v>0.64864171322999997</v>
      </c>
      <c r="D194" s="45">
        <v>4.9991585170999997E-2</v>
      </c>
      <c r="E194" s="45">
        <v>7.390969638299999E-2</v>
      </c>
      <c r="F194" s="45">
        <v>0.71593200807000001</v>
      </c>
      <c r="G194" s="45">
        <v>6.4867140926000003E-2</v>
      </c>
      <c r="H194" s="45">
        <v>8.9377922567000001E-2</v>
      </c>
      <c r="I194" s="45">
        <v>0.89072573663999999</v>
      </c>
      <c r="J194" s="45">
        <v>0.12624496664000001</v>
      </c>
      <c r="K194" s="45">
        <v>0.14821063100000001</v>
      </c>
      <c r="L194" s="45">
        <v>0.96280966497999998</v>
      </c>
      <c r="M194" s="45">
        <v>0.31017775120000002</v>
      </c>
      <c r="N194" s="45">
        <v>0.32157952998</v>
      </c>
      <c r="O194" s="45">
        <v>0.95890087175999994</v>
      </c>
      <c r="P194" s="45">
        <v>0.46839241602999998</v>
      </c>
      <c r="Q194" s="45">
        <v>0.49151415158</v>
      </c>
    </row>
    <row r="195" spans="1:17" ht="23.25" customHeight="1" x14ac:dyDescent="0.25">
      <c r="A195" s="46">
        <v>44360</v>
      </c>
      <c r="B195" s="46"/>
      <c r="C195" s="45">
        <v>0.65453709273000005</v>
      </c>
      <c r="D195" s="45">
        <v>5.0756418182000003E-2</v>
      </c>
      <c r="E195" s="45">
        <v>7.4967798697000002E-2</v>
      </c>
      <c r="F195" s="45">
        <v>0.71865311069000004</v>
      </c>
      <c r="G195" s="45">
        <v>6.5924816395000002E-2</v>
      </c>
      <c r="H195" s="45">
        <v>9.0611587586999998E-2</v>
      </c>
      <c r="I195" s="45">
        <v>0.89178279843999997</v>
      </c>
      <c r="J195" s="45">
        <v>0.13728395939000002</v>
      </c>
      <c r="K195" s="45">
        <v>0.15926560619999999</v>
      </c>
      <c r="L195" s="45">
        <v>0.96309213288999995</v>
      </c>
      <c r="M195" s="45">
        <v>0.33827567340999998</v>
      </c>
      <c r="N195" s="45">
        <v>0.34955148676999998</v>
      </c>
      <c r="O195" s="45">
        <v>0.95906076349000002</v>
      </c>
      <c r="P195" s="45">
        <v>0.48261814608999998</v>
      </c>
      <c r="Q195" s="45">
        <v>0.50569353620000002</v>
      </c>
    </row>
    <row r="196" spans="1:17" ht="23.25" customHeight="1" x14ac:dyDescent="0.25">
      <c r="A196" s="46">
        <v>44361</v>
      </c>
      <c r="B196" s="46"/>
      <c r="C196" s="45">
        <v>0.65826044647000004</v>
      </c>
      <c r="D196" s="45">
        <v>5.2141115856000002E-2</v>
      </c>
      <c r="E196" s="45">
        <v>7.6504129931999995E-2</v>
      </c>
      <c r="F196" s="45">
        <v>0.72032653230999999</v>
      </c>
      <c r="G196" s="45">
        <v>6.7919799172E-2</v>
      </c>
      <c r="H196" s="45">
        <v>9.2679573435999987E-2</v>
      </c>
      <c r="I196" s="45">
        <v>0.89249890121000008</v>
      </c>
      <c r="J196" s="45">
        <v>0.15391725528</v>
      </c>
      <c r="K196" s="45">
        <v>0.17580167548999998</v>
      </c>
      <c r="L196" s="45">
        <v>0.96334279134</v>
      </c>
      <c r="M196" s="45">
        <v>0.36466606441000005</v>
      </c>
      <c r="N196" s="45">
        <v>0.37582100187</v>
      </c>
      <c r="O196" s="45">
        <v>0.95925773157999994</v>
      </c>
      <c r="P196" s="45">
        <v>0.49620430919999997</v>
      </c>
      <c r="Q196" s="45">
        <v>0.51920786388999995</v>
      </c>
    </row>
    <row r="197" spans="1:17" ht="23.25" customHeight="1" x14ac:dyDescent="0.25">
      <c r="A197" s="46">
        <v>44362</v>
      </c>
      <c r="B197" s="46"/>
      <c r="C197" s="45">
        <v>0.66148890825999995</v>
      </c>
      <c r="D197" s="45">
        <v>5.4033202750999994E-2</v>
      </c>
      <c r="E197" s="45">
        <v>7.8473699908999994E-2</v>
      </c>
      <c r="F197" s="45">
        <v>0.72174487772999996</v>
      </c>
      <c r="G197" s="45">
        <v>7.0746060984999998E-2</v>
      </c>
      <c r="H197" s="45">
        <v>9.5509311584999992E-2</v>
      </c>
      <c r="I197" s="45">
        <v>0.89313908731000002</v>
      </c>
      <c r="J197" s="45">
        <v>0.17141671143000001</v>
      </c>
      <c r="K197" s="45">
        <v>0.19315728955</v>
      </c>
      <c r="L197" s="45">
        <v>0.96355782321999994</v>
      </c>
      <c r="M197" s="45">
        <v>0.38529258330999999</v>
      </c>
      <c r="N197" s="45">
        <v>0.39633936865000002</v>
      </c>
      <c r="O197" s="45">
        <v>0.95943616148999988</v>
      </c>
      <c r="P197" s="45">
        <v>0.51172771132000006</v>
      </c>
      <c r="Q197" s="45">
        <v>0.53463162334000003</v>
      </c>
    </row>
    <row r="198" spans="1:17" ht="23.25" customHeight="1" x14ac:dyDescent="0.25">
      <c r="A198" s="46">
        <v>44363</v>
      </c>
      <c r="B198" s="46"/>
      <c r="C198" s="45">
        <v>0.66456240387999999</v>
      </c>
      <c r="D198" s="45">
        <v>5.6133577501999994E-2</v>
      </c>
      <c r="E198" s="45">
        <v>8.0654057197999993E-2</v>
      </c>
      <c r="F198" s="45">
        <v>0.72320711188999998</v>
      </c>
      <c r="G198" s="45">
        <v>7.4890288984000006E-2</v>
      </c>
      <c r="H198" s="45">
        <v>9.9654408668999994E-2</v>
      </c>
      <c r="I198" s="45">
        <v>0.89384231532000002</v>
      </c>
      <c r="J198" s="45">
        <v>0.19026668501999999</v>
      </c>
      <c r="K198" s="45">
        <v>0.21185676169000001</v>
      </c>
      <c r="L198" s="45">
        <v>0.96383647398999994</v>
      </c>
      <c r="M198" s="45">
        <v>0.40923491914000004</v>
      </c>
      <c r="N198" s="45">
        <v>0.42010229918999997</v>
      </c>
      <c r="O198" s="45">
        <v>0.95973972405999997</v>
      </c>
      <c r="P198" s="45">
        <v>0.53208957644999999</v>
      </c>
      <c r="Q198" s="45">
        <v>0.55486835579999993</v>
      </c>
    </row>
    <row r="199" spans="1:17" ht="23.25" customHeight="1" x14ac:dyDescent="0.25">
      <c r="A199" s="46">
        <v>44364</v>
      </c>
      <c r="B199" s="46"/>
      <c r="C199" s="45">
        <v>0.66755758326000003</v>
      </c>
      <c r="D199" s="45">
        <v>5.8306436428E-2</v>
      </c>
      <c r="E199" s="45">
        <v>8.2860242180000002E-2</v>
      </c>
      <c r="F199" s="45">
        <v>0.72471714568000001</v>
      </c>
      <c r="G199" s="45">
        <v>8.0782679846999994E-2</v>
      </c>
      <c r="H199" s="45">
        <v>0.10552767968</v>
      </c>
      <c r="I199" s="45">
        <v>0.89451491029999997</v>
      </c>
      <c r="J199" s="45">
        <v>0.20929734913</v>
      </c>
      <c r="K199" s="45">
        <v>0.23074535954000003</v>
      </c>
      <c r="L199" s="45">
        <v>0.96408204292999999</v>
      </c>
      <c r="M199" s="45">
        <v>0.43298894304000002</v>
      </c>
      <c r="N199" s="45">
        <v>0.44373799193000002</v>
      </c>
      <c r="O199" s="45">
        <v>0.9599251057799999</v>
      </c>
      <c r="P199" s="45">
        <v>0.54948533398999999</v>
      </c>
      <c r="Q199" s="45">
        <v>0.57210885615000007</v>
      </c>
    </row>
    <row r="200" spans="1:17" ht="23.25" customHeight="1" x14ac:dyDescent="0.25">
      <c r="A200" s="46">
        <v>44365</v>
      </c>
      <c r="B200" s="46"/>
      <c r="C200" s="45">
        <v>0.67043945405000005</v>
      </c>
      <c r="D200" s="45">
        <v>6.0367653062000003E-2</v>
      </c>
      <c r="E200" s="45">
        <v>8.4996442443000003E-2</v>
      </c>
      <c r="F200" s="45">
        <v>0.72642098524999998</v>
      </c>
      <c r="G200" s="45">
        <v>8.7037478821999997E-2</v>
      </c>
      <c r="H200" s="45">
        <v>0.1117881277</v>
      </c>
      <c r="I200" s="45">
        <v>0.89525942632</v>
      </c>
      <c r="J200" s="45">
        <v>0.22695618587999999</v>
      </c>
      <c r="K200" s="45">
        <v>0.24826568167000002</v>
      </c>
      <c r="L200" s="45">
        <v>0.96427798913000007</v>
      </c>
      <c r="M200" s="45">
        <v>0.45215349967999996</v>
      </c>
      <c r="N200" s="45">
        <v>0.46278676218000003</v>
      </c>
      <c r="O200" s="45">
        <v>0.96011975659000004</v>
      </c>
      <c r="P200" s="45">
        <v>0.56390803212999996</v>
      </c>
      <c r="Q200" s="45">
        <v>0.58642727706999997</v>
      </c>
    </row>
    <row r="201" spans="1:17" ht="23.25" customHeight="1" x14ac:dyDescent="0.25">
      <c r="A201" s="46">
        <v>44366</v>
      </c>
      <c r="B201" s="46"/>
      <c r="C201" s="45">
        <v>0.67320718310000005</v>
      </c>
      <c r="D201" s="45">
        <v>6.1399927681999998E-2</v>
      </c>
      <c r="E201" s="45">
        <v>8.6106200145999998E-2</v>
      </c>
      <c r="F201" s="45">
        <v>0.72805833988000002</v>
      </c>
      <c r="G201" s="45">
        <v>9.0367809468999999E-2</v>
      </c>
      <c r="H201" s="45">
        <v>0.11516886523</v>
      </c>
      <c r="I201" s="45">
        <v>0.89603013581000002</v>
      </c>
      <c r="J201" s="45">
        <v>0.24043383486</v>
      </c>
      <c r="K201" s="45">
        <v>0.26169271955000001</v>
      </c>
      <c r="L201" s="45">
        <v>0.96447902485000003</v>
      </c>
      <c r="M201" s="45">
        <v>0.47188299211999996</v>
      </c>
      <c r="N201" s="45">
        <v>0.48245390811</v>
      </c>
      <c r="O201" s="45">
        <v>0.96025415834000005</v>
      </c>
      <c r="P201" s="45">
        <v>0.57902359445999996</v>
      </c>
      <c r="Q201" s="45">
        <v>0.60145710035</v>
      </c>
    </row>
    <row r="202" spans="1:17" ht="23.25" customHeight="1" x14ac:dyDescent="0.25">
      <c r="A202" s="46">
        <v>44367</v>
      </c>
      <c r="B202" s="46"/>
      <c r="C202" s="45">
        <v>0.67490097994999998</v>
      </c>
      <c r="D202" s="45">
        <v>6.2263072562000005E-2</v>
      </c>
      <c r="E202" s="45">
        <v>8.7020167263000006E-2</v>
      </c>
      <c r="F202" s="45">
        <v>0.72909819913000007</v>
      </c>
      <c r="G202" s="45">
        <v>9.3342250136999996E-2</v>
      </c>
      <c r="H202" s="45">
        <v>0.11819154007</v>
      </c>
      <c r="I202" s="45">
        <v>0.89649318304000003</v>
      </c>
      <c r="J202" s="45">
        <v>0.25204420036999997</v>
      </c>
      <c r="K202" s="45">
        <v>0.27324803438</v>
      </c>
      <c r="L202" s="45">
        <v>0.9646037178900001</v>
      </c>
      <c r="M202" s="45">
        <v>0.48741109258999998</v>
      </c>
      <c r="N202" s="45">
        <v>0.49791330017000002</v>
      </c>
      <c r="O202" s="45">
        <v>0.96033989739000003</v>
      </c>
      <c r="P202" s="45">
        <v>0.59045469502000003</v>
      </c>
      <c r="Q202" s="45">
        <v>0.61281636550000007</v>
      </c>
    </row>
    <row r="203" spans="1:17" ht="23.25" customHeight="1" x14ac:dyDescent="0.25">
      <c r="A203" s="46">
        <v>44368</v>
      </c>
      <c r="B203" s="46"/>
      <c r="C203" s="45">
        <v>0.67695386506999999</v>
      </c>
      <c r="D203" s="45">
        <v>6.4183486605000006E-2</v>
      </c>
      <c r="E203" s="45">
        <v>8.8958077485999987E-2</v>
      </c>
      <c r="F203" s="45">
        <v>0.73024365209999997</v>
      </c>
      <c r="G203" s="45">
        <v>9.8405534675999995E-2</v>
      </c>
      <c r="H203" s="45">
        <v>0.1232526519</v>
      </c>
      <c r="I203" s="45">
        <v>0.8969837556100001</v>
      </c>
      <c r="J203" s="45">
        <v>0.26811455868</v>
      </c>
      <c r="K203" s="45">
        <v>0.28919275284000001</v>
      </c>
      <c r="L203" s="45">
        <v>0.96474749660000003</v>
      </c>
      <c r="M203" s="45">
        <v>0.51093481608000002</v>
      </c>
      <c r="N203" s="45">
        <v>0.52130342396999996</v>
      </c>
      <c r="O203" s="45">
        <v>0.96051832729999997</v>
      </c>
      <c r="P203" s="45">
        <v>0.61594236481999998</v>
      </c>
      <c r="Q203" s="45">
        <v>0.63810938448999999</v>
      </c>
    </row>
    <row r="204" spans="1:17" ht="23.25" customHeight="1" x14ac:dyDescent="0.25">
      <c r="A204" s="46">
        <v>44369</v>
      </c>
      <c r="B204" s="46"/>
      <c r="C204" s="45">
        <v>0.67901591486000001</v>
      </c>
      <c r="D204" s="45">
        <v>6.6819577726000001E-2</v>
      </c>
      <c r="E204" s="45">
        <v>9.1632493571999998E-2</v>
      </c>
      <c r="F204" s="45">
        <v>0.73146167360000003</v>
      </c>
      <c r="G204" s="45">
        <v>0.10372476451000001</v>
      </c>
      <c r="H204" s="45">
        <v>0.12856753632000001</v>
      </c>
      <c r="I204" s="45">
        <v>0.89748897877</v>
      </c>
      <c r="J204" s="45">
        <v>0.28550036182999999</v>
      </c>
      <c r="K204" s="45">
        <v>0.30643693368000002</v>
      </c>
      <c r="L204" s="45">
        <v>0.96495743895999997</v>
      </c>
      <c r="M204" s="45">
        <v>0.54116778848000002</v>
      </c>
      <c r="N204" s="45">
        <v>0.55135062919</v>
      </c>
      <c r="O204" s="45">
        <v>0.96069212266999993</v>
      </c>
      <c r="P204" s="45">
        <v>0.64956597504000002</v>
      </c>
      <c r="Q204" s="45">
        <v>0.67156846841999995</v>
      </c>
    </row>
    <row r="205" spans="1:17" ht="23.25" customHeight="1" x14ac:dyDescent="0.25">
      <c r="A205" s="46">
        <v>44370</v>
      </c>
      <c r="B205" s="46"/>
      <c r="C205" s="45">
        <v>0.68126709001999997</v>
      </c>
      <c r="D205" s="45">
        <v>7.1161129820000002E-2</v>
      </c>
      <c r="E205" s="45">
        <v>9.5953216881000003E-2</v>
      </c>
      <c r="F205" s="45">
        <v>0.73282135582999997</v>
      </c>
      <c r="G205" s="45">
        <v>0.11035848420000001</v>
      </c>
      <c r="H205" s="45">
        <v>0.13512608022</v>
      </c>
      <c r="I205" s="45">
        <v>0.89809897578999998</v>
      </c>
      <c r="J205" s="45">
        <v>0.30630197073000004</v>
      </c>
      <c r="K205" s="45">
        <v>0.32701967174000002</v>
      </c>
      <c r="L205" s="45">
        <v>0.96519537362999996</v>
      </c>
      <c r="M205" s="45">
        <v>0.57960759864</v>
      </c>
      <c r="N205" s="45">
        <v>0.58957667985999995</v>
      </c>
      <c r="O205" s="45">
        <v>0.96089140802000006</v>
      </c>
      <c r="P205" s="45">
        <v>0.68572931488</v>
      </c>
      <c r="Q205" s="45">
        <v>0.70747922565999999</v>
      </c>
    </row>
    <row r="206" spans="1:17" ht="23.25" customHeight="1" x14ac:dyDescent="0.25">
      <c r="A206" s="46">
        <v>44371</v>
      </c>
      <c r="B206" s="46"/>
      <c r="C206" s="45">
        <v>0.68264012357000003</v>
      </c>
      <c r="D206" s="45">
        <v>7.3693910163000004E-2</v>
      </c>
      <c r="E206" s="45">
        <v>9.8484330921000007E-2</v>
      </c>
      <c r="F206" s="45">
        <v>0.73355312473000001</v>
      </c>
      <c r="G206" s="45">
        <v>0.11455268454</v>
      </c>
      <c r="H206" s="45">
        <v>0.13928942807</v>
      </c>
      <c r="I206" s="45">
        <v>0.89842484029000003</v>
      </c>
      <c r="J206" s="45">
        <v>0.31755939036000003</v>
      </c>
      <c r="K206" s="45">
        <v>0.33815855483000001</v>
      </c>
      <c r="L206" s="45">
        <v>0.96527935057999992</v>
      </c>
      <c r="M206" s="45">
        <v>0.60561882100999997</v>
      </c>
      <c r="N206" s="45">
        <v>0.61545811967999997</v>
      </c>
      <c r="O206" s="45">
        <v>0.96097482979999993</v>
      </c>
      <c r="P206" s="45">
        <v>0.70154932776000001</v>
      </c>
      <c r="Q206" s="45">
        <v>0.72317178860999998</v>
      </c>
    </row>
    <row r="207" spans="1:17" ht="23.25" customHeight="1" x14ac:dyDescent="0.25">
      <c r="A207" s="46">
        <v>44372</v>
      </c>
      <c r="B207" s="46"/>
      <c r="C207" s="45">
        <v>0.6847055059599999</v>
      </c>
      <c r="D207" s="45">
        <v>7.8716146974999998E-2</v>
      </c>
      <c r="E207" s="45">
        <v>0.10347490798</v>
      </c>
      <c r="F207" s="45">
        <v>0.73484501839000005</v>
      </c>
      <c r="G207" s="45">
        <v>0.12212979512000001</v>
      </c>
      <c r="H207" s="45">
        <v>0.14677963023000001</v>
      </c>
      <c r="I207" s="45">
        <v>0.89905437142</v>
      </c>
      <c r="J207" s="45">
        <v>0.34133284793999996</v>
      </c>
      <c r="K207" s="45">
        <v>0.36168827997999997</v>
      </c>
      <c r="L207" s="45">
        <v>0.96549819959000005</v>
      </c>
      <c r="M207" s="45">
        <v>0.63802374256999994</v>
      </c>
      <c r="N207" s="45">
        <v>0.64765055411999994</v>
      </c>
      <c r="O207" s="45">
        <v>0.96110691427000006</v>
      </c>
      <c r="P207" s="45">
        <v>0.72101209152000001</v>
      </c>
      <c r="Q207" s="45">
        <v>0.74245612245999992</v>
      </c>
    </row>
    <row r="208" spans="1:17" ht="23.25" customHeight="1" x14ac:dyDescent="0.25">
      <c r="A208" s="46">
        <v>44373</v>
      </c>
      <c r="B208" s="46"/>
      <c r="C208" s="45">
        <v>0.68691752300999998</v>
      </c>
      <c r="D208" s="45">
        <v>8.2669450503000008E-2</v>
      </c>
      <c r="E208" s="45">
        <v>0.10743570987000001</v>
      </c>
      <c r="F208" s="45">
        <v>0.73620252790999996</v>
      </c>
      <c r="G208" s="45">
        <v>0.12883130337000001</v>
      </c>
      <c r="H208" s="45">
        <v>0.15343811882</v>
      </c>
      <c r="I208" s="45">
        <v>0.89966214866000005</v>
      </c>
      <c r="J208" s="45">
        <v>0.36179349780000003</v>
      </c>
      <c r="K208" s="45">
        <v>0.38194204583999997</v>
      </c>
      <c r="L208" s="45">
        <v>0.96564325067000001</v>
      </c>
      <c r="M208" s="45">
        <v>0.6604417696199999</v>
      </c>
      <c r="N208" s="45">
        <v>0.66986118356999991</v>
      </c>
      <c r="O208" s="45">
        <v>0.96121582604</v>
      </c>
      <c r="P208" s="45">
        <v>0.73569200679999991</v>
      </c>
      <c r="Q208" s="45">
        <v>0.75701785689000001</v>
      </c>
    </row>
    <row r="209" spans="1:17" ht="23.25" customHeight="1" x14ac:dyDescent="0.25">
      <c r="A209" s="46">
        <v>44374</v>
      </c>
      <c r="B209" s="46"/>
      <c r="C209" s="45">
        <v>0.68832721521999995</v>
      </c>
      <c r="D209" s="45">
        <v>8.6223674498000002E-2</v>
      </c>
      <c r="E209" s="45">
        <v>0.11095910726</v>
      </c>
      <c r="F209" s="45">
        <v>0.73713983521000004</v>
      </c>
      <c r="G209" s="45">
        <v>0.13498789583000001</v>
      </c>
      <c r="H209" s="45">
        <v>0.15952605362</v>
      </c>
      <c r="I209" s="45">
        <v>0.90008967932999995</v>
      </c>
      <c r="J209" s="45">
        <v>0.37803744334</v>
      </c>
      <c r="K209" s="45">
        <v>0.39796134909999997</v>
      </c>
      <c r="L209" s="45">
        <v>0.96578830175999997</v>
      </c>
      <c r="M209" s="45">
        <v>0.67701830951999997</v>
      </c>
      <c r="N209" s="45">
        <v>0.68626849719000005</v>
      </c>
      <c r="O209" s="45">
        <v>0.96127144056000002</v>
      </c>
      <c r="P209" s="45">
        <v>0.74535734645000007</v>
      </c>
      <c r="Q209" s="45">
        <v>0.76661599566000005</v>
      </c>
    </row>
    <row r="210" spans="1:17" ht="23.25" customHeight="1" x14ac:dyDescent="0.25">
      <c r="A210" s="46">
        <v>44375</v>
      </c>
      <c r="B210" s="46"/>
      <c r="C210" s="45">
        <v>0.69013931957999997</v>
      </c>
      <c r="D210" s="45">
        <v>9.1914931906999994E-2</v>
      </c>
      <c r="E210" s="45">
        <v>0.11657288159</v>
      </c>
      <c r="F210" s="45">
        <v>0.73836394030999997</v>
      </c>
      <c r="G210" s="45">
        <v>0.14425233337999999</v>
      </c>
      <c r="H210" s="45">
        <v>0.16865143769999999</v>
      </c>
      <c r="I210" s="45">
        <v>0.90064551359000011</v>
      </c>
      <c r="J210" s="45">
        <v>0.40100556277999999</v>
      </c>
      <c r="K210" s="45">
        <v>0.42061159527000003</v>
      </c>
      <c r="L210" s="45">
        <v>0.96598679271999999</v>
      </c>
      <c r="M210" s="45">
        <v>0.69743997557000004</v>
      </c>
      <c r="N210" s="45">
        <v>0.70648403802000004</v>
      </c>
      <c r="O210" s="45">
        <v>0.96142901502</v>
      </c>
      <c r="P210" s="45">
        <v>0.75797257276999996</v>
      </c>
      <c r="Q210" s="45">
        <v>0.77907364752000008</v>
      </c>
    </row>
    <row r="211" spans="1:17" ht="23.25" customHeight="1" x14ac:dyDescent="0.25">
      <c r="A211" s="46">
        <v>44376</v>
      </c>
      <c r="B211" s="46"/>
      <c r="C211" s="45">
        <v>0.69192809569999991</v>
      </c>
      <c r="D211" s="45">
        <v>9.8788431193000015E-2</v>
      </c>
      <c r="E211" s="45">
        <v>0.12332973966999999</v>
      </c>
      <c r="F211" s="45">
        <v>0.73958630722999996</v>
      </c>
      <c r="G211" s="45">
        <v>0.15511240951999999</v>
      </c>
      <c r="H211" s="45">
        <v>0.17933378612999998</v>
      </c>
      <c r="I211" s="45">
        <v>0.90123020506000007</v>
      </c>
      <c r="J211" s="45">
        <v>0.42328954436999999</v>
      </c>
      <c r="K211" s="45">
        <v>0.44256793653000004</v>
      </c>
      <c r="L211" s="45">
        <v>0.96619164557000004</v>
      </c>
      <c r="M211" s="45">
        <v>0.71416792843999999</v>
      </c>
      <c r="N211" s="45">
        <v>0.72300077615000002</v>
      </c>
      <c r="O211" s="45">
        <v>0.96166305945000008</v>
      </c>
      <c r="P211" s="45">
        <v>0.76840956383999992</v>
      </c>
      <c r="Q211" s="45">
        <v>0.78936696776000004</v>
      </c>
    </row>
    <row r="212" spans="1:17" ht="23.25" customHeight="1" x14ac:dyDescent="0.25">
      <c r="A212" s="46">
        <v>44377</v>
      </c>
      <c r="B212" s="46"/>
      <c r="C212" s="45">
        <v>0.69396931670000006</v>
      </c>
      <c r="D212" s="45">
        <v>0.10618431641999999</v>
      </c>
      <c r="E212" s="45">
        <v>0.13063231195</v>
      </c>
      <c r="F212" s="45">
        <v>0.74092122055999998</v>
      </c>
      <c r="G212" s="45">
        <v>0.16765763991999999</v>
      </c>
      <c r="H212" s="45">
        <v>0.19166826360999997</v>
      </c>
      <c r="I212" s="45">
        <v>0.90190590774000001</v>
      </c>
      <c r="J212" s="45">
        <v>0.44989367227999999</v>
      </c>
      <c r="K212" s="45">
        <v>0.46879203719000001</v>
      </c>
      <c r="L212" s="45">
        <v>0.96643085261999995</v>
      </c>
      <c r="M212" s="45">
        <v>0.73502474774999993</v>
      </c>
      <c r="N212" s="45">
        <v>0.74355095237000002</v>
      </c>
      <c r="O212" s="45">
        <v>0.96190869023000003</v>
      </c>
      <c r="P212" s="45">
        <v>0.7796297927000001</v>
      </c>
      <c r="Q212" s="45">
        <v>0.80042035306000003</v>
      </c>
    </row>
    <row r="213" spans="1:17" ht="23.25" customHeight="1" x14ac:dyDescent="0.25">
      <c r="A213" s="46">
        <v>44378</v>
      </c>
      <c r="B213" s="46"/>
      <c r="C213" s="45">
        <v>0.69543732952000004</v>
      </c>
      <c r="D213" s="45">
        <v>0.11168478216000001</v>
      </c>
      <c r="E213" s="45">
        <v>0.13611944725</v>
      </c>
      <c r="F213" s="45">
        <v>0.74189676757</v>
      </c>
      <c r="G213" s="45">
        <v>0.17788198096999999</v>
      </c>
      <c r="H213" s="45">
        <v>0.20173660403999999</v>
      </c>
      <c r="I213" s="45">
        <v>0.90240402758000005</v>
      </c>
      <c r="J213" s="45">
        <v>0.46808170586000003</v>
      </c>
      <c r="K213" s="45">
        <v>0.48671458442999999</v>
      </c>
      <c r="L213" s="45">
        <v>0.96660007888999999</v>
      </c>
      <c r="M213" s="45">
        <v>0.74959729237999995</v>
      </c>
      <c r="N213" s="45">
        <v>0.75791100989000004</v>
      </c>
      <c r="O213" s="45">
        <v>0.96208943740999997</v>
      </c>
      <c r="P213" s="45">
        <v>0.7897539521100001</v>
      </c>
      <c r="Q213" s="45">
        <v>0.81046572523999993</v>
      </c>
    </row>
    <row r="214" spans="1:17" ht="23.25" customHeight="1" x14ac:dyDescent="0.25">
      <c r="A214" s="46">
        <v>44379</v>
      </c>
      <c r="B214" s="46"/>
      <c r="C214" s="45">
        <v>0.69711779595000001</v>
      </c>
      <c r="D214" s="45">
        <v>0.11845747012000001</v>
      </c>
      <c r="E214" s="45">
        <v>0.14284214612999999</v>
      </c>
      <c r="F214" s="45">
        <v>0.74311478907999995</v>
      </c>
      <c r="G214" s="45">
        <v>0.19012650824000002</v>
      </c>
      <c r="H214" s="45">
        <v>0.21382208890000001</v>
      </c>
      <c r="I214" s="45">
        <v>0.90300514545999999</v>
      </c>
      <c r="J214" s="45">
        <v>0.49013482976</v>
      </c>
      <c r="K214" s="45">
        <v>0.50844406362999994</v>
      </c>
      <c r="L214" s="45">
        <v>0.96679475271000004</v>
      </c>
      <c r="M214" s="45">
        <v>0.76297252936000004</v>
      </c>
      <c r="N214" s="45">
        <v>0.77111447584000004</v>
      </c>
      <c r="O214" s="45">
        <v>0.96220993553</v>
      </c>
      <c r="P214" s="45">
        <v>0.80004958960999994</v>
      </c>
      <c r="Q214" s="45">
        <v>0.82064086462000008</v>
      </c>
    </row>
    <row r="215" spans="1:17" ht="23.25" customHeight="1" x14ac:dyDescent="0.25">
      <c r="A215" s="46">
        <v>44380</v>
      </c>
      <c r="B215" s="46"/>
      <c r="C215" s="45">
        <v>0.69872911081</v>
      </c>
      <c r="D215" s="45">
        <v>0.12334723585000001</v>
      </c>
      <c r="E215" s="45">
        <v>0.14773607761999999</v>
      </c>
      <c r="F215" s="45">
        <v>0.74413335575999995</v>
      </c>
      <c r="G215" s="45">
        <v>0.19914803675999998</v>
      </c>
      <c r="H215" s="45">
        <v>0.22273715460999999</v>
      </c>
      <c r="I215" s="45">
        <v>0.90354144560999994</v>
      </c>
      <c r="J215" s="45">
        <v>0.50719965193999994</v>
      </c>
      <c r="K215" s="45">
        <v>0.52527847208</v>
      </c>
      <c r="L215" s="45">
        <v>0.96695252757999994</v>
      </c>
      <c r="M215" s="45">
        <v>0.77380046569000005</v>
      </c>
      <c r="N215" s="45">
        <v>0.78179608870999995</v>
      </c>
      <c r="O215" s="45">
        <v>0.96230262640000008</v>
      </c>
      <c r="P215" s="45">
        <v>0.80860959072000005</v>
      </c>
      <c r="Q215" s="45">
        <v>0.82910354033</v>
      </c>
    </row>
    <row r="216" spans="1:17" ht="23.25" customHeight="1" x14ac:dyDescent="0.25">
      <c r="A216" s="46">
        <v>44381</v>
      </c>
      <c r="B216" s="46"/>
      <c r="C216" s="45">
        <v>0.69979054572999999</v>
      </c>
      <c r="D216" s="45">
        <v>0.12793623392</v>
      </c>
      <c r="E216" s="45">
        <v>0.15231424471999999</v>
      </c>
      <c r="F216" s="45">
        <v>0.74484426662999992</v>
      </c>
      <c r="G216" s="45">
        <v>0.20896695003000001</v>
      </c>
      <c r="H216" s="45">
        <v>0.23246090316000001</v>
      </c>
      <c r="I216" s="45">
        <v>0.90389172775000004</v>
      </c>
      <c r="J216" s="45">
        <v>0.52069727898999996</v>
      </c>
      <c r="K216" s="45">
        <v>0.53857987009999997</v>
      </c>
      <c r="L216" s="45">
        <v>0.96705686257000001</v>
      </c>
      <c r="M216" s="45">
        <v>0.78198694540000002</v>
      </c>
      <c r="N216" s="45">
        <v>0.78987059916000002</v>
      </c>
      <c r="O216" s="45">
        <v>0.96237214453999997</v>
      </c>
      <c r="P216" s="45">
        <v>0.81452790226999994</v>
      </c>
      <c r="Q216" s="45">
        <v>0.83496623734999997</v>
      </c>
    </row>
    <row r="217" spans="1:17" ht="23.25" customHeight="1" x14ac:dyDescent="0.25">
      <c r="A217" s="46">
        <v>44382</v>
      </c>
      <c r="B217" s="46"/>
      <c r="C217" s="45">
        <v>0.70126189115000004</v>
      </c>
      <c r="D217" s="45">
        <v>0.13468809309999999</v>
      </c>
      <c r="E217" s="45">
        <v>0.15901278221000001</v>
      </c>
      <c r="F217" s="45">
        <v>0.74588195315999994</v>
      </c>
      <c r="G217" s="45">
        <v>0.22181375265</v>
      </c>
      <c r="H217" s="45">
        <v>0.24515083608000002</v>
      </c>
      <c r="I217" s="45">
        <v>0.90440183443</v>
      </c>
      <c r="J217" s="45">
        <v>0.53988022037999994</v>
      </c>
      <c r="K217" s="45">
        <v>0.55747690312999998</v>
      </c>
      <c r="L217" s="45">
        <v>0.96721972695000002</v>
      </c>
      <c r="M217" s="45">
        <v>0.79262784217000004</v>
      </c>
      <c r="N217" s="45">
        <v>0.80036771723</v>
      </c>
      <c r="O217" s="45">
        <v>0.96247410449000004</v>
      </c>
      <c r="P217" s="45">
        <v>0.82109041530000004</v>
      </c>
      <c r="Q217" s="45">
        <v>0.84143142498000001</v>
      </c>
    </row>
    <row r="218" spans="1:17" ht="23.25" customHeight="1" x14ac:dyDescent="0.25">
      <c r="A218" s="46">
        <v>44383</v>
      </c>
      <c r="B218" s="46"/>
      <c r="C218" s="45">
        <v>0.70284404572000003</v>
      </c>
      <c r="D218" s="45">
        <v>0.14449428541000001</v>
      </c>
      <c r="E218" s="45">
        <v>0.16870150016999999</v>
      </c>
      <c r="F218" s="45">
        <v>0.74690877614000006</v>
      </c>
      <c r="G218" s="45">
        <v>0.23677981708000001</v>
      </c>
      <c r="H218" s="45">
        <v>0.25985009167000001</v>
      </c>
      <c r="I218" s="45">
        <v>0.90488619159999995</v>
      </c>
      <c r="J218" s="45">
        <v>0.55917415104000001</v>
      </c>
      <c r="K218" s="45">
        <v>0.57641877583000001</v>
      </c>
      <c r="L218" s="45">
        <v>0.96739785986000004</v>
      </c>
      <c r="M218" s="45">
        <v>0.80288448080999997</v>
      </c>
      <c r="N218" s="45">
        <v>0.81047039812999999</v>
      </c>
      <c r="O218" s="45">
        <v>0.96261314077999993</v>
      </c>
      <c r="P218" s="45">
        <v>0.82738875938000012</v>
      </c>
      <c r="Q218" s="45">
        <v>0.84763012638000002</v>
      </c>
    </row>
    <row r="219" spans="1:17" ht="23.25" customHeight="1" x14ac:dyDescent="0.25">
      <c r="A219" s="46">
        <v>44384</v>
      </c>
      <c r="B219" s="46"/>
      <c r="C219" s="45">
        <v>0.70460282837999999</v>
      </c>
      <c r="D219" s="45">
        <v>0.15704487852999999</v>
      </c>
      <c r="E219" s="45">
        <v>0.1810546364</v>
      </c>
      <c r="F219" s="45">
        <v>0.74815634650999996</v>
      </c>
      <c r="G219" s="45">
        <v>0.25430707264999997</v>
      </c>
      <c r="H219" s="45">
        <v>0.27709663303999998</v>
      </c>
      <c r="I219" s="45">
        <v>0.90544912917999998</v>
      </c>
      <c r="J219" s="45">
        <v>0.57821191846999997</v>
      </c>
      <c r="K219" s="45">
        <v>0.59514488538999999</v>
      </c>
      <c r="L219" s="45">
        <v>0.96759380605999989</v>
      </c>
      <c r="M219" s="45">
        <v>0.81147175957000006</v>
      </c>
      <c r="N219" s="45">
        <v>0.81892789433999991</v>
      </c>
      <c r="O219" s="45">
        <v>0.96278925341999999</v>
      </c>
      <c r="P219" s="45">
        <v>0.83389565790000009</v>
      </c>
      <c r="Q219" s="45">
        <v>0.85406518947999999</v>
      </c>
    </row>
    <row r="220" spans="1:17" ht="23.25" customHeight="1" x14ac:dyDescent="0.25">
      <c r="A220" s="46">
        <v>44385</v>
      </c>
      <c r="B220" s="46"/>
      <c r="C220" s="45">
        <v>0.70622830682000004</v>
      </c>
      <c r="D220" s="45">
        <v>0.17015035051000002</v>
      </c>
      <c r="E220" s="45">
        <v>0.19399681069999999</v>
      </c>
      <c r="F220" s="45">
        <v>0.74937262983999997</v>
      </c>
      <c r="G220" s="45">
        <v>0.27337130362000001</v>
      </c>
      <c r="H220" s="45">
        <v>0.29585538091000002</v>
      </c>
      <c r="I220" s="45">
        <v>0.90599874803999991</v>
      </c>
      <c r="J220" s="45">
        <v>0.59734735645999992</v>
      </c>
      <c r="K220" s="45">
        <v>0.61396955342000004</v>
      </c>
      <c r="L220" s="45">
        <v>0.96777321134999994</v>
      </c>
      <c r="M220" s="45">
        <v>0.82116091763999999</v>
      </c>
      <c r="N220" s="45">
        <v>0.82848472509999993</v>
      </c>
      <c r="O220" s="45">
        <v>0.96296536606000005</v>
      </c>
      <c r="P220" s="45">
        <v>0.84311839867000005</v>
      </c>
      <c r="Q220" s="45">
        <v>0.86320914302999996</v>
      </c>
    </row>
    <row r="221" spans="1:17" ht="23.25" customHeight="1" x14ac:dyDescent="0.25">
      <c r="A221" s="46">
        <v>44386</v>
      </c>
      <c r="B221" s="46"/>
      <c r="C221" s="45">
        <v>0.70789211021999998</v>
      </c>
      <c r="D221" s="45">
        <v>0.18294755644999999</v>
      </c>
      <c r="E221" s="45">
        <v>0.20660905702000001</v>
      </c>
      <c r="F221" s="45">
        <v>0.75064757636000001</v>
      </c>
      <c r="G221" s="45">
        <v>0.2909059464</v>
      </c>
      <c r="H221" s="45">
        <v>0.31310018412000001</v>
      </c>
      <c r="I221" s="45">
        <v>0.90664115393</v>
      </c>
      <c r="J221" s="45">
        <v>0.61501684817000002</v>
      </c>
      <c r="K221" s="45">
        <v>0.63124392334000001</v>
      </c>
      <c r="L221" s="45">
        <v>0.96795388902000001</v>
      </c>
      <c r="M221" s="45">
        <v>0.82951153411000011</v>
      </c>
      <c r="N221" s="45">
        <v>0.83671828280000005</v>
      </c>
      <c r="O221" s="45">
        <v>0.96310440235000006</v>
      </c>
      <c r="P221" s="45">
        <v>0.85258908750000006</v>
      </c>
      <c r="Q221" s="45">
        <v>0.87258250645000002</v>
      </c>
    </row>
    <row r="222" spans="1:17" ht="23.25" customHeight="1" x14ac:dyDescent="0.25">
      <c r="A222" s="46">
        <v>44387</v>
      </c>
      <c r="B222" s="46"/>
      <c r="C222" s="45">
        <v>0.70932513068000003</v>
      </c>
      <c r="D222" s="45">
        <v>0.19257462120999999</v>
      </c>
      <c r="E222" s="45">
        <v>0.21612447948999999</v>
      </c>
      <c r="F222" s="45">
        <v>0.75171611537999994</v>
      </c>
      <c r="G222" s="45">
        <v>0.30293276808000003</v>
      </c>
      <c r="H222" s="45">
        <v>0.32495231986999995</v>
      </c>
      <c r="I222" s="45">
        <v>0.90716546724000002</v>
      </c>
      <c r="J222" s="45">
        <v>0.62859927102000002</v>
      </c>
      <c r="K222" s="45">
        <v>0.64458660937000001</v>
      </c>
      <c r="L222" s="45">
        <v>0.96810911912999997</v>
      </c>
      <c r="M222" s="45">
        <v>0.83520160829000001</v>
      </c>
      <c r="N222" s="45">
        <v>0.84231801813999996</v>
      </c>
      <c r="O222" s="45">
        <v>0.96320867957</v>
      </c>
      <c r="P222" s="45">
        <v>0.85811578016000001</v>
      </c>
      <c r="Q222" s="45">
        <v>0.87804431550000006</v>
      </c>
    </row>
    <row r="223" spans="1:17" ht="23.25" customHeight="1" x14ac:dyDescent="0.25">
      <c r="A223" s="46">
        <v>44388</v>
      </c>
      <c r="B223" s="46"/>
      <c r="C223" s="45">
        <v>0.71041989165999997</v>
      </c>
      <c r="D223" s="45">
        <v>0.20077866333</v>
      </c>
      <c r="E223" s="45">
        <v>0.22423604180000001</v>
      </c>
      <c r="F223" s="45">
        <v>0.75253609632999996</v>
      </c>
      <c r="G223" s="45">
        <v>0.31298416138000001</v>
      </c>
      <c r="H223" s="45">
        <v>0.33485770702000006</v>
      </c>
      <c r="I223" s="45">
        <v>0.9075548175999999</v>
      </c>
      <c r="J223" s="45">
        <v>0.63821138572000002</v>
      </c>
      <c r="K223" s="45">
        <v>0.65404111929999997</v>
      </c>
      <c r="L223" s="45">
        <v>0.96820963699000007</v>
      </c>
      <c r="M223" s="45">
        <v>0.83955695799999996</v>
      </c>
      <c r="N223" s="45">
        <v>0.84660211469000002</v>
      </c>
      <c r="O223" s="45">
        <v>0.96327588045000001</v>
      </c>
      <c r="P223" s="45">
        <v>0.86196940275</v>
      </c>
      <c r="Q223" s="45">
        <v>0.88185854448000001</v>
      </c>
    </row>
    <row r="224" spans="1:17" ht="23.25" customHeight="1" x14ac:dyDescent="0.25">
      <c r="A224" s="46">
        <v>44389</v>
      </c>
      <c r="B224" s="46"/>
      <c r="C224" s="45">
        <v>0.71194455876999996</v>
      </c>
      <c r="D224" s="45">
        <v>0.21329176462999999</v>
      </c>
      <c r="E224" s="45">
        <v>0.23656168403</v>
      </c>
      <c r="F224" s="45">
        <v>0.75348948168999996</v>
      </c>
      <c r="G224" s="45">
        <v>0.32759824670999999</v>
      </c>
      <c r="H224" s="45">
        <v>0.34920150716999998</v>
      </c>
      <c r="I224" s="45">
        <v>0.90802940771999996</v>
      </c>
      <c r="J224" s="45">
        <v>0.64944438772000002</v>
      </c>
      <c r="K224" s="45">
        <v>0.6650428196599999</v>
      </c>
      <c r="L224" s="45">
        <v>0.96838649752999995</v>
      </c>
      <c r="M224" s="45">
        <v>0.84463629076000002</v>
      </c>
      <c r="N224" s="45">
        <v>0.85157584009000009</v>
      </c>
      <c r="O224" s="45">
        <v>0.96342882036999999</v>
      </c>
      <c r="P224" s="45">
        <v>0.86602926251000001</v>
      </c>
      <c r="Q224" s="45">
        <v>0.88585352063</v>
      </c>
    </row>
    <row r="225" spans="1:17" ht="23.25" customHeight="1" x14ac:dyDescent="0.25">
      <c r="A225" s="46">
        <v>44390</v>
      </c>
      <c r="B225" s="46"/>
      <c r="C225" s="45">
        <v>0.71372000447000006</v>
      </c>
      <c r="D225" s="45">
        <v>0.22814768775000002</v>
      </c>
      <c r="E225" s="45">
        <v>0.25112933675999999</v>
      </c>
      <c r="F225" s="45">
        <v>0.75477529176000002</v>
      </c>
      <c r="G225" s="45">
        <v>0.34345512245000004</v>
      </c>
      <c r="H225" s="45">
        <v>0.36481156299</v>
      </c>
      <c r="I225" s="45">
        <v>0.90865005971000001</v>
      </c>
      <c r="J225" s="45">
        <v>0.65926116663000001</v>
      </c>
      <c r="K225" s="45">
        <v>0.67459633202999991</v>
      </c>
      <c r="L225" s="45">
        <v>0.96861679792999988</v>
      </c>
      <c r="M225" s="45">
        <v>0.84976651864999997</v>
      </c>
      <c r="N225" s="45">
        <v>0.85659282633</v>
      </c>
      <c r="O225" s="45">
        <v>0.96356785665999989</v>
      </c>
      <c r="P225" s="45">
        <v>0.86927807721999995</v>
      </c>
      <c r="Q225" s="45">
        <v>0.88901659629999996</v>
      </c>
    </row>
    <row r="226" spans="1:17" ht="23.25" customHeight="1" x14ac:dyDescent="0.25">
      <c r="A226" s="46">
        <v>44391</v>
      </c>
      <c r="B226" s="46"/>
      <c r="C226" s="45">
        <v>0.71538630731999997</v>
      </c>
      <c r="D226" s="45">
        <v>0.24387925302999999</v>
      </c>
      <c r="E226" s="45">
        <v>0.26657513109999997</v>
      </c>
      <c r="F226" s="45">
        <v>0.75591075026999999</v>
      </c>
      <c r="G226" s="45">
        <v>0.36064778060000002</v>
      </c>
      <c r="H226" s="45">
        <v>0.38168352906999997</v>
      </c>
      <c r="I226" s="45">
        <v>0.9092045621</v>
      </c>
      <c r="J226" s="45">
        <v>0.67106820512999998</v>
      </c>
      <c r="K226" s="45">
        <v>0.68610059179000005</v>
      </c>
      <c r="L226" s="45">
        <v>0.96883437455999999</v>
      </c>
      <c r="M226" s="45">
        <v>0.85653938646000005</v>
      </c>
      <c r="N226" s="45">
        <v>0.86318374410000009</v>
      </c>
      <c r="O226" s="45">
        <v>0.96374165203000006</v>
      </c>
      <c r="P226" s="45">
        <v>0.87335184061000004</v>
      </c>
      <c r="Q226" s="45">
        <v>0.89299303427999999</v>
      </c>
    </row>
    <row r="227" spans="1:17" ht="23.25" customHeight="1" x14ac:dyDescent="0.25">
      <c r="A227" s="46">
        <v>44392</v>
      </c>
      <c r="B227" s="46"/>
      <c r="C227" s="45">
        <v>0.71730505505999997</v>
      </c>
      <c r="D227" s="45">
        <v>0.25896096019000003</v>
      </c>
      <c r="E227" s="45">
        <v>0.28142105639999998</v>
      </c>
      <c r="F227" s="45">
        <v>0.75722480558000005</v>
      </c>
      <c r="G227" s="45">
        <v>0.37683403925000003</v>
      </c>
      <c r="H227" s="45">
        <v>0.39756517371</v>
      </c>
      <c r="I227" s="45">
        <v>0.90983187345000005</v>
      </c>
      <c r="J227" s="45">
        <v>0.68230120711999998</v>
      </c>
      <c r="K227" s="45">
        <v>0.69704857333999992</v>
      </c>
      <c r="L227" s="45">
        <v>0.96907612636999996</v>
      </c>
      <c r="M227" s="45">
        <v>0.8636049012</v>
      </c>
      <c r="N227" s="45">
        <v>0.87010802488999994</v>
      </c>
      <c r="O227" s="45">
        <v>0.96393862010999998</v>
      </c>
      <c r="P227" s="45">
        <v>0.87951346565999999</v>
      </c>
      <c r="Q227" s="45">
        <v>0.89901562303999993</v>
      </c>
    </row>
    <row r="228" spans="1:17" ht="23.25" customHeight="1" x14ac:dyDescent="0.25">
      <c r="A228" s="46">
        <v>44393</v>
      </c>
      <c r="B228" s="46"/>
      <c r="C228" s="45">
        <v>0.71898968725000001</v>
      </c>
      <c r="D228" s="45">
        <v>0.27358110146000003</v>
      </c>
      <c r="E228" s="45">
        <v>0.29578875279</v>
      </c>
      <c r="F228" s="45">
        <v>0.7585136574400001</v>
      </c>
      <c r="G228" s="45">
        <v>0.39349525241</v>
      </c>
      <c r="H228" s="45">
        <v>0.41390786751999997</v>
      </c>
      <c r="I228" s="45">
        <v>0.91043210341999992</v>
      </c>
      <c r="J228" s="45">
        <v>0.69409581481999993</v>
      </c>
      <c r="K228" s="45">
        <v>0.70853374295999993</v>
      </c>
      <c r="L228" s="45">
        <v>0.96926443830999998</v>
      </c>
      <c r="M228" s="45">
        <v>0.86975303143999994</v>
      </c>
      <c r="N228" s="45">
        <v>0.8761454582499999</v>
      </c>
      <c r="O228" s="45">
        <v>0.96407533912999999</v>
      </c>
      <c r="P228" s="45">
        <v>0.88456048310000002</v>
      </c>
      <c r="Q228" s="45">
        <v>0.90397226688999988</v>
      </c>
    </row>
    <row r="229" spans="1:17" ht="23.25" customHeight="1" x14ac:dyDescent="0.25">
      <c r="A229" s="46">
        <v>44394</v>
      </c>
      <c r="B229" s="46"/>
      <c r="C229" s="45">
        <v>0.72027857251000005</v>
      </c>
      <c r="D229" s="45">
        <v>0.28418378654000004</v>
      </c>
      <c r="E229" s="45">
        <v>0.30621814237</v>
      </c>
      <c r="F229" s="45">
        <v>0.75940577236999995</v>
      </c>
      <c r="G229" s="45">
        <v>0.40486374281000004</v>
      </c>
      <c r="H229" s="45">
        <v>0.42506039049</v>
      </c>
      <c r="I229" s="45">
        <v>0.91088893526000003</v>
      </c>
      <c r="J229" s="45">
        <v>0.70272101293000011</v>
      </c>
      <c r="K229" s="45">
        <v>0.71692897131</v>
      </c>
      <c r="L229" s="45">
        <v>0.96939167609999999</v>
      </c>
      <c r="M229" s="45">
        <v>0.87470385402999995</v>
      </c>
      <c r="N229" s="45">
        <v>0.88100594201000004</v>
      </c>
      <c r="O229" s="45">
        <v>0.96415876090999997</v>
      </c>
      <c r="P229" s="45">
        <v>0.88770502060000001</v>
      </c>
      <c r="Q229" s="45">
        <v>0.90707277622999993</v>
      </c>
    </row>
    <row r="230" spans="1:17" ht="23.25" customHeight="1" x14ac:dyDescent="0.25">
      <c r="A230" s="46">
        <v>44395</v>
      </c>
      <c r="B230" s="46"/>
      <c r="C230" s="45">
        <v>0.72121503472000004</v>
      </c>
      <c r="D230" s="45">
        <v>0.29213371747</v>
      </c>
      <c r="E230" s="45">
        <v>0.31402560440999999</v>
      </c>
      <c r="F230" s="45">
        <v>0.76000500591999998</v>
      </c>
      <c r="G230" s="45">
        <v>0.41361889701999999</v>
      </c>
      <c r="H230" s="45">
        <v>0.43366519312999996</v>
      </c>
      <c r="I230" s="45">
        <v>0.91118549858999998</v>
      </c>
      <c r="J230" s="45">
        <v>0.70822119717000009</v>
      </c>
      <c r="K230" s="45">
        <v>0.72228886511000001</v>
      </c>
      <c r="L230" s="45">
        <v>0.96946292927</v>
      </c>
      <c r="M230" s="45">
        <v>0.87841919763999998</v>
      </c>
      <c r="N230" s="45">
        <v>0.8846513048200001</v>
      </c>
      <c r="O230" s="45">
        <v>0.96421205814999988</v>
      </c>
      <c r="P230" s="45">
        <v>0.89013352119</v>
      </c>
      <c r="Q230" s="45">
        <v>0.90947810410000007</v>
      </c>
    </row>
    <row r="231" spans="1:17" ht="23.25" customHeight="1" x14ac:dyDescent="0.25">
      <c r="A231" s="46">
        <v>44396</v>
      </c>
      <c r="B231" s="46"/>
      <c r="C231" s="45">
        <v>0.72258640197000001</v>
      </c>
      <c r="D231" s="45">
        <v>0.30507922437000001</v>
      </c>
      <c r="E231" s="45">
        <v>0.32670616914999995</v>
      </c>
      <c r="F231" s="45">
        <v>0.76098098747999998</v>
      </c>
      <c r="G231" s="45">
        <v>0.42750860066999996</v>
      </c>
      <c r="H231" s="45">
        <v>0.44729808241000002</v>
      </c>
      <c r="I231" s="45">
        <v>0.91166008870000004</v>
      </c>
      <c r="J231" s="45">
        <v>0.7161959981699999</v>
      </c>
      <c r="K231" s="45">
        <v>0.73002881280999998</v>
      </c>
      <c r="L231" s="45">
        <v>0.96962197650999993</v>
      </c>
      <c r="M231" s="45">
        <v>0.88389296757000002</v>
      </c>
      <c r="N231" s="45">
        <v>0.89000419885000004</v>
      </c>
      <c r="O231" s="45">
        <v>0.96432096991999994</v>
      </c>
      <c r="P231" s="45">
        <v>0.89318305054999991</v>
      </c>
      <c r="Q231" s="45">
        <v>0.91247433622000007</v>
      </c>
    </row>
    <row r="232" spans="1:17" ht="23.25" customHeight="1" x14ac:dyDescent="0.25">
      <c r="A232" s="46">
        <v>44397</v>
      </c>
      <c r="B232" s="46"/>
      <c r="C232" s="45">
        <v>0.72419188477000007</v>
      </c>
      <c r="D232" s="45">
        <v>0.32064165989999999</v>
      </c>
      <c r="E232" s="45">
        <v>0.34196283811</v>
      </c>
      <c r="F232" s="45">
        <v>0.76215338205999994</v>
      </c>
      <c r="G232" s="45">
        <v>0.44440316295000004</v>
      </c>
      <c r="H232" s="45">
        <v>0.46385630910000003</v>
      </c>
      <c r="I232" s="45">
        <v>0.91220926360999999</v>
      </c>
      <c r="J232" s="45">
        <v>0.72634130531999996</v>
      </c>
      <c r="K232" s="45">
        <v>0.73985491482999999</v>
      </c>
      <c r="L232" s="45">
        <v>0.96982810173999989</v>
      </c>
      <c r="M232" s="45">
        <v>0.88916951890999996</v>
      </c>
      <c r="N232" s="45">
        <v>0.89514842288999996</v>
      </c>
      <c r="O232" s="45">
        <v>0.96446464074999994</v>
      </c>
      <c r="P232" s="45">
        <v>0.89584791282999998</v>
      </c>
      <c r="Q232" s="45">
        <v>0.9150233349200001</v>
      </c>
    </row>
    <row r="233" spans="1:17" ht="23.25" customHeight="1" x14ac:dyDescent="0.25">
      <c r="A233" s="46">
        <v>44398</v>
      </c>
      <c r="B233" s="46"/>
      <c r="C233" s="45">
        <v>0.72588818107999997</v>
      </c>
      <c r="D233" s="45">
        <v>0.33751297632999999</v>
      </c>
      <c r="E233" s="45">
        <v>0.35845090488999998</v>
      </c>
      <c r="F233" s="45">
        <v>0.76336792723000002</v>
      </c>
      <c r="G233" s="45">
        <v>0.46161320277999995</v>
      </c>
      <c r="H233" s="45">
        <v>0.48072653701000001</v>
      </c>
      <c r="I233" s="45">
        <v>0.91280017048000006</v>
      </c>
      <c r="J233" s="45">
        <v>0.73657495993</v>
      </c>
      <c r="K233" s="45">
        <v>0.74979733358999989</v>
      </c>
      <c r="L233" s="45">
        <v>0.97005076788</v>
      </c>
      <c r="M233" s="45">
        <v>0.89422467650000004</v>
      </c>
      <c r="N233" s="45">
        <v>0.90006743603000006</v>
      </c>
      <c r="O233" s="45">
        <v>0.96460831158999993</v>
      </c>
      <c r="P233" s="45">
        <v>0.89866339776999993</v>
      </c>
      <c r="Q233" s="45">
        <v>0.91772990809999999</v>
      </c>
    </row>
    <row r="234" spans="1:17" ht="23.25" customHeight="1" x14ac:dyDescent="0.25">
      <c r="A234" s="46">
        <v>44399</v>
      </c>
      <c r="B234" s="46"/>
      <c r="C234" s="45">
        <v>0.72754115350999993</v>
      </c>
      <c r="D234" s="45">
        <v>0.35240889072999998</v>
      </c>
      <c r="E234" s="45">
        <v>0.37303522064</v>
      </c>
      <c r="F234" s="45">
        <v>0.76461984302000008</v>
      </c>
      <c r="G234" s="45">
        <v>0.47683086709</v>
      </c>
      <c r="H234" s="45">
        <v>0.49562046745000005</v>
      </c>
      <c r="I234" s="45">
        <v>0.91339152131000001</v>
      </c>
      <c r="J234" s="45">
        <v>0.7458305771</v>
      </c>
      <c r="K234" s="45">
        <v>0.75877592153999995</v>
      </c>
      <c r="L234" s="45">
        <v>0.97029760919999997</v>
      </c>
      <c r="M234" s="45">
        <v>0.89972771112000005</v>
      </c>
      <c r="N234" s="45">
        <v>0.90542414719000008</v>
      </c>
      <c r="O234" s="45">
        <v>0.96479137603999998</v>
      </c>
      <c r="P234" s="45">
        <v>0.90167353351000001</v>
      </c>
      <c r="Q234" s="45">
        <v>0.92064503571</v>
      </c>
    </row>
    <row r="235" spans="1:17" ht="23.25" customHeight="1" x14ac:dyDescent="0.25">
      <c r="A235" s="46">
        <v>44400</v>
      </c>
      <c r="B235" s="46"/>
      <c r="C235" s="45">
        <v>0.72914247055999992</v>
      </c>
      <c r="D235" s="45">
        <v>0.3667132676</v>
      </c>
      <c r="E235" s="45">
        <v>0.38702466628000004</v>
      </c>
      <c r="F235" s="45">
        <v>0.76582309009000005</v>
      </c>
      <c r="G235" s="45">
        <v>0.49313662481999998</v>
      </c>
      <c r="H235" s="45">
        <v>0.51158163330000006</v>
      </c>
      <c r="I235" s="45">
        <v>0.91397576881999998</v>
      </c>
      <c r="J235" s="45">
        <v>0.75509196571000003</v>
      </c>
      <c r="K235" s="45">
        <v>0.76771455336000005</v>
      </c>
      <c r="L235" s="45">
        <v>0.97050500681000007</v>
      </c>
      <c r="M235" s="45">
        <v>0.90445841232999991</v>
      </c>
      <c r="N235" s="45">
        <v>0.91006705432000001</v>
      </c>
      <c r="O235" s="45">
        <v>0.96494663323999996</v>
      </c>
      <c r="P235" s="45">
        <v>0.90449365298999995</v>
      </c>
      <c r="Q235" s="45">
        <v>0.92340490613000004</v>
      </c>
    </row>
    <row r="236" spans="1:17" ht="23.25" customHeight="1" x14ac:dyDescent="0.25">
      <c r="A236" s="46">
        <v>44401</v>
      </c>
      <c r="B236" s="46"/>
      <c r="C236" s="45">
        <v>0.73026805813999995</v>
      </c>
      <c r="D236" s="45">
        <v>0.37818409647000001</v>
      </c>
      <c r="E236" s="45">
        <v>0.39834052898000005</v>
      </c>
      <c r="F236" s="45">
        <v>0.76669434699999994</v>
      </c>
      <c r="G236" s="45">
        <v>0.50515649381999994</v>
      </c>
      <c r="H236" s="45">
        <v>0.52337032589999999</v>
      </c>
      <c r="I236" s="45">
        <v>0.91438509725000006</v>
      </c>
      <c r="J236" s="45">
        <v>0.76186808259000005</v>
      </c>
      <c r="K236" s="45">
        <v>0.77427135545000003</v>
      </c>
      <c r="L236" s="45">
        <v>0.97062079319999994</v>
      </c>
      <c r="M236" s="45">
        <v>0.90784293766999991</v>
      </c>
      <c r="N236" s="45">
        <v>0.91339559503000001</v>
      </c>
      <c r="O236" s="45">
        <v>0.96502542047000006</v>
      </c>
      <c r="P236" s="45">
        <v>0.90630112479999991</v>
      </c>
      <c r="Q236" s="45">
        <v>0.92517530159000005</v>
      </c>
    </row>
    <row r="237" spans="1:17" ht="23.25" customHeight="1" x14ac:dyDescent="0.25">
      <c r="A237" s="46">
        <v>44402</v>
      </c>
      <c r="B237" s="46"/>
      <c r="C237" s="45">
        <v>0.7311403676899999</v>
      </c>
      <c r="D237" s="45">
        <v>0.38749123108</v>
      </c>
      <c r="E237" s="45">
        <v>0.40749103112000001</v>
      </c>
      <c r="F237" s="45">
        <v>0.76740743058000005</v>
      </c>
      <c r="G237" s="45">
        <v>0.51399421102999998</v>
      </c>
      <c r="H237" s="45">
        <v>0.53202162455000002</v>
      </c>
      <c r="I237" s="45">
        <v>0.91468831992999999</v>
      </c>
      <c r="J237" s="45">
        <v>0.76654783416000005</v>
      </c>
      <c r="K237" s="45">
        <v>0.77879128245999996</v>
      </c>
      <c r="L237" s="45">
        <v>0.97072131106000004</v>
      </c>
      <c r="M237" s="45">
        <v>0.90984566056000005</v>
      </c>
      <c r="N237" s="45">
        <v>0.91534615042</v>
      </c>
      <c r="O237" s="45">
        <v>0.96508335225999997</v>
      </c>
      <c r="P237" s="45">
        <v>0.90716546709000001</v>
      </c>
      <c r="Q237" s="45">
        <v>0.92601878843999996</v>
      </c>
    </row>
    <row r="238" spans="1:17" ht="23.25" customHeight="1" x14ac:dyDescent="0.25">
      <c r="A238" s="46">
        <v>44403</v>
      </c>
      <c r="B238" s="46"/>
      <c r="C238" s="45">
        <v>0.73247924202999992</v>
      </c>
      <c r="D238" s="45">
        <v>0.40038091682999999</v>
      </c>
      <c r="E238" s="45">
        <v>0.42009994485000002</v>
      </c>
      <c r="F238" s="45">
        <v>0.76844772437000008</v>
      </c>
      <c r="G238" s="45">
        <v>0.52562994482000003</v>
      </c>
      <c r="H238" s="45">
        <v>0.54342096744000001</v>
      </c>
      <c r="I238" s="45">
        <v>0.91519398704999999</v>
      </c>
      <c r="J238" s="45">
        <v>0.77277921570999997</v>
      </c>
      <c r="K238" s="45">
        <v>0.78481222834999997</v>
      </c>
      <c r="L238" s="45">
        <v>0.97089308208000002</v>
      </c>
      <c r="M238" s="45">
        <v>0.91347957196999996</v>
      </c>
      <c r="N238" s="45">
        <v>0.91889226775999999</v>
      </c>
      <c r="O238" s="45">
        <v>0.96520848492</v>
      </c>
      <c r="P238" s="45">
        <v>0.90936455780000003</v>
      </c>
      <c r="Q238" s="45">
        <v>0.92815994735000007</v>
      </c>
    </row>
    <row r="239" spans="1:17" ht="23.25" customHeight="1" x14ac:dyDescent="0.25">
      <c r="A239" s="46">
        <v>44404</v>
      </c>
      <c r="B239" s="46"/>
      <c r="C239" s="45">
        <v>0.73397224938999994</v>
      </c>
      <c r="D239" s="45">
        <v>0.41309897339000001</v>
      </c>
      <c r="E239" s="45">
        <v>0.43252973101000003</v>
      </c>
      <c r="F239" s="45">
        <v>0.76957883745</v>
      </c>
      <c r="G239" s="45">
        <v>0.53643874498999999</v>
      </c>
      <c r="H239" s="45">
        <v>0.55400032937999999</v>
      </c>
      <c r="I239" s="45">
        <v>0.91571696848000006</v>
      </c>
      <c r="J239" s="45">
        <v>0.77906653584999996</v>
      </c>
      <c r="K239" s="45">
        <v>0.79089399637000002</v>
      </c>
      <c r="L239" s="45">
        <v>0.97105721884000007</v>
      </c>
      <c r="M239" s="45">
        <v>0.91678139274000003</v>
      </c>
      <c r="N239" s="45">
        <v>0.92211901823000009</v>
      </c>
      <c r="O239" s="45">
        <v>0.96534752121</v>
      </c>
      <c r="P239" s="45">
        <v>0.91148254398999995</v>
      </c>
      <c r="Q239" s="45">
        <v>0.9301945117699999</v>
      </c>
    </row>
    <row r="240" spans="1:17" ht="23.25" customHeight="1" x14ac:dyDescent="0.25">
      <c r="A240" s="46">
        <v>44405</v>
      </c>
      <c r="B240" s="46"/>
      <c r="C240" s="45">
        <v>0.73549525020000006</v>
      </c>
      <c r="D240" s="45">
        <v>0.42591867442000003</v>
      </c>
      <c r="E240" s="45">
        <v>0.44509282140000006</v>
      </c>
      <c r="F240" s="45">
        <v>0.77075036294999999</v>
      </c>
      <c r="G240" s="45">
        <v>0.54671523108999998</v>
      </c>
      <c r="H240" s="45">
        <v>0.56403825187000001</v>
      </c>
      <c r="I240" s="45">
        <v>0.91623817408999997</v>
      </c>
      <c r="J240" s="45">
        <v>0.78492144180000001</v>
      </c>
      <c r="K240" s="45">
        <v>0.79657487114000003</v>
      </c>
      <c r="L240" s="45">
        <v>0.97125316503999992</v>
      </c>
      <c r="M240" s="45">
        <v>0.92023589887000001</v>
      </c>
      <c r="N240" s="45">
        <v>0.92550227118999995</v>
      </c>
      <c r="O240" s="45">
        <v>0.96550973021999997</v>
      </c>
      <c r="P240" s="45">
        <v>0.91343136937000002</v>
      </c>
      <c r="Q240" s="45">
        <v>0.93207613626999997</v>
      </c>
    </row>
    <row r="241" spans="1:17" ht="23.25" customHeight="1" x14ac:dyDescent="0.25">
      <c r="A241" s="46">
        <v>44406</v>
      </c>
      <c r="B241" s="46"/>
      <c r="C241" s="45">
        <v>0.73698825756000008</v>
      </c>
      <c r="D241" s="45">
        <v>0.43853258705000003</v>
      </c>
      <c r="E241" s="45">
        <v>0.45745512230000002</v>
      </c>
      <c r="F241" s="45">
        <v>0.77189494683999993</v>
      </c>
      <c r="G241" s="45">
        <v>0.55632121873000007</v>
      </c>
      <c r="H241" s="45">
        <v>0.57342609938</v>
      </c>
      <c r="I241" s="45">
        <v>0.91673451811000006</v>
      </c>
      <c r="J241" s="45">
        <v>0.79069732337999998</v>
      </c>
      <c r="K241" s="45">
        <v>0.80215274787000002</v>
      </c>
      <c r="L241" s="45">
        <v>0.97146692454000005</v>
      </c>
      <c r="M241" s="45">
        <v>0.9234880969</v>
      </c>
      <c r="N241" s="45">
        <v>0.92868576082000009</v>
      </c>
      <c r="O241" s="45">
        <v>0.96566267014999996</v>
      </c>
      <c r="P241" s="45">
        <v>0.91513456395999992</v>
      </c>
      <c r="Q241" s="45">
        <v>0.93371212998999997</v>
      </c>
    </row>
    <row r="242" spans="1:17" ht="23.25" customHeight="1" x14ac:dyDescent="0.25">
      <c r="A242" s="46">
        <v>44407</v>
      </c>
      <c r="B242" s="46"/>
      <c r="C242" s="45">
        <v>0.73849709480000003</v>
      </c>
      <c r="D242" s="45">
        <v>0.45248870662999996</v>
      </c>
      <c r="E242" s="45">
        <v>0.47111463997000003</v>
      </c>
      <c r="F242" s="45">
        <v>0.77308168130999999</v>
      </c>
      <c r="G242" s="45">
        <v>0.56824505393000002</v>
      </c>
      <c r="H242" s="45">
        <v>0.58501229536999999</v>
      </c>
      <c r="I242" s="45">
        <v>0.91730100734000009</v>
      </c>
      <c r="J242" s="45">
        <v>0.79755646024000004</v>
      </c>
      <c r="K242" s="45">
        <v>0.80874906214000009</v>
      </c>
      <c r="L242" s="45">
        <v>0.97164505744999996</v>
      </c>
      <c r="M242" s="45">
        <v>0.92629241789999994</v>
      </c>
      <c r="N242" s="45">
        <v>0.93141119438000008</v>
      </c>
      <c r="O242" s="45">
        <v>0.96581097552000006</v>
      </c>
      <c r="P242" s="45">
        <v>0.91663615592000003</v>
      </c>
      <c r="Q242" s="45">
        <v>0.93517201107000003</v>
      </c>
    </row>
    <row r="243" spans="1:17" ht="23.25" customHeight="1" x14ac:dyDescent="0.25">
      <c r="A243" s="46">
        <v>44408</v>
      </c>
      <c r="B243" s="46"/>
      <c r="C243" s="45">
        <v>0.73967933667999997</v>
      </c>
      <c r="D243" s="45">
        <v>0.46359378202000001</v>
      </c>
      <c r="E243" s="45">
        <v>0.48202975684000005</v>
      </c>
      <c r="F243" s="45">
        <v>0.77398813613000006</v>
      </c>
      <c r="G243" s="45">
        <v>0.57649874656</v>
      </c>
      <c r="H243" s="45">
        <v>0.59304958603000002</v>
      </c>
      <c r="I243" s="45">
        <v>0.91768858187000002</v>
      </c>
      <c r="J243" s="45">
        <v>0.80280048124999992</v>
      </c>
      <c r="K243" s="45">
        <v>0.81378664310999993</v>
      </c>
      <c r="L243" s="45">
        <v>0.97177229523999997</v>
      </c>
      <c r="M243" s="45">
        <v>0.92846054992000004</v>
      </c>
      <c r="N243" s="45">
        <v>0.93350552848000001</v>
      </c>
      <c r="O243" s="45">
        <v>0.96587354185999996</v>
      </c>
      <c r="P243" s="45">
        <v>0.91767892811999996</v>
      </c>
      <c r="Q243" s="45">
        <v>0.93618697600999989</v>
      </c>
    </row>
    <row r="244" spans="1:17" ht="23.25" customHeight="1" x14ac:dyDescent="0.25">
      <c r="A244" s="46">
        <v>44409</v>
      </c>
      <c r="B244" s="46"/>
      <c r="C244" s="45">
        <v>0.74054331471000001</v>
      </c>
      <c r="D244" s="45">
        <v>0.47105048730999999</v>
      </c>
      <c r="E244" s="45">
        <v>0.48935898995000005</v>
      </c>
      <c r="F244" s="45">
        <v>0.77461604945999996</v>
      </c>
      <c r="G244" s="45">
        <v>0.58131303848000004</v>
      </c>
      <c r="H244" s="45">
        <v>0.59773003897999999</v>
      </c>
      <c r="I244" s="45">
        <v>0.91796205943000009</v>
      </c>
      <c r="J244" s="45">
        <v>0.80631262570000006</v>
      </c>
      <c r="K244" s="45">
        <v>0.81717225979000008</v>
      </c>
      <c r="L244" s="45">
        <v>0.97185499981000012</v>
      </c>
      <c r="M244" s="45">
        <v>0.92978382299000006</v>
      </c>
      <c r="N244" s="45">
        <v>0.93479953684999995</v>
      </c>
      <c r="O244" s="45">
        <v>0.96591757001999989</v>
      </c>
      <c r="P244" s="45">
        <v>0.91827910145000002</v>
      </c>
      <c r="Q244" s="45">
        <v>0.93677788024999997</v>
      </c>
    </row>
    <row r="245" spans="1:17" ht="23.25" customHeight="1" x14ac:dyDescent="0.25">
      <c r="A245" s="46">
        <v>44410</v>
      </c>
      <c r="B245" s="46"/>
      <c r="C245" s="45">
        <v>0.74183886517999997</v>
      </c>
      <c r="D245" s="45">
        <v>0.47972775944000001</v>
      </c>
      <c r="E245" s="45">
        <v>0.49780881174000002</v>
      </c>
      <c r="F245" s="45">
        <v>0.77559290009999993</v>
      </c>
      <c r="G245" s="45">
        <v>0.58779814477000003</v>
      </c>
      <c r="H245" s="45">
        <v>0.60402655400000005</v>
      </c>
      <c r="I245" s="45">
        <v>0.91838737030999995</v>
      </c>
      <c r="J245" s="45">
        <v>0.81049425741999992</v>
      </c>
      <c r="K245" s="45">
        <v>0.82119229113000003</v>
      </c>
      <c r="L245" s="45">
        <v>0.97200641278000011</v>
      </c>
      <c r="M245" s="45">
        <v>0.93179799728000001</v>
      </c>
      <c r="N245" s="45">
        <v>0.93676536077999994</v>
      </c>
      <c r="O245" s="45">
        <v>0.96601026087999997</v>
      </c>
      <c r="P245" s="45">
        <v>0.91920601008000002</v>
      </c>
      <c r="Q245" s="45">
        <v>0.93765149163000006</v>
      </c>
    </row>
    <row r="246" spans="1:17" ht="23.25" customHeight="1" x14ac:dyDescent="0.25">
      <c r="A246" s="46">
        <v>44411</v>
      </c>
      <c r="B246" s="46"/>
      <c r="C246" s="45">
        <v>0.74319190309999994</v>
      </c>
      <c r="D246" s="45">
        <v>0.48795679609999998</v>
      </c>
      <c r="E246" s="45">
        <v>0.50582372849000001</v>
      </c>
      <c r="F246" s="45">
        <v>0.77655845265000001</v>
      </c>
      <c r="G246" s="45">
        <v>0.59414550120999998</v>
      </c>
      <c r="H246" s="45">
        <v>0.61021964799000006</v>
      </c>
      <c r="I246" s="45">
        <v>0.91884908567000001</v>
      </c>
      <c r="J246" s="45">
        <v>0.81469631116000008</v>
      </c>
      <c r="K246" s="45">
        <v>0.82524739508</v>
      </c>
      <c r="L246" s="45">
        <v>0.97217309429999998</v>
      </c>
      <c r="M246" s="45">
        <v>0.93352461414999999</v>
      </c>
      <c r="N246" s="45">
        <v>0.93846016821000011</v>
      </c>
      <c r="O246" s="45">
        <v>0.96614697989999998</v>
      </c>
      <c r="P246" s="45">
        <v>0.92011206325000006</v>
      </c>
      <c r="Q246" s="45">
        <v>0.93852742027000002</v>
      </c>
    </row>
    <row r="247" spans="1:17" ht="23.25" customHeight="1" x14ac:dyDescent="0.25">
      <c r="A247" s="46">
        <v>44412</v>
      </c>
      <c r="B247" s="46"/>
      <c r="C247" s="45">
        <v>0.74448911988000011</v>
      </c>
      <c r="D247" s="45">
        <v>0.49597171283999997</v>
      </c>
      <c r="E247" s="45">
        <v>0.51365201931000004</v>
      </c>
      <c r="F247" s="45">
        <v>0.77753486874</v>
      </c>
      <c r="G247" s="45">
        <v>0.60030339728999993</v>
      </c>
      <c r="H247" s="45">
        <v>0.61616288027999999</v>
      </c>
      <c r="I247" s="45">
        <v>0.91931346477000009</v>
      </c>
      <c r="J247" s="45">
        <v>0.81880380204999992</v>
      </c>
      <c r="K247" s="45">
        <v>0.82917419543999993</v>
      </c>
      <c r="L247" s="45">
        <v>0.97234232055999992</v>
      </c>
      <c r="M247" s="45">
        <v>0.93529830901</v>
      </c>
      <c r="N247" s="45">
        <v>0.94018296795</v>
      </c>
      <c r="O247" s="45">
        <v>0.96627211256000001</v>
      </c>
      <c r="P247" s="45">
        <v>0.92115483544999999</v>
      </c>
      <c r="Q247" s="45">
        <v>0.93947518433999999</v>
      </c>
    </row>
    <row r="248" spans="1:17" ht="23.25" customHeight="1" x14ac:dyDescent="0.25">
      <c r="A248" s="46">
        <v>44413</v>
      </c>
      <c r="B248" s="46"/>
      <c r="C248" s="45">
        <v>0.74623873787999995</v>
      </c>
      <c r="D248" s="45">
        <v>0.50438654227000002</v>
      </c>
      <c r="E248" s="45">
        <v>0.52189771899999993</v>
      </c>
      <c r="F248" s="45">
        <v>0.77888064563000003</v>
      </c>
      <c r="G248" s="45">
        <v>0.60716090616000007</v>
      </c>
      <c r="H248" s="45">
        <v>0.62278530187000003</v>
      </c>
      <c r="I248" s="45">
        <v>0.91991369473999995</v>
      </c>
      <c r="J248" s="45">
        <v>0.82328377291999999</v>
      </c>
      <c r="K248" s="45">
        <v>0.83348057909999995</v>
      </c>
      <c r="L248" s="45">
        <v>0.97257516573000002</v>
      </c>
      <c r="M248" s="45">
        <v>0.93711017521000006</v>
      </c>
      <c r="N248" s="45">
        <v>0.94191976385000009</v>
      </c>
      <c r="O248" s="45">
        <v>0.96646676337000004</v>
      </c>
      <c r="P248" s="45">
        <v>0.9222949330500001</v>
      </c>
      <c r="Q248" s="45">
        <v>0.94053417744000001</v>
      </c>
    </row>
    <row r="249" spans="1:17" ht="23.25" customHeight="1" x14ac:dyDescent="0.25">
      <c r="A249" s="46">
        <v>44414</v>
      </c>
      <c r="B249" s="46"/>
      <c r="C249" s="45">
        <v>0.74833911263000008</v>
      </c>
      <c r="D249" s="45">
        <v>0.51349621998999995</v>
      </c>
      <c r="E249" s="45">
        <v>0.53076828226000006</v>
      </c>
      <c r="F249" s="45">
        <v>0.78054103099000005</v>
      </c>
      <c r="G249" s="45">
        <v>0.61539504439000003</v>
      </c>
      <c r="H249" s="45">
        <v>0.63072351693999995</v>
      </c>
      <c r="I249" s="45">
        <v>0.92059428093999995</v>
      </c>
      <c r="J249" s="45">
        <v>0.82823966578999997</v>
      </c>
      <c r="K249" s="45">
        <v>0.83819051974000003</v>
      </c>
      <c r="L249" s="45">
        <v>0.97279910424999994</v>
      </c>
      <c r="M249" s="45">
        <v>0.93883806445999995</v>
      </c>
      <c r="N249" s="45">
        <v>0.94359166846999998</v>
      </c>
      <c r="O249" s="45">
        <v>0.96664287600999999</v>
      </c>
      <c r="P249" s="45">
        <v>0.92333770525000003</v>
      </c>
      <c r="Q249" s="45">
        <v>0.94152133512000002</v>
      </c>
    </row>
    <row r="250" spans="1:17" ht="23.25" customHeight="1" x14ac:dyDescent="0.25">
      <c r="A250" s="46">
        <v>44415</v>
      </c>
      <c r="B250" s="46"/>
      <c r="C250" s="45">
        <v>0.74992210033999995</v>
      </c>
      <c r="D250" s="45">
        <v>0.52127785434000007</v>
      </c>
      <c r="E250" s="45">
        <v>0.53842494389000006</v>
      </c>
      <c r="F250" s="45">
        <v>0.78168996030000004</v>
      </c>
      <c r="G250" s="45">
        <v>0.62167765405999997</v>
      </c>
      <c r="H250" s="45">
        <v>0.63680015364999998</v>
      </c>
      <c r="I250" s="45">
        <v>0.92111371073000003</v>
      </c>
      <c r="J250" s="45">
        <v>0.83233561378999998</v>
      </c>
      <c r="K250" s="45">
        <v>0.84210178159999993</v>
      </c>
      <c r="L250" s="45">
        <v>0.97294033819999992</v>
      </c>
      <c r="M250" s="45">
        <v>0.94022495641999992</v>
      </c>
      <c r="N250" s="45">
        <v>0.94492639294000003</v>
      </c>
      <c r="O250" s="45">
        <v>0.96671702870000009</v>
      </c>
      <c r="P250" s="45">
        <v>0.92412094303999992</v>
      </c>
      <c r="Q250" s="45">
        <v>0.94227444836999996</v>
      </c>
    </row>
    <row r="251" spans="1:17" ht="23.25" customHeight="1" x14ac:dyDescent="0.25">
      <c r="A251" s="46">
        <v>44416</v>
      </c>
      <c r="B251" s="46"/>
      <c r="C251" s="45">
        <v>0.75096104016999998</v>
      </c>
      <c r="D251" s="45">
        <v>0.52615845540000006</v>
      </c>
      <c r="E251" s="45">
        <v>0.54317640647999998</v>
      </c>
      <c r="F251" s="45">
        <v>0.78247691603999991</v>
      </c>
      <c r="G251" s="45">
        <v>0.62525828096000002</v>
      </c>
      <c r="H251" s="45">
        <v>0.64024650703999997</v>
      </c>
      <c r="I251" s="45">
        <v>0.92139429160000008</v>
      </c>
      <c r="J251" s="45">
        <v>0.83479158435</v>
      </c>
      <c r="K251" s="45">
        <v>0.84443211230000004</v>
      </c>
      <c r="L251" s="45">
        <v>0.97301668086999993</v>
      </c>
      <c r="M251" s="45">
        <v>0.94102146501999995</v>
      </c>
      <c r="N251" s="45">
        <v>0.94569363683999996</v>
      </c>
      <c r="O251" s="45">
        <v>0.96678191230999999</v>
      </c>
      <c r="P251" s="45">
        <v>0.92453110010000006</v>
      </c>
      <c r="Q251" s="45">
        <v>0.9426730190799999</v>
      </c>
    </row>
    <row r="252" spans="1:17" ht="23.25" customHeight="1" x14ac:dyDescent="0.25">
      <c r="A252" s="46">
        <v>44417</v>
      </c>
      <c r="B252" s="46"/>
      <c r="C252" s="45">
        <v>0.75256402351999996</v>
      </c>
      <c r="D252" s="45">
        <v>0.53301195905999998</v>
      </c>
      <c r="E252" s="45">
        <v>0.54982412172999995</v>
      </c>
      <c r="F252" s="45">
        <v>0.78357022396000009</v>
      </c>
      <c r="G252" s="45">
        <v>0.63049494780000004</v>
      </c>
      <c r="H252" s="45">
        <v>0.64527024825000001</v>
      </c>
      <c r="I252" s="45">
        <v>0.92186932567000002</v>
      </c>
      <c r="J252" s="45">
        <v>0.83779140233000005</v>
      </c>
      <c r="K252" s="45">
        <v>0.84728009696000006</v>
      </c>
      <c r="L252" s="45">
        <v>0.97319990329999995</v>
      </c>
      <c r="M252" s="45">
        <v>0.94205081877999997</v>
      </c>
      <c r="N252" s="45">
        <v>0.94667972975000003</v>
      </c>
      <c r="O252" s="45">
        <v>0.96690704497000002</v>
      </c>
      <c r="P252" s="45">
        <v>0.92513822525</v>
      </c>
      <c r="Q252" s="45">
        <v>0.94321526062000005</v>
      </c>
    </row>
    <row r="253" spans="1:17" ht="23.25" customHeight="1" x14ac:dyDescent="0.25">
      <c r="A253" s="46">
        <v>44418</v>
      </c>
      <c r="B253" s="46"/>
      <c r="C253" s="45">
        <v>0.75437529472999998</v>
      </c>
      <c r="D253" s="45">
        <v>0.53892816734999993</v>
      </c>
      <c r="E253" s="45">
        <v>0.55562202253000004</v>
      </c>
      <c r="F253" s="45">
        <v>0.78480388897999998</v>
      </c>
      <c r="G253" s="45">
        <v>0.63500071481999998</v>
      </c>
      <c r="H253" s="45">
        <v>0.64962696734000003</v>
      </c>
      <c r="I253" s="45">
        <v>0.92238964336999996</v>
      </c>
      <c r="J253" s="45">
        <v>0.84058833191999993</v>
      </c>
      <c r="K253" s="45">
        <v>0.84994250756</v>
      </c>
      <c r="L253" s="45">
        <v>0.97340221138999994</v>
      </c>
      <c r="M253" s="45">
        <v>0.94302927741999998</v>
      </c>
      <c r="N253" s="45">
        <v>0.94760729327000004</v>
      </c>
      <c r="O253" s="45">
        <v>0.96707388851999998</v>
      </c>
      <c r="P253" s="45">
        <v>0.92570132224000001</v>
      </c>
      <c r="Q253" s="45">
        <v>0.94374591581</v>
      </c>
    </row>
    <row r="254" spans="1:17" ht="23.25" customHeight="1" x14ac:dyDescent="0.25">
      <c r="A254" s="46">
        <v>44419</v>
      </c>
      <c r="B254" s="46"/>
      <c r="C254" s="45">
        <v>0.75680309799000001</v>
      </c>
      <c r="D254" s="45">
        <v>0.54538175832000002</v>
      </c>
      <c r="E254" s="45">
        <v>0.56194397556999998</v>
      </c>
      <c r="F254" s="45">
        <v>0.78637215140999994</v>
      </c>
      <c r="G254" s="45">
        <v>0.64010614993999992</v>
      </c>
      <c r="H254" s="45">
        <v>0.65455684744999998</v>
      </c>
      <c r="I254" s="45">
        <v>0.92305069545999996</v>
      </c>
      <c r="J254" s="45">
        <v>0.84381368009000002</v>
      </c>
      <c r="K254" s="45">
        <v>0.85302090594000002</v>
      </c>
      <c r="L254" s="45">
        <v>0.97368849642999999</v>
      </c>
      <c r="M254" s="45">
        <v>0.94418459659000009</v>
      </c>
      <c r="N254" s="45">
        <v>0.94871807922000007</v>
      </c>
      <c r="O254" s="45">
        <v>0.96731951930999993</v>
      </c>
      <c r="P254" s="45">
        <v>0.92649151183</v>
      </c>
      <c r="Q254" s="45">
        <v>0.94449439451999995</v>
      </c>
    </row>
    <row r="255" spans="1:17" ht="23.25" customHeight="1" x14ac:dyDescent="0.25">
      <c r="A255" s="46">
        <v>44420</v>
      </c>
      <c r="B255" s="46"/>
      <c r="C255" s="45">
        <v>0.75942002662999997</v>
      </c>
      <c r="D255" s="45">
        <v>0.55250686932999993</v>
      </c>
      <c r="E255" s="45">
        <v>0.56893994811000004</v>
      </c>
      <c r="F255" s="45">
        <v>0.78823329521999996</v>
      </c>
      <c r="G255" s="45">
        <v>0.64578257338</v>
      </c>
      <c r="H255" s="45">
        <v>0.66004728686999992</v>
      </c>
      <c r="I255" s="45">
        <v>0.92380320271000005</v>
      </c>
      <c r="J255" s="45">
        <v>0.84756689323000001</v>
      </c>
      <c r="K255" s="45">
        <v>0.85658765710999996</v>
      </c>
      <c r="L255" s="45">
        <v>0.97397732622000011</v>
      </c>
      <c r="M255" s="45">
        <v>0.94552695533000009</v>
      </c>
      <c r="N255" s="45">
        <v>0.95001463235000005</v>
      </c>
      <c r="O255" s="45">
        <v>0.96750953557000008</v>
      </c>
      <c r="P255" s="45">
        <v>0.92736280593999998</v>
      </c>
      <c r="Q255" s="45">
        <v>0.94527299776000007</v>
      </c>
    </row>
    <row r="256" spans="1:17" ht="23.25" customHeight="1" x14ac:dyDescent="0.25">
      <c r="A256" s="46">
        <v>44421</v>
      </c>
      <c r="B256" s="46"/>
      <c r="C256" s="45">
        <v>0.76193697709000008</v>
      </c>
      <c r="D256" s="45">
        <v>0.56335283463000008</v>
      </c>
      <c r="E256" s="45">
        <v>0.57956179566999999</v>
      </c>
      <c r="F256" s="45">
        <v>0.78992887849000004</v>
      </c>
      <c r="G256" s="45">
        <v>0.65333926049000002</v>
      </c>
      <c r="H256" s="45">
        <v>0.66737410120000007</v>
      </c>
      <c r="I256" s="45">
        <v>0.92449533178999999</v>
      </c>
      <c r="J256" s="45">
        <v>0.85181334269000009</v>
      </c>
      <c r="K256" s="45">
        <v>0.86062811046999999</v>
      </c>
      <c r="L256" s="45">
        <v>0.97419999236999999</v>
      </c>
      <c r="M256" s="45">
        <v>0.94674589339999993</v>
      </c>
      <c r="N256" s="45">
        <v>0.95119030957000006</v>
      </c>
      <c r="O256" s="45">
        <v>0.96763003369</v>
      </c>
      <c r="P256" s="45">
        <v>0.92831520455000005</v>
      </c>
      <c r="Q256" s="45">
        <v>0.94615819548999991</v>
      </c>
    </row>
    <row r="257" spans="1:17" ht="23.25" customHeight="1" x14ac:dyDescent="0.25">
      <c r="A257" s="46">
        <v>44422</v>
      </c>
      <c r="B257" s="46"/>
      <c r="C257" s="45">
        <v>0.76380823520000007</v>
      </c>
      <c r="D257" s="45">
        <v>0.57357476950999997</v>
      </c>
      <c r="E257" s="45">
        <v>0.58958627366000005</v>
      </c>
      <c r="F257" s="45">
        <v>0.79127986987999999</v>
      </c>
      <c r="G257" s="45">
        <v>0.65955929608999997</v>
      </c>
      <c r="H257" s="45">
        <v>0.67341901634000001</v>
      </c>
      <c r="I257" s="45">
        <v>0.92502230884000003</v>
      </c>
      <c r="J257" s="45">
        <v>0.85546266986999997</v>
      </c>
      <c r="K257" s="45">
        <v>0.86410607022999997</v>
      </c>
      <c r="L257" s="45">
        <v>0.97436285674000001</v>
      </c>
      <c r="M257" s="45">
        <v>0.94770017686000008</v>
      </c>
      <c r="N257" s="45">
        <v>0.95210642168999993</v>
      </c>
      <c r="O257" s="45">
        <v>0.96768333094000003</v>
      </c>
      <c r="P257" s="45">
        <v>0.92889220515999993</v>
      </c>
      <c r="Q257" s="45">
        <v>0.94671434067000004</v>
      </c>
    </row>
    <row r="258" spans="1:17" ht="23.25" customHeight="1" x14ac:dyDescent="0.25">
      <c r="A258" s="46">
        <v>44423</v>
      </c>
      <c r="B258" s="46"/>
      <c r="C258" s="45">
        <v>0.76533373546999994</v>
      </c>
      <c r="D258" s="45">
        <v>0.58080319130000002</v>
      </c>
      <c r="E258" s="45">
        <v>0.59668055807999998</v>
      </c>
      <c r="F258" s="45">
        <v>0.79221022451000001</v>
      </c>
      <c r="G258" s="45">
        <v>0.66373220386999998</v>
      </c>
      <c r="H258" s="45">
        <v>0.67746025786999997</v>
      </c>
      <c r="I258" s="45">
        <v>0.92538058220999997</v>
      </c>
      <c r="J258" s="45">
        <v>0.85776725105999996</v>
      </c>
      <c r="K258" s="45">
        <v>0.86631120503000003</v>
      </c>
      <c r="L258" s="45">
        <v>0.97448246026999996</v>
      </c>
      <c r="M258" s="45">
        <v>0.94824729938000007</v>
      </c>
      <c r="N258" s="45">
        <v>0.95263827567000003</v>
      </c>
      <c r="O258" s="45">
        <v>0.96774358000000005</v>
      </c>
      <c r="P258" s="45">
        <v>0.92919576774000001</v>
      </c>
      <c r="Q258" s="45">
        <v>0.94699241325000005</v>
      </c>
    </row>
    <row r="259" spans="1:17" ht="23.25" customHeight="1" x14ac:dyDescent="0.25">
      <c r="A259" s="46">
        <v>44424</v>
      </c>
      <c r="B259" s="46"/>
      <c r="C259" s="45">
        <v>0.76725748212</v>
      </c>
      <c r="D259" s="45">
        <v>0.58845152142000001</v>
      </c>
      <c r="E259" s="45">
        <v>0.60409977155000005</v>
      </c>
      <c r="F259" s="45">
        <v>0.79352297620000001</v>
      </c>
      <c r="G259" s="45">
        <v>0.66835920814000005</v>
      </c>
      <c r="H259" s="45">
        <v>0.68192561248000005</v>
      </c>
      <c r="I259" s="45">
        <v>0.92587737017999994</v>
      </c>
      <c r="J259" s="45">
        <v>0.86024985904000006</v>
      </c>
      <c r="K259" s="45">
        <v>0.86866994899000005</v>
      </c>
      <c r="L259" s="45">
        <v>0.97467713410000001</v>
      </c>
      <c r="M259" s="45">
        <v>0.94905016986000001</v>
      </c>
      <c r="N259" s="45">
        <v>0.95341824336000003</v>
      </c>
      <c r="O259" s="45">
        <v>0.96788725084000005</v>
      </c>
      <c r="P259" s="45">
        <v>0.92977972016999999</v>
      </c>
      <c r="Q259" s="45">
        <v>0.94749757845000004</v>
      </c>
    </row>
    <row r="260" spans="1:17" ht="23.25" customHeight="1" x14ac:dyDescent="0.25">
      <c r="A260" s="46">
        <v>44425</v>
      </c>
      <c r="B260" s="46"/>
      <c r="C260" s="45">
        <v>0.76916289942999994</v>
      </c>
      <c r="D260" s="45">
        <v>0.59562745467</v>
      </c>
      <c r="E260" s="45">
        <v>0.61110240931000004</v>
      </c>
      <c r="F260" s="45">
        <v>0.79477532652999994</v>
      </c>
      <c r="G260" s="45">
        <v>0.67311918230000001</v>
      </c>
      <c r="H260" s="45">
        <v>0.68651176978999995</v>
      </c>
      <c r="I260" s="45">
        <v>0.92638703289999991</v>
      </c>
      <c r="J260" s="45">
        <v>0.86276620776000001</v>
      </c>
      <c r="K260" s="45">
        <v>0.87104867100999994</v>
      </c>
      <c r="L260" s="45">
        <v>0.97486162890000005</v>
      </c>
      <c r="M260" s="45">
        <v>0.94994719632000002</v>
      </c>
      <c r="N260" s="45">
        <v>0.95427964323000003</v>
      </c>
      <c r="O260" s="45">
        <v>0.96801238350000007</v>
      </c>
      <c r="P260" s="45">
        <v>0.93036135533000008</v>
      </c>
      <c r="Q260" s="45">
        <v>0.94802359909</v>
      </c>
    </row>
    <row r="261" spans="1:17" ht="23.25" customHeight="1" x14ac:dyDescent="0.25">
      <c r="A261" s="46">
        <v>44426</v>
      </c>
      <c r="B261" s="46"/>
      <c r="C261" s="45">
        <v>0.77114746613999996</v>
      </c>
      <c r="D261" s="45">
        <v>0.60248595722999998</v>
      </c>
      <c r="E261" s="45">
        <v>0.61777178648999997</v>
      </c>
      <c r="F261" s="45">
        <v>0.7960550530099999</v>
      </c>
      <c r="G261" s="45">
        <v>0.67780224249999999</v>
      </c>
      <c r="H261" s="45">
        <v>0.69104882384999999</v>
      </c>
      <c r="I261" s="45">
        <v>0.92692821658000002</v>
      </c>
      <c r="J261" s="45">
        <v>0.86570875528000002</v>
      </c>
      <c r="K261" s="45">
        <v>0.87385359183000011</v>
      </c>
      <c r="L261" s="45">
        <v>0.97507666076999999</v>
      </c>
      <c r="M261" s="45">
        <v>0.95092565496000003</v>
      </c>
      <c r="N261" s="45">
        <v>0.95522883716999996</v>
      </c>
      <c r="O261" s="45">
        <v>0.96818617887000002</v>
      </c>
      <c r="P261" s="45">
        <v>0.9311237376699999</v>
      </c>
      <c r="Q261" s="45">
        <v>0.9486747524000001</v>
      </c>
    </row>
    <row r="262" spans="1:17" ht="23.25" customHeight="1" x14ac:dyDescent="0.25">
      <c r="A262" s="46">
        <v>44427</v>
      </c>
      <c r="B262" s="46"/>
      <c r="C262" s="45">
        <v>0.77312453447999996</v>
      </c>
      <c r="D262" s="45">
        <v>0.60867210659000004</v>
      </c>
      <c r="E262" s="45">
        <v>0.62380630229</v>
      </c>
      <c r="F262" s="45">
        <v>0.7974360278</v>
      </c>
      <c r="G262" s="45">
        <v>0.68223370282000007</v>
      </c>
      <c r="H262" s="45">
        <v>0.69534079616</v>
      </c>
      <c r="I262" s="45">
        <v>0.92747428378999996</v>
      </c>
      <c r="J262" s="45">
        <v>0.86837160983000006</v>
      </c>
      <c r="K262" s="45">
        <v>0.87638281531000006</v>
      </c>
      <c r="L262" s="45">
        <v>0.97529678215999993</v>
      </c>
      <c r="M262" s="45">
        <v>0.95191810976000002</v>
      </c>
      <c r="N262" s="45">
        <v>0.95618948251999991</v>
      </c>
      <c r="O262" s="45">
        <v>0.96835765695999998</v>
      </c>
      <c r="P262" s="45">
        <v>0.93174476643999993</v>
      </c>
      <c r="Q262" s="45">
        <v>0.94924248392999999</v>
      </c>
    </row>
    <row r="263" spans="1:17" ht="23.25" customHeight="1" x14ac:dyDescent="0.25">
      <c r="A263" s="46">
        <v>44428</v>
      </c>
      <c r="B263" s="46"/>
      <c r="C263" s="45">
        <v>0.77515909027000007</v>
      </c>
      <c r="D263" s="45">
        <v>0.61618046725999998</v>
      </c>
      <c r="E263" s="45">
        <v>0.63112637074</v>
      </c>
      <c r="F263" s="45">
        <v>0.79887088580999999</v>
      </c>
      <c r="G263" s="45">
        <v>0.68807568679999997</v>
      </c>
      <c r="H263" s="45">
        <v>0.70092944209999997</v>
      </c>
      <c r="I263" s="45">
        <v>0.92804654446000001</v>
      </c>
      <c r="J263" s="45">
        <v>0.87157564806999999</v>
      </c>
      <c r="K263" s="45">
        <v>0.87941948171999995</v>
      </c>
      <c r="L263" s="45">
        <v>0.97548891123000003</v>
      </c>
      <c r="M263" s="45">
        <v>0.95287366559000009</v>
      </c>
      <c r="N263" s="45">
        <v>0.95709541562</v>
      </c>
      <c r="O263" s="45">
        <v>0.96849669324999998</v>
      </c>
      <c r="P263" s="45">
        <v>0.93231249797000004</v>
      </c>
      <c r="Q263" s="45">
        <v>0.94975460093999997</v>
      </c>
    </row>
    <row r="264" spans="1:17" ht="23.25" customHeight="1" x14ac:dyDescent="0.25">
      <c r="A264" s="46">
        <v>44429</v>
      </c>
      <c r="B264" s="46"/>
      <c r="C264" s="45">
        <v>0.77666376174999996</v>
      </c>
      <c r="D264" s="45">
        <v>0.62320726641000002</v>
      </c>
      <c r="E264" s="45">
        <v>0.63794321573000001</v>
      </c>
      <c r="F264" s="45">
        <v>0.79990205420999994</v>
      </c>
      <c r="G264" s="45">
        <v>0.69283696457999999</v>
      </c>
      <c r="H264" s="45">
        <v>0.70551342669999995</v>
      </c>
      <c r="I264" s="45">
        <v>0.92844033438999996</v>
      </c>
      <c r="J264" s="45">
        <v>0.87431841489999995</v>
      </c>
      <c r="K264" s="45">
        <v>0.88200508775000008</v>
      </c>
      <c r="L264" s="45">
        <v>0.97561996615000002</v>
      </c>
      <c r="M264" s="45">
        <v>0.95345132517999998</v>
      </c>
      <c r="N264" s="45">
        <v>0.95765526191999994</v>
      </c>
      <c r="O264" s="45">
        <v>0.96856389412999999</v>
      </c>
      <c r="P264" s="45">
        <v>0.93268326142000002</v>
      </c>
      <c r="Q264" s="45">
        <v>0.95009987439999999</v>
      </c>
    </row>
    <row r="265" spans="1:17" ht="23.25" customHeight="1" x14ac:dyDescent="0.25">
      <c r="A265" s="46">
        <v>44430</v>
      </c>
      <c r="B265" s="46"/>
      <c r="C265" s="45">
        <v>0.77767437443000009</v>
      </c>
      <c r="D265" s="45">
        <v>0.62810786312</v>
      </c>
      <c r="E265" s="45">
        <v>0.64271634027000002</v>
      </c>
      <c r="F265" s="45">
        <v>0.80054691469000006</v>
      </c>
      <c r="G265" s="45">
        <v>0.6961190610600001</v>
      </c>
      <c r="H265" s="45">
        <v>0.70864212980999997</v>
      </c>
      <c r="I265" s="45">
        <v>0.92868184704000001</v>
      </c>
      <c r="J265" s="45">
        <v>0.87606582996000004</v>
      </c>
      <c r="K265" s="45">
        <v>0.88364506520000008</v>
      </c>
      <c r="L265" s="45">
        <v>0.97567849554000008</v>
      </c>
      <c r="M265" s="45">
        <v>0.95387120989999996</v>
      </c>
      <c r="N265" s="45">
        <v>0.95805351622000001</v>
      </c>
      <c r="O265" s="45">
        <v>0.96861487409999991</v>
      </c>
      <c r="P265" s="45">
        <v>0.93294047856000006</v>
      </c>
      <c r="Q265" s="45">
        <v>0.95034318791999994</v>
      </c>
    </row>
    <row r="266" spans="1:17" ht="23.25" customHeight="1" x14ac:dyDescent="0.25">
      <c r="A266" s="46">
        <v>44431</v>
      </c>
      <c r="B266" s="46"/>
      <c r="C266" s="45">
        <v>0.77937067073999999</v>
      </c>
      <c r="D266" s="45">
        <v>0.63325590579000002</v>
      </c>
      <c r="E266" s="45">
        <v>0.64769442005</v>
      </c>
      <c r="F266" s="45">
        <v>0.80159850657000009</v>
      </c>
      <c r="G266" s="45">
        <v>0.69990218456999997</v>
      </c>
      <c r="H266" s="45">
        <v>0.71225925825000003</v>
      </c>
      <c r="I266" s="45">
        <v>0.92908362819000001</v>
      </c>
      <c r="J266" s="45">
        <v>0.87804898621999994</v>
      </c>
      <c r="K266" s="45">
        <v>0.88552655529000002</v>
      </c>
      <c r="L266" s="45">
        <v>0.97582863614000004</v>
      </c>
      <c r="M266" s="45">
        <v>0.9544196048000001</v>
      </c>
      <c r="N266" s="45">
        <v>0.95856373977000009</v>
      </c>
      <c r="O266" s="45">
        <v>0.96872610313999996</v>
      </c>
      <c r="P266" s="45">
        <v>0.93331124200999993</v>
      </c>
      <c r="Q266" s="45">
        <v>0.95068846137999996</v>
      </c>
    </row>
    <row r="267" spans="1:17" ht="23.25" customHeight="1" x14ac:dyDescent="0.25">
      <c r="A267" s="46">
        <v>44432</v>
      </c>
      <c r="B267" s="46"/>
      <c r="C267" s="45">
        <v>0.78098448504999995</v>
      </c>
      <c r="D267" s="45">
        <v>0.63768827139000006</v>
      </c>
      <c r="E267" s="45">
        <v>0.65199264826999992</v>
      </c>
      <c r="F267" s="45">
        <v>0.80256101732000007</v>
      </c>
      <c r="G267" s="45">
        <v>0.70298960618999995</v>
      </c>
      <c r="H267" s="45">
        <v>0.71521892448000002</v>
      </c>
      <c r="I267" s="45">
        <v>0.92946543128000003</v>
      </c>
      <c r="J267" s="45">
        <v>0.87986166297000001</v>
      </c>
      <c r="K267" s="45">
        <v>0.88723623399999996</v>
      </c>
      <c r="L267" s="45">
        <v>0.97596987009000002</v>
      </c>
      <c r="M267" s="45">
        <v>0.95500871579000002</v>
      </c>
      <c r="N267" s="45">
        <v>0.95912485845000006</v>
      </c>
      <c r="O267" s="45">
        <v>0.96887672578999995</v>
      </c>
      <c r="P267" s="45">
        <v>0.93377469631999999</v>
      </c>
      <c r="Q267" s="45">
        <v>0.95111715661999996</v>
      </c>
    </row>
    <row r="268" spans="1:17" ht="23.25" customHeight="1" x14ac:dyDescent="0.25">
      <c r="A268" s="46">
        <v>44433</v>
      </c>
      <c r="B268" s="46"/>
      <c r="C268" s="45">
        <v>0.78310818804999993</v>
      </c>
      <c r="D268" s="45">
        <v>0.64268717996999991</v>
      </c>
      <c r="E268" s="45">
        <v>0.65686241836999992</v>
      </c>
      <c r="F268" s="45">
        <v>0.80392634859000001</v>
      </c>
      <c r="G268" s="45">
        <v>0.70653416609000008</v>
      </c>
      <c r="H268" s="45">
        <v>0.7186339908399999</v>
      </c>
      <c r="I268" s="45">
        <v>0.92994756867000006</v>
      </c>
      <c r="J268" s="45">
        <v>0.88196513161000001</v>
      </c>
      <c r="K268" s="45">
        <v>0.88923670459999993</v>
      </c>
      <c r="L268" s="45">
        <v>0.97620526000999996</v>
      </c>
      <c r="M268" s="45">
        <v>0.95565508378999997</v>
      </c>
      <c r="N268" s="45">
        <v>0.95973051035000001</v>
      </c>
      <c r="O268" s="45">
        <v>0.96908991477000006</v>
      </c>
      <c r="P268" s="45">
        <v>0.93434011057999999</v>
      </c>
      <c r="Q268" s="45">
        <v>0.95163854271000003</v>
      </c>
    </row>
    <row r="269" spans="1:17" ht="23.25" customHeight="1" x14ac:dyDescent="0.25">
      <c r="A269" s="46">
        <v>44434</v>
      </c>
      <c r="B269" s="46"/>
      <c r="C269" s="45">
        <v>0.78552266089</v>
      </c>
      <c r="D269" s="45">
        <v>0.64782022591999999</v>
      </c>
      <c r="E269" s="45">
        <v>0.66186465955000007</v>
      </c>
      <c r="F269" s="45">
        <v>0.80549678374</v>
      </c>
      <c r="G269" s="45">
        <v>0.71034379666999992</v>
      </c>
      <c r="H269" s="45">
        <v>0.72234367674</v>
      </c>
      <c r="I269" s="45">
        <v>0.93057621189000006</v>
      </c>
      <c r="J269" s="45">
        <v>0.8843891372599999</v>
      </c>
      <c r="K269" s="45">
        <v>0.89155638033000006</v>
      </c>
      <c r="L269" s="45">
        <v>0.97641774713000007</v>
      </c>
      <c r="M269" s="45">
        <v>0.95643632384999999</v>
      </c>
      <c r="N269" s="45">
        <v>0.96046848956000008</v>
      </c>
      <c r="O269" s="45">
        <v>0.96928224830999998</v>
      </c>
      <c r="P269" s="45">
        <v>0.93495882208000003</v>
      </c>
      <c r="Q269" s="45">
        <v>0.95220859152000004</v>
      </c>
    </row>
    <row r="270" spans="1:17" ht="23.25" customHeight="1" x14ac:dyDescent="0.25">
      <c r="A270" s="46">
        <v>44435</v>
      </c>
      <c r="B270" s="46"/>
      <c r="C270" s="45">
        <v>0.78789047725000005</v>
      </c>
      <c r="D270" s="45">
        <v>0.65322404607999995</v>
      </c>
      <c r="E270" s="45">
        <v>0.66715433797000001</v>
      </c>
      <c r="F270" s="45">
        <v>0.80714587100000001</v>
      </c>
      <c r="G270" s="45">
        <v>0.71488128527000006</v>
      </c>
      <c r="H270" s="45">
        <v>0.72667736508999992</v>
      </c>
      <c r="I270" s="45">
        <v>0.93117910559999995</v>
      </c>
      <c r="J270" s="45">
        <v>0.88698850595000001</v>
      </c>
      <c r="K270" s="45">
        <v>0.89399725634999994</v>
      </c>
      <c r="L270" s="45">
        <v>0.97660478668999995</v>
      </c>
      <c r="M270" s="45">
        <v>0.95710177751000003</v>
      </c>
      <c r="N270" s="45">
        <v>0.96111358518000001</v>
      </c>
      <c r="O270" s="45">
        <v>0.96941433279</v>
      </c>
      <c r="P270" s="45">
        <v>0.93543618002000006</v>
      </c>
      <c r="Q270" s="45">
        <v>0.95262801766999994</v>
      </c>
    </row>
    <row r="271" spans="1:17" ht="23.25" customHeight="1" x14ac:dyDescent="0.25">
      <c r="A271" s="46">
        <v>44436</v>
      </c>
      <c r="B271" s="46"/>
      <c r="C271" s="45">
        <v>0.78954344968000001</v>
      </c>
      <c r="D271" s="45">
        <v>0.65848039845000006</v>
      </c>
      <c r="E271" s="45">
        <v>0.67226155622999995</v>
      </c>
      <c r="F271" s="45">
        <v>0.80832782550999993</v>
      </c>
      <c r="G271" s="45">
        <v>0.7187647880100001</v>
      </c>
      <c r="H271" s="45">
        <v>0.73039183096000004</v>
      </c>
      <c r="I271" s="45">
        <v>0.93162750225000002</v>
      </c>
      <c r="J271" s="45">
        <v>0.88927754864999997</v>
      </c>
      <c r="K271" s="45">
        <v>0.89615266796000004</v>
      </c>
      <c r="L271" s="45">
        <v>0.97671675594999996</v>
      </c>
      <c r="M271" s="45">
        <v>0.95754202027999991</v>
      </c>
      <c r="N271" s="45">
        <v>0.96154110416999994</v>
      </c>
      <c r="O271" s="45">
        <v>0.96950238910999997</v>
      </c>
      <c r="P271" s="45">
        <v>0.93580926074000004</v>
      </c>
      <c r="Q271" s="45">
        <v>0.95298024294000006</v>
      </c>
    </row>
    <row r="272" spans="1:17" ht="23.25" customHeight="1" x14ac:dyDescent="0.25">
      <c r="A272" s="46">
        <v>44437</v>
      </c>
      <c r="B272" s="46"/>
      <c r="C272" s="45">
        <v>0.79072735785999992</v>
      </c>
      <c r="D272" s="45">
        <v>0.66198879911000008</v>
      </c>
      <c r="E272" s="45">
        <v>0.67567831024000002</v>
      </c>
      <c r="F272" s="45">
        <v>0.80912434117999998</v>
      </c>
      <c r="G272" s="45">
        <v>0.72113434608000004</v>
      </c>
      <c r="H272" s="45">
        <v>0.73268317143999995</v>
      </c>
      <c r="I272" s="45">
        <v>0.93189476440999996</v>
      </c>
      <c r="J272" s="45">
        <v>0.89058855390000002</v>
      </c>
      <c r="K272" s="45">
        <v>0.89738775655000003</v>
      </c>
      <c r="L272" s="45">
        <v>0.97680327764999997</v>
      </c>
      <c r="M272" s="45">
        <v>0.95783339483000007</v>
      </c>
      <c r="N272" s="45">
        <v>0.96181212066999999</v>
      </c>
      <c r="O272" s="45">
        <v>0.96957190725000009</v>
      </c>
      <c r="P272" s="45">
        <v>0.93601318063999994</v>
      </c>
      <c r="Q272" s="45">
        <v>0.95317489374999997</v>
      </c>
    </row>
    <row r="273" spans="1:17" ht="23.25" customHeight="1" x14ac:dyDescent="0.25">
      <c r="A273" s="46">
        <v>44438</v>
      </c>
      <c r="B273" s="46"/>
      <c r="C273" s="45">
        <v>0.79246697803999988</v>
      </c>
      <c r="D273" s="45">
        <v>0.66605624439</v>
      </c>
      <c r="E273" s="45">
        <v>0.67965160940000002</v>
      </c>
      <c r="F273" s="45">
        <v>0.81020722009000001</v>
      </c>
      <c r="G273" s="45">
        <v>0.72392932086000006</v>
      </c>
      <c r="H273" s="45">
        <v>0.73537689791999994</v>
      </c>
      <c r="I273" s="45">
        <v>0.93226680044999999</v>
      </c>
      <c r="J273" s="45">
        <v>0.89196792853999995</v>
      </c>
      <c r="K273" s="45">
        <v>0.89870098158999989</v>
      </c>
      <c r="L273" s="45">
        <v>0.97693942208999995</v>
      </c>
      <c r="M273" s="45">
        <v>0.95821638058999992</v>
      </c>
      <c r="N273" s="45">
        <v>0.96217729314</v>
      </c>
      <c r="O273" s="45">
        <v>0.96966691538999994</v>
      </c>
      <c r="P273" s="45">
        <v>0.93632137775999991</v>
      </c>
      <c r="Q273" s="45">
        <v>0.95345528361000009</v>
      </c>
    </row>
    <row r="274" spans="1:17" ht="23.25" customHeight="1" x14ac:dyDescent="0.25">
      <c r="A274" s="46">
        <v>44439</v>
      </c>
      <c r="B274" s="46"/>
      <c r="C274" s="45">
        <v>0.79461567558000001</v>
      </c>
      <c r="D274" s="45">
        <v>0.6704636154400001</v>
      </c>
      <c r="E274" s="45">
        <v>0.68403315275999999</v>
      </c>
      <c r="F274" s="45">
        <v>0.81146435038000009</v>
      </c>
      <c r="G274" s="45">
        <v>0.72703716595000001</v>
      </c>
      <c r="H274" s="45">
        <v>0.73838479832999993</v>
      </c>
      <c r="I274" s="45">
        <v>0.93274050264999997</v>
      </c>
      <c r="J274" s="45">
        <v>0.89354397617000003</v>
      </c>
      <c r="K274" s="45">
        <v>0.90019356529000005</v>
      </c>
      <c r="L274" s="45">
        <v>0.97711501024000003</v>
      </c>
      <c r="M274" s="45">
        <v>0.95866425762999996</v>
      </c>
      <c r="N274" s="45">
        <v>0.96258572646000007</v>
      </c>
      <c r="O274" s="45">
        <v>0.96978509623999998</v>
      </c>
      <c r="P274" s="45">
        <v>0.93671763119000007</v>
      </c>
      <c r="Q274" s="45">
        <v>0.95380750888999999</v>
      </c>
    </row>
    <row r="275" spans="1:17" ht="23.25" customHeight="1" x14ac:dyDescent="0.25">
      <c r="A275" s="46">
        <v>44440</v>
      </c>
      <c r="B275" s="46"/>
      <c r="C275" s="45">
        <v>0.79663356833999999</v>
      </c>
      <c r="D275" s="45">
        <v>0.67427361692999999</v>
      </c>
      <c r="E275" s="45">
        <v>0.6878206591599999</v>
      </c>
      <c r="F275" s="45">
        <v>0.81265716845000002</v>
      </c>
      <c r="G275" s="45">
        <v>0.72934371541000009</v>
      </c>
      <c r="H275" s="45">
        <v>0.74063659548000005</v>
      </c>
      <c r="I275" s="45">
        <v>0.93315737834000001</v>
      </c>
      <c r="J275" s="45">
        <v>0.89459659840000005</v>
      </c>
      <c r="K275" s="45">
        <v>0.90120445555000006</v>
      </c>
      <c r="L275" s="45">
        <v>0.97727532985999999</v>
      </c>
      <c r="M275" s="45">
        <v>0.95897980735999999</v>
      </c>
      <c r="N275" s="45">
        <v>0.96287710101000001</v>
      </c>
      <c r="O275" s="45">
        <v>0.96990095980999991</v>
      </c>
      <c r="P275" s="45">
        <v>0.93699106924000009</v>
      </c>
      <c r="Q275" s="45">
        <v>0.95404850512999995</v>
      </c>
    </row>
    <row r="276" spans="1:17" ht="23.25" customHeight="1" x14ac:dyDescent="0.25">
      <c r="A276" s="46">
        <v>44441</v>
      </c>
      <c r="B276" s="46"/>
      <c r="C276" s="45">
        <v>0.79901971403000005</v>
      </c>
      <c r="D276" s="45">
        <v>0.67898342194999994</v>
      </c>
      <c r="E276" s="45">
        <v>0.69248547400000005</v>
      </c>
      <c r="F276" s="45">
        <v>0.81411679535999992</v>
      </c>
      <c r="G276" s="45">
        <v>0.73230381618999996</v>
      </c>
      <c r="H276" s="45">
        <v>0.74352282411000004</v>
      </c>
      <c r="I276" s="45">
        <v>0.93368613121999999</v>
      </c>
      <c r="J276" s="45">
        <v>0.89599239944999998</v>
      </c>
      <c r="K276" s="45">
        <v>0.90253765865999991</v>
      </c>
      <c r="L276" s="45">
        <v>0.97747127606999995</v>
      </c>
      <c r="M276" s="45">
        <v>0.95948875853999993</v>
      </c>
      <c r="N276" s="45">
        <v>0.96336314939000001</v>
      </c>
      <c r="O276" s="45">
        <v>0.97007012063999998</v>
      </c>
      <c r="P276" s="45">
        <v>0.93738037086000003</v>
      </c>
      <c r="Q276" s="45">
        <v>0.95439609586000007</v>
      </c>
    </row>
    <row r="277" spans="1:17" ht="23.25" customHeight="1" x14ac:dyDescent="0.25">
      <c r="A277" s="46">
        <v>44442</v>
      </c>
      <c r="B277" s="46"/>
      <c r="C277" s="45">
        <v>0.80127505494999995</v>
      </c>
      <c r="D277" s="45">
        <v>0.6833674647700001</v>
      </c>
      <c r="E277" s="45">
        <v>0.69690034342999996</v>
      </c>
      <c r="F277" s="45">
        <v>0.81555773696</v>
      </c>
      <c r="G277" s="45">
        <v>0.73544859736000001</v>
      </c>
      <c r="H277" s="45">
        <v>0.74658069686000006</v>
      </c>
      <c r="I277" s="45">
        <v>0.93420955661999994</v>
      </c>
      <c r="J277" s="45">
        <v>0.89741261815000006</v>
      </c>
      <c r="K277" s="45">
        <v>0.90387174967999995</v>
      </c>
      <c r="L277" s="45">
        <v>0.97765449849000008</v>
      </c>
      <c r="M277" s="45">
        <v>0.95993027369000006</v>
      </c>
      <c r="N277" s="45">
        <v>0.96378176172999996</v>
      </c>
      <c r="O277" s="45">
        <v>0.97021610874000008</v>
      </c>
      <c r="P277" s="45">
        <v>0.93782065245000001</v>
      </c>
      <c r="Q277" s="45">
        <v>0.95471587934000002</v>
      </c>
    </row>
    <row r="278" spans="1:17" ht="23.25" customHeight="1" x14ac:dyDescent="0.25">
      <c r="A278" s="46">
        <v>44443</v>
      </c>
      <c r="B278" s="46"/>
      <c r="C278" s="45">
        <v>0.80291969587000001</v>
      </c>
      <c r="D278" s="45">
        <v>0.68720912600999995</v>
      </c>
      <c r="E278" s="45">
        <v>0.70072867423999996</v>
      </c>
      <c r="F278" s="45">
        <v>0.81658238722999998</v>
      </c>
      <c r="G278" s="45">
        <v>0.73813928204000012</v>
      </c>
      <c r="H278" s="45">
        <v>0.74920055117000006</v>
      </c>
      <c r="I278" s="45">
        <v>0.93462687626999996</v>
      </c>
      <c r="J278" s="45">
        <v>0.89870986072999992</v>
      </c>
      <c r="K278" s="45">
        <v>0.90508597228999998</v>
      </c>
      <c r="L278" s="45">
        <v>0.9777728296399999</v>
      </c>
      <c r="M278" s="45">
        <v>0.9602674538399999</v>
      </c>
      <c r="N278" s="45">
        <v>0.96410876286999991</v>
      </c>
      <c r="O278" s="45">
        <v>0.97027172326</v>
      </c>
      <c r="P278" s="45">
        <v>0.93806860050999996</v>
      </c>
      <c r="Q278" s="45">
        <v>0.95493602013000001</v>
      </c>
    </row>
    <row r="279" spans="1:17" ht="23.25" customHeight="1" x14ac:dyDescent="0.25">
      <c r="A279" s="46">
        <v>44444</v>
      </c>
      <c r="B279" s="46"/>
      <c r="C279" s="45">
        <v>0.80404528345000004</v>
      </c>
      <c r="D279" s="45">
        <v>0.68941531098999997</v>
      </c>
      <c r="E279" s="45">
        <v>0.70296152007000001</v>
      </c>
      <c r="F279" s="45">
        <v>0.81721421144000006</v>
      </c>
      <c r="G279" s="45">
        <v>0.73950939328000009</v>
      </c>
      <c r="H279" s="45">
        <v>0.75054241718000003</v>
      </c>
      <c r="I279" s="45">
        <v>0.93484663502999998</v>
      </c>
      <c r="J279" s="45">
        <v>0.89928522909999997</v>
      </c>
      <c r="K279" s="45">
        <v>0.9056369230200001</v>
      </c>
      <c r="L279" s="45">
        <v>0.97783390378000012</v>
      </c>
      <c r="M279" s="45">
        <v>0.96041632206000005</v>
      </c>
      <c r="N279" s="45">
        <v>0.96425254156999995</v>
      </c>
      <c r="O279" s="45">
        <v>0.97030416505999995</v>
      </c>
      <c r="P279" s="45">
        <v>0.93818214681000001</v>
      </c>
      <c r="Q279" s="45">
        <v>0.95504261462000006</v>
      </c>
    </row>
    <row r="280" spans="1:17" ht="23.25" customHeight="1" x14ac:dyDescent="0.25">
      <c r="A280" s="46">
        <v>44445</v>
      </c>
      <c r="B280" s="46"/>
      <c r="C280" s="45">
        <v>0.80510088630999999</v>
      </c>
      <c r="D280" s="45">
        <v>0.6911399344500001</v>
      </c>
      <c r="E280" s="45">
        <v>0.70474029837000007</v>
      </c>
      <c r="F280" s="45">
        <v>0.81775912722999999</v>
      </c>
      <c r="G280" s="45">
        <v>0.74059183765000003</v>
      </c>
      <c r="H280" s="45">
        <v>0.75160965257000001</v>
      </c>
      <c r="I280" s="45">
        <v>0.93502554973000007</v>
      </c>
      <c r="J280" s="45">
        <v>0.89974827633999999</v>
      </c>
      <c r="K280" s="45">
        <v>0.90607555262000006</v>
      </c>
      <c r="L280" s="45">
        <v>0.97790261218999996</v>
      </c>
      <c r="M280" s="45">
        <v>0.96057918643999995</v>
      </c>
      <c r="N280" s="45">
        <v>0.96441413357000005</v>
      </c>
      <c r="O280" s="45">
        <v>0.97035282777000009</v>
      </c>
      <c r="P280" s="45">
        <v>0.93827252040000009</v>
      </c>
      <c r="Q280" s="45">
        <v>0.95512371912999994</v>
      </c>
    </row>
    <row r="281" spans="1:17" ht="23.25" customHeight="1" x14ac:dyDescent="0.25">
      <c r="A281" s="46">
        <v>44446</v>
      </c>
      <c r="B281" s="46"/>
      <c r="C281" s="45">
        <v>0.80664471590000009</v>
      </c>
      <c r="D281" s="45">
        <v>0.69412928177</v>
      </c>
      <c r="E281" s="45">
        <v>0.70776463805000001</v>
      </c>
      <c r="F281" s="45">
        <v>0.81876943761000009</v>
      </c>
      <c r="G281" s="45">
        <v>0.74266721071000008</v>
      </c>
      <c r="H281" s="45">
        <v>0.75365591132000009</v>
      </c>
      <c r="I281" s="45">
        <v>0.93541490009000006</v>
      </c>
      <c r="J281" s="45">
        <v>0.90063263883999989</v>
      </c>
      <c r="K281" s="45">
        <v>0.90692484250999994</v>
      </c>
      <c r="L281" s="45">
        <v>0.97805529754999998</v>
      </c>
      <c r="M281" s="45">
        <v>0.96088710190000004</v>
      </c>
      <c r="N281" s="45">
        <v>0.96471568715</v>
      </c>
      <c r="O281" s="45">
        <v>0.97046173952999992</v>
      </c>
      <c r="P281" s="45">
        <v>0.93855059298999999</v>
      </c>
      <c r="Q281" s="45">
        <v>0.95539947444000006</v>
      </c>
    </row>
    <row r="282" spans="1:17" ht="23.25" customHeight="1" x14ac:dyDescent="0.25">
      <c r="A282" s="46">
        <v>44447</v>
      </c>
      <c r="B282" s="46"/>
      <c r="C282" s="45">
        <v>0.80865344399999994</v>
      </c>
      <c r="D282" s="45">
        <v>0.69757103033000012</v>
      </c>
      <c r="E282" s="45">
        <v>0.71121721757</v>
      </c>
      <c r="F282" s="45">
        <v>0.82010391639999991</v>
      </c>
      <c r="G282" s="45">
        <v>0.74513236804000005</v>
      </c>
      <c r="H282" s="45">
        <v>0.75610672875000007</v>
      </c>
      <c r="I282" s="45">
        <v>0.93598183328000006</v>
      </c>
      <c r="J282" s="45">
        <v>0.90174919088999994</v>
      </c>
      <c r="K282" s="45">
        <v>0.90799921863999999</v>
      </c>
      <c r="L282" s="45">
        <v>0.97824869899000011</v>
      </c>
      <c r="M282" s="45">
        <v>0.96130571425</v>
      </c>
      <c r="N282" s="45">
        <v>0.96512284808999993</v>
      </c>
      <c r="O282" s="45">
        <v>0.97063785216999998</v>
      </c>
      <c r="P282" s="45">
        <v>0.93895843278000002</v>
      </c>
      <c r="Q282" s="45">
        <v>0.95577487242999992</v>
      </c>
    </row>
    <row r="283" spans="1:17" ht="23.25" customHeight="1" x14ac:dyDescent="0.25">
      <c r="A283" s="46">
        <v>44448</v>
      </c>
      <c r="B283" s="46"/>
      <c r="C283" s="45">
        <v>0.81060801725000009</v>
      </c>
      <c r="D283" s="45">
        <v>0.70130521502999998</v>
      </c>
      <c r="E283" s="45">
        <v>0.71493557240000005</v>
      </c>
      <c r="F283" s="45">
        <v>0.82149488566000006</v>
      </c>
      <c r="G283" s="45">
        <v>0.74781305825</v>
      </c>
      <c r="H283" s="45">
        <v>0.75874396474999994</v>
      </c>
      <c r="I283" s="45">
        <v>0.93660692483999997</v>
      </c>
      <c r="J283" s="45">
        <v>0.90295719809999997</v>
      </c>
      <c r="K283" s="45">
        <v>0.90917304114999997</v>
      </c>
      <c r="L283" s="45">
        <v>0.97848917842999994</v>
      </c>
      <c r="M283" s="45">
        <v>0.96173705037000001</v>
      </c>
      <c r="N283" s="45">
        <v>0.96554018805999997</v>
      </c>
      <c r="O283" s="45">
        <v>0.97083250298000001</v>
      </c>
      <c r="P283" s="45">
        <v>0.93935005168000008</v>
      </c>
      <c r="Q283" s="45">
        <v>0.95611782861999994</v>
      </c>
    </row>
    <row r="284" spans="1:17" ht="23.25" customHeight="1" x14ac:dyDescent="0.25">
      <c r="A284" s="46">
        <v>44449</v>
      </c>
      <c r="B284" s="46"/>
      <c r="C284" s="45">
        <v>0.81240012597</v>
      </c>
      <c r="D284" s="45">
        <v>0.70506772687999997</v>
      </c>
      <c r="E284" s="45">
        <v>0.71874890648999989</v>
      </c>
      <c r="F284" s="45">
        <v>0.82297928146999988</v>
      </c>
      <c r="G284" s="45">
        <v>0.75055414981000002</v>
      </c>
      <c r="H284" s="45">
        <v>0.76144029848000006</v>
      </c>
      <c r="I284" s="45">
        <v>0.93725643405000003</v>
      </c>
      <c r="J284" s="45">
        <v>0.90417586028000008</v>
      </c>
      <c r="K284" s="45">
        <v>0.91035396698000004</v>
      </c>
      <c r="L284" s="45">
        <v>0.97868512463000001</v>
      </c>
      <c r="M284" s="45">
        <v>0.96208313718000005</v>
      </c>
      <c r="N284" s="45">
        <v>0.96586973394999998</v>
      </c>
      <c r="O284" s="45">
        <v>0.97104800923000001</v>
      </c>
      <c r="P284" s="45">
        <v>0.93973008421000004</v>
      </c>
      <c r="Q284" s="45">
        <v>0.95646541936000007</v>
      </c>
    </row>
    <row r="285" spans="1:17" ht="23.25" customHeight="1" x14ac:dyDescent="0.25">
      <c r="A285" s="46">
        <v>44450</v>
      </c>
      <c r="B285" s="46"/>
      <c r="C285" s="45">
        <v>0.81395312024000011</v>
      </c>
      <c r="D285" s="45">
        <v>0.70866694104999994</v>
      </c>
      <c r="E285" s="45">
        <v>0.72236311739000003</v>
      </c>
      <c r="F285" s="45">
        <v>0.82401740254</v>
      </c>
      <c r="G285" s="45">
        <v>0.75317270050000007</v>
      </c>
      <c r="H285" s="45">
        <v>0.76401148407999997</v>
      </c>
      <c r="I285" s="45">
        <v>0.93771504171000009</v>
      </c>
      <c r="J285" s="45">
        <v>0.90527199030000005</v>
      </c>
      <c r="K285" s="45">
        <v>0.91141191669999999</v>
      </c>
      <c r="L285" s="45">
        <v>0.97882126907</v>
      </c>
      <c r="M285" s="45">
        <v>0.96239995927999999</v>
      </c>
      <c r="N285" s="45">
        <v>0.96618782843000006</v>
      </c>
      <c r="O285" s="45">
        <v>0.97113838281999998</v>
      </c>
      <c r="P285" s="45">
        <v>0.93995254227999991</v>
      </c>
      <c r="Q285" s="45">
        <v>0.95667397379999997</v>
      </c>
    </row>
    <row r="286" spans="1:17" ht="23.25" customHeight="1" x14ac:dyDescent="0.25">
      <c r="A286" s="46">
        <v>44451</v>
      </c>
      <c r="B286" s="46"/>
      <c r="C286" s="45">
        <v>0.81493707206999999</v>
      </c>
      <c r="D286" s="45">
        <v>0.71082063749000002</v>
      </c>
      <c r="E286" s="45">
        <v>0.72454680727999998</v>
      </c>
      <c r="F286" s="45">
        <v>0.82470571723000008</v>
      </c>
      <c r="G286" s="45">
        <v>0.75454020449000003</v>
      </c>
      <c r="H286" s="45">
        <v>0.76536551726000002</v>
      </c>
      <c r="I286" s="45">
        <v>0.93800139403000005</v>
      </c>
      <c r="J286" s="45">
        <v>0.90585978948000001</v>
      </c>
      <c r="K286" s="45">
        <v>0.91198506528000001</v>
      </c>
      <c r="L286" s="45">
        <v>0.97890651838999998</v>
      </c>
      <c r="M286" s="45">
        <v>0.96255391701999993</v>
      </c>
      <c r="N286" s="45">
        <v>0.96634560329999997</v>
      </c>
      <c r="O286" s="45">
        <v>0.97119399734</v>
      </c>
      <c r="P286" s="45">
        <v>0.94009621311000002</v>
      </c>
      <c r="Q286" s="45">
        <v>0.95681996190000007</v>
      </c>
    </row>
    <row r="287" spans="1:17" ht="23.25" customHeight="1" x14ac:dyDescent="0.25">
      <c r="A287" s="46">
        <v>44452</v>
      </c>
      <c r="B287" s="46"/>
      <c r="C287" s="45">
        <v>0.81615513945999996</v>
      </c>
      <c r="D287" s="45">
        <v>0.7128102031100001</v>
      </c>
      <c r="E287" s="45">
        <v>0.7265705321</v>
      </c>
      <c r="F287" s="45">
        <v>0.82557784322000005</v>
      </c>
      <c r="G287" s="45">
        <v>0.75593856096000001</v>
      </c>
      <c r="H287" s="45">
        <v>0.7667660464399999</v>
      </c>
      <c r="I287" s="45">
        <v>0.93833880140000003</v>
      </c>
      <c r="J287" s="45">
        <v>0.90640496876999999</v>
      </c>
      <c r="K287" s="45">
        <v>0.91251337421000001</v>
      </c>
      <c r="L287" s="45">
        <v>0.97901848764999999</v>
      </c>
      <c r="M287" s="45">
        <v>0.96276131461999992</v>
      </c>
      <c r="N287" s="45">
        <v>0.96654663901000004</v>
      </c>
      <c r="O287" s="45">
        <v>0.97129364002000007</v>
      </c>
      <c r="P287" s="45">
        <v>0.94026305666999999</v>
      </c>
      <c r="Q287" s="45">
        <v>0.95697753637000005</v>
      </c>
    </row>
    <row r="288" spans="1:17" ht="23.25" customHeight="1" x14ac:dyDescent="0.25">
      <c r="A288" s="46">
        <v>44453</v>
      </c>
      <c r="B288" s="46"/>
      <c r="C288" s="45">
        <v>0.81746568665999997</v>
      </c>
      <c r="D288" s="45">
        <v>0.71488391700999998</v>
      </c>
      <c r="E288" s="45">
        <v>0.72869256879000011</v>
      </c>
      <c r="F288" s="45">
        <v>0.82647213085999993</v>
      </c>
      <c r="G288" s="45">
        <v>0.75740557508999995</v>
      </c>
      <c r="H288" s="45">
        <v>0.76824392411999998</v>
      </c>
      <c r="I288" s="45">
        <v>0.93870595391</v>
      </c>
      <c r="J288" s="45">
        <v>0.90702029328</v>
      </c>
      <c r="K288" s="45">
        <v>0.91311360418000009</v>
      </c>
      <c r="L288" s="45">
        <v>0.97916353873999995</v>
      </c>
      <c r="M288" s="45">
        <v>0.9629877979</v>
      </c>
      <c r="N288" s="45">
        <v>0.96676167088999998</v>
      </c>
      <c r="O288" s="45">
        <v>0.97143962811999995</v>
      </c>
      <c r="P288" s="45">
        <v>0.94050173564000006</v>
      </c>
      <c r="Q288" s="45">
        <v>0.95719072534999994</v>
      </c>
    </row>
    <row r="289" spans="1:17" ht="23.25" customHeight="1" x14ac:dyDescent="0.25">
      <c r="A289" s="46">
        <v>44454</v>
      </c>
      <c r="B289" s="46"/>
      <c r="C289" s="45">
        <v>0.81902951189000006</v>
      </c>
      <c r="D289" s="45">
        <v>0.71785993391000003</v>
      </c>
      <c r="E289" s="45">
        <v>0.73170191174999999</v>
      </c>
      <c r="F289" s="45">
        <v>0.82755805156999995</v>
      </c>
      <c r="G289" s="45">
        <v>0.75931929849000002</v>
      </c>
      <c r="H289" s="45">
        <v>0.77015026031</v>
      </c>
      <c r="I289" s="45">
        <v>0.93917699236999996</v>
      </c>
      <c r="J289" s="45">
        <v>0.90789710850999994</v>
      </c>
      <c r="K289" s="45">
        <v>0.91397399299000004</v>
      </c>
      <c r="L289" s="45">
        <v>0.97934421641000002</v>
      </c>
      <c r="M289" s="45">
        <v>0.96337841793000001</v>
      </c>
      <c r="N289" s="45">
        <v>0.96714083951000007</v>
      </c>
      <c r="O289" s="45">
        <v>0.97164586529000008</v>
      </c>
      <c r="P289" s="45">
        <v>0.94084700909999996</v>
      </c>
      <c r="Q289" s="45">
        <v>0.95749892247000001</v>
      </c>
    </row>
    <row r="290" spans="1:17" ht="23.25" customHeight="1" x14ac:dyDescent="0.25">
      <c r="A290" s="46">
        <v>44455</v>
      </c>
      <c r="B290" s="46"/>
      <c r="C290" s="45">
        <v>0.82075413534999997</v>
      </c>
      <c r="D290" s="45">
        <v>0.72081512202999998</v>
      </c>
      <c r="E290" s="45">
        <v>0.73467542919999995</v>
      </c>
      <c r="F290" s="45">
        <v>0.82886558874000005</v>
      </c>
      <c r="G290" s="45">
        <v>0.76158587008</v>
      </c>
      <c r="H290" s="45">
        <v>0.77240944468999995</v>
      </c>
      <c r="I290" s="45">
        <v>0.93972572332000004</v>
      </c>
      <c r="J290" s="45">
        <v>0.90889645589000001</v>
      </c>
      <c r="K290" s="45">
        <v>0.91496002167000001</v>
      </c>
      <c r="L290" s="45">
        <v>0.97958087869999999</v>
      </c>
      <c r="M290" s="45">
        <v>0.96380339215999999</v>
      </c>
      <c r="N290" s="45">
        <v>0.96755181758999997</v>
      </c>
      <c r="O290" s="45">
        <v>0.97186600608999996</v>
      </c>
      <c r="P290" s="45">
        <v>0.94127338706000008</v>
      </c>
      <c r="Q290" s="45">
        <v>0.95789749318000006</v>
      </c>
    </row>
    <row r="291" spans="1:17" ht="23.25" customHeight="1" x14ac:dyDescent="0.25">
      <c r="A291" s="46">
        <v>44456</v>
      </c>
      <c r="B291" s="46"/>
      <c r="C291" s="45">
        <v>0.82237294856999998</v>
      </c>
      <c r="D291" s="45">
        <v>0.72398193061000005</v>
      </c>
      <c r="E291" s="45">
        <v>0.73789222686</v>
      </c>
      <c r="F291" s="45">
        <v>0.83015487515000008</v>
      </c>
      <c r="G291" s="45">
        <v>0.76386938881000011</v>
      </c>
      <c r="H291" s="45">
        <v>0.77468687982999995</v>
      </c>
      <c r="I291" s="45">
        <v>0.94025492015000001</v>
      </c>
      <c r="J291" s="45">
        <v>0.90985495922000004</v>
      </c>
      <c r="K291" s="45">
        <v>0.91591053376999998</v>
      </c>
      <c r="L291" s="45">
        <v>0.97975646686000006</v>
      </c>
      <c r="M291" s="45">
        <v>0.96413039329000005</v>
      </c>
      <c r="N291" s="45">
        <v>0.96785846068000003</v>
      </c>
      <c r="O291" s="45">
        <v>0.97203053237000003</v>
      </c>
      <c r="P291" s="45">
        <v>0.94159317054000002</v>
      </c>
      <c r="Q291" s="45">
        <v>0.95817324849000007</v>
      </c>
    </row>
    <row r="292" spans="1:17" ht="23.25" customHeight="1" x14ac:dyDescent="0.25">
      <c r="A292" s="46">
        <v>44457</v>
      </c>
      <c r="B292" s="46"/>
      <c r="C292" s="45">
        <v>0.82366266698000001</v>
      </c>
      <c r="D292" s="45">
        <v>0.72685213727999998</v>
      </c>
      <c r="E292" s="45">
        <v>0.74080992316999994</v>
      </c>
      <c r="F292" s="45">
        <v>0.83108392616000004</v>
      </c>
      <c r="G292" s="45">
        <v>0.76589174774000002</v>
      </c>
      <c r="H292" s="45">
        <v>0.77668142806000007</v>
      </c>
      <c r="I292" s="45">
        <v>0.94067712334000009</v>
      </c>
      <c r="J292" s="45">
        <v>0.91068737874000005</v>
      </c>
      <c r="K292" s="45">
        <v>0.91672475105000006</v>
      </c>
      <c r="L292" s="45">
        <v>0.97987734277000005</v>
      </c>
      <c r="M292" s="45">
        <v>0.96435305943000005</v>
      </c>
      <c r="N292" s="45">
        <v>0.96807476493</v>
      </c>
      <c r="O292" s="45">
        <v>0.97214176140000008</v>
      </c>
      <c r="P292" s="45">
        <v>0.94177623499000007</v>
      </c>
      <c r="Q292" s="45">
        <v>0.95834009203999992</v>
      </c>
    </row>
    <row r="293" spans="1:17" ht="23.25" customHeight="1" x14ac:dyDescent="0.25">
      <c r="A293" s="46">
        <v>44458</v>
      </c>
      <c r="B293" s="46"/>
      <c r="C293" s="45">
        <v>0.82431419140000006</v>
      </c>
      <c r="D293" s="45">
        <v>0.72819850998999991</v>
      </c>
      <c r="E293" s="45">
        <v>0.74216629368999998</v>
      </c>
      <c r="F293" s="45">
        <v>0.83157017877000006</v>
      </c>
      <c r="G293" s="45">
        <v>0.7667438848</v>
      </c>
      <c r="H293" s="45">
        <v>0.77753660690999993</v>
      </c>
      <c r="I293" s="45">
        <v>0.94087157653999998</v>
      </c>
      <c r="J293" s="45">
        <v>0.91102123446999994</v>
      </c>
      <c r="K293" s="45">
        <v>0.91704795180000009</v>
      </c>
      <c r="L293" s="45">
        <v>0.97992696550999991</v>
      </c>
      <c r="M293" s="45">
        <v>0.96445230491</v>
      </c>
      <c r="N293" s="45">
        <v>0.96817655516000001</v>
      </c>
      <c r="O293" s="45">
        <v>0.97218578956000001</v>
      </c>
      <c r="P293" s="45">
        <v>0.94183880131999997</v>
      </c>
      <c r="Q293" s="45">
        <v>0.95839802383000006</v>
      </c>
    </row>
    <row r="294" spans="1:17" ht="23.25" customHeight="1" x14ac:dyDescent="0.25">
      <c r="A294" s="46">
        <v>44459</v>
      </c>
      <c r="B294" s="46"/>
      <c r="C294" s="45">
        <v>0.82519066669999996</v>
      </c>
      <c r="D294" s="45">
        <v>0.72975900261999993</v>
      </c>
      <c r="E294" s="45">
        <v>0.74378260745999991</v>
      </c>
      <c r="F294" s="45">
        <v>0.83218244858000001</v>
      </c>
      <c r="G294" s="45">
        <v>0.76777461865999996</v>
      </c>
      <c r="H294" s="45">
        <v>0.77856342988999994</v>
      </c>
      <c r="I294" s="45">
        <v>0.94111797270999997</v>
      </c>
      <c r="J294" s="45">
        <v>0.91143233871999996</v>
      </c>
      <c r="K294" s="45">
        <v>0.917449289</v>
      </c>
      <c r="L294" s="45">
        <v>0.98000330817999992</v>
      </c>
      <c r="M294" s="45">
        <v>0.96461771404999996</v>
      </c>
      <c r="N294" s="45">
        <v>0.96834196430000008</v>
      </c>
      <c r="O294" s="45">
        <v>0.97224835590000003</v>
      </c>
      <c r="P294" s="45">
        <v>0.94198942396999996</v>
      </c>
      <c r="Q294" s="45">
        <v>0.95853010831000007</v>
      </c>
    </row>
    <row r="295" spans="1:17" ht="23.25" customHeight="1" x14ac:dyDescent="0.25">
      <c r="A295" s="46">
        <v>44460</v>
      </c>
      <c r="B295" s="46"/>
      <c r="C295" s="45">
        <v>0.82620794460000002</v>
      </c>
      <c r="D295" s="45">
        <v>0.73150778747</v>
      </c>
      <c r="E295" s="45">
        <v>0.74558054824999997</v>
      </c>
      <c r="F295" s="45">
        <v>0.83288249590999996</v>
      </c>
      <c r="G295" s="45">
        <v>0.76891876800000003</v>
      </c>
      <c r="H295" s="45">
        <v>0.7797080137800001</v>
      </c>
      <c r="I295" s="45">
        <v>0.9413994415000001</v>
      </c>
      <c r="J295" s="45">
        <v>0.91190914861999994</v>
      </c>
      <c r="K295" s="45">
        <v>0.91790967248999999</v>
      </c>
      <c r="L295" s="45">
        <v>0.98013945261999991</v>
      </c>
      <c r="M295" s="45">
        <v>0.96481493263000007</v>
      </c>
      <c r="N295" s="45">
        <v>0.96852518671999999</v>
      </c>
      <c r="O295" s="45">
        <v>0.97235263311999998</v>
      </c>
      <c r="P295" s="45">
        <v>0.94216321934000002</v>
      </c>
      <c r="Q295" s="45">
        <v>0.95868304823000006</v>
      </c>
    </row>
    <row r="296" spans="1:17" ht="23.25" customHeight="1" x14ac:dyDescent="0.25">
      <c r="A296" s="46">
        <v>44461</v>
      </c>
      <c r="B296" s="46"/>
      <c r="C296" s="45">
        <v>0.82738352125999992</v>
      </c>
      <c r="D296" s="45">
        <v>0.73398058090999996</v>
      </c>
      <c r="E296" s="45">
        <v>0.74807417047000002</v>
      </c>
      <c r="F296" s="45">
        <v>0.83374593106000006</v>
      </c>
      <c r="G296" s="45">
        <v>0.77055829533999998</v>
      </c>
      <c r="H296" s="45">
        <v>0.78133841574000007</v>
      </c>
      <c r="I296" s="45">
        <v>0.94176037860999995</v>
      </c>
      <c r="J296" s="45">
        <v>0.91261193267999996</v>
      </c>
      <c r="K296" s="45">
        <v>0.91859647409</v>
      </c>
      <c r="L296" s="45">
        <v>0.98027559706</v>
      </c>
      <c r="M296" s="45">
        <v>0.96512412046999996</v>
      </c>
      <c r="N296" s="45">
        <v>0.96883055743000002</v>
      </c>
      <c r="O296" s="45">
        <v>0.97249398667999998</v>
      </c>
      <c r="P296" s="45">
        <v>0.94251544460999992</v>
      </c>
      <c r="Q296" s="45">
        <v>0.95896575535999995</v>
      </c>
    </row>
    <row r="297" spans="1:17" ht="23.25" customHeight="1" x14ac:dyDescent="0.25">
      <c r="A297" s="46">
        <v>44462</v>
      </c>
      <c r="B297" s="46"/>
      <c r="C297" s="45">
        <v>0.82857576096000007</v>
      </c>
      <c r="D297" s="45">
        <v>0.73687494896999994</v>
      </c>
      <c r="E297" s="45">
        <v>0.75101852761999988</v>
      </c>
      <c r="F297" s="45">
        <v>0.83465282042</v>
      </c>
      <c r="G297" s="45">
        <v>0.77251894928999998</v>
      </c>
      <c r="H297" s="45">
        <v>0.78328646797000001</v>
      </c>
      <c r="I297" s="45">
        <v>0.94213507837999999</v>
      </c>
      <c r="J297" s="45">
        <v>0.91346388630999997</v>
      </c>
      <c r="K297" s="45">
        <v>0.91943422109999995</v>
      </c>
      <c r="L297" s="45">
        <v>0.98041301387999991</v>
      </c>
      <c r="M297" s="45">
        <v>0.96547911392000008</v>
      </c>
      <c r="N297" s="45">
        <v>0.96917791660999997</v>
      </c>
      <c r="O297" s="45">
        <v>0.97264460932999997</v>
      </c>
      <c r="P297" s="45">
        <v>0.94282595899999999</v>
      </c>
      <c r="Q297" s="45">
        <v>0.95926700065999992</v>
      </c>
    </row>
    <row r="298" spans="1:17" ht="23.25" customHeight="1" x14ac:dyDescent="0.25">
      <c r="A298" s="46">
        <v>44463</v>
      </c>
      <c r="B298" s="46"/>
      <c r="C298" s="45">
        <v>0.8298271544000001</v>
      </c>
      <c r="D298" s="45">
        <v>0.73964517747000003</v>
      </c>
      <c r="E298" s="45">
        <v>0.75385707453999995</v>
      </c>
      <c r="F298" s="45">
        <v>0.83560664032000009</v>
      </c>
      <c r="G298" s="45">
        <v>0.77450871757000006</v>
      </c>
      <c r="H298" s="45">
        <v>0.78526537269000007</v>
      </c>
      <c r="I298" s="45">
        <v>0.94250667046000003</v>
      </c>
      <c r="J298" s="45">
        <v>0.91425501781999996</v>
      </c>
      <c r="K298" s="45">
        <v>0.92021025807000001</v>
      </c>
      <c r="L298" s="45">
        <v>0.98054279642999997</v>
      </c>
      <c r="M298" s="45">
        <v>0.96571450384000002</v>
      </c>
      <c r="N298" s="45">
        <v>0.96940948938999993</v>
      </c>
      <c r="O298" s="45">
        <v>0.97276510745</v>
      </c>
      <c r="P298" s="45">
        <v>0.94309244523000002</v>
      </c>
      <c r="Q298" s="45">
        <v>0.95951263144999999</v>
      </c>
    </row>
    <row r="299" spans="1:17" ht="23.25" customHeight="1" x14ac:dyDescent="0.25">
      <c r="A299" s="46">
        <v>44464</v>
      </c>
      <c r="B299" s="46"/>
      <c r="C299" s="45">
        <v>0.83073279001</v>
      </c>
      <c r="D299" s="45">
        <v>0.74222128169000001</v>
      </c>
      <c r="E299" s="45">
        <v>0.75645983959999996</v>
      </c>
      <c r="F299" s="45">
        <v>0.83632015844999996</v>
      </c>
      <c r="G299" s="45">
        <v>0.77626035677000005</v>
      </c>
      <c r="H299" s="45">
        <v>0.78701310100999999</v>
      </c>
      <c r="I299" s="45">
        <v>0.94280367773999996</v>
      </c>
      <c r="J299" s="45">
        <v>0.91498266348000001</v>
      </c>
      <c r="K299" s="45">
        <v>0.92092414104999998</v>
      </c>
      <c r="L299" s="45">
        <v>0.98061913911000009</v>
      </c>
      <c r="M299" s="45">
        <v>0.96596007278000007</v>
      </c>
      <c r="N299" s="45">
        <v>0.96965505833999999</v>
      </c>
      <c r="O299" s="45">
        <v>0.97283694287</v>
      </c>
      <c r="P299" s="45">
        <v>0.94327087513999996</v>
      </c>
      <c r="Q299" s="45">
        <v>0.95968642681000005</v>
      </c>
    </row>
    <row r="300" spans="1:17" ht="23.25" customHeight="1" x14ac:dyDescent="0.25">
      <c r="A300" s="46">
        <v>44465</v>
      </c>
      <c r="B300" s="46"/>
      <c r="C300" s="45">
        <v>0.83130349874000009</v>
      </c>
      <c r="D300" s="45">
        <v>0.74342185290000007</v>
      </c>
      <c r="E300" s="45">
        <v>0.75770540099000006</v>
      </c>
      <c r="F300" s="45">
        <v>0.83670950817</v>
      </c>
      <c r="G300" s="45">
        <v>0.7770533960999999</v>
      </c>
      <c r="H300" s="45">
        <v>0.78780700941999993</v>
      </c>
      <c r="I300" s="45">
        <v>0.94293908464999998</v>
      </c>
      <c r="J300" s="45">
        <v>0.91526546413000009</v>
      </c>
      <c r="K300" s="45">
        <v>0.92119939443999999</v>
      </c>
      <c r="L300" s="45">
        <v>0.98067130660000001</v>
      </c>
      <c r="M300" s="45">
        <v>0.96604786685999999</v>
      </c>
      <c r="N300" s="45">
        <v>0.96974285241999991</v>
      </c>
      <c r="O300" s="45">
        <v>0.97287401920999994</v>
      </c>
      <c r="P300" s="45">
        <v>0.94335893146000005</v>
      </c>
      <c r="Q300" s="45">
        <v>0.95976753132000003</v>
      </c>
    </row>
    <row r="301" spans="1:17" ht="23.25" customHeight="1" x14ac:dyDescent="0.25">
      <c r="A301" s="46">
        <v>44466</v>
      </c>
      <c r="B301" s="46"/>
      <c r="C301" s="45">
        <v>0.83188337212999997</v>
      </c>
      <c r="D301" s="45">
        <v>0.74453161059999995</v>
      </c>
      <c r="E301" s="45">
        <v>0.75884098637999997</v>
      </c>
      <c r="F301" s="45">
        <v>0.83715925924000001</v>
      </c>
      <c r="G301" s="45">
        <v>0.77776561060000005</v>
      </c>
      <c r="H301" s="45">
        <v>0.78852574206000003</v>
      </c>
      <c r="I301" s="45">
        <v>0.94312821036000005</v>
      </c>
      <c r="J301" s="45">
        <v>0.91553760981999999</v>
      </c>
      <c r="K301" s="45">
        <v>0.92147775553</v>
      </c>
      <c r="L301" s="45">
        <v>0.98074510452999997</v>
      </c>
      <c r="M301" s="45">
        <v>0.96617128752000003</v>
      </c>
      <c r="N301" s="45">
        <v>0.96986500070000004</v>
      </c>
      <c r="O301" s="45">
        <v>0.97295280645000004</v>
      </c>
      <c r="P301" s="45">
        <v>0.94348174685000008</v>
      </c>
      <c r="Q301" s="45">
        <v>0.95987876034999997</v>
      </c>
    </row>
    <row r="302" spans="1:17" ht="23.25" customHeight="1" x14ac:dyDescent="0.25">
      <c r="A302" s="46">
        <v>44467</v>
      </c>
      <c r="B302" s="46"/>
      <c r="C302" s="45">
        <v>0.83267569914000006</v>
      </c>
      <c r="D302" s="45">
        <v>0.74621457648</v>
      </c>
      <c r="E302" s="45">
        <v>0.76055811148000008</v>
      </c>
      <c r="F302" s="45">
        <v>0.83775675462999999</v>
      </c>
      <c r="G302" s="45">
        <v>0.77885370402000009</v>
      </c>
      <c r="H302" s="45">
        <v>0.78961383546999997</v>
      </c>
      <c r="I302" s="45">
        <v>0.94336483948999994</v>
      </c>
      <c r="J302" s="45">
        <v>0.91601219994000005</v>
      </c>
      <c r="K302" s="45">
        <v>0.92195234565000006</v>
      </c>
      <c r="L302" s="45">
        <v>0.98083162623000009</v>
      </c>
      <c r="M302" s="45">
        <v>0.96633924140999994</v>
      </c>
      <c r="N302" s="45">
        <v>0.97003931648000008</v>
      </c>
      <c r="O302" s="45">
        <v>0.9730431800399999</v>
      </c>
      <c r="P302" s="45">
        <v>0.94364627313000005</v>
      </c>
      <c r="Q302" s="45">
        <v>0.96002938299999996</v>
      </c>
    </row>
    <row r="303" spans="1:17" ht="23.25" customHeight="1" x14ac:dyDescent="0.25">
      <c r="A303" s="46">
        <v>44468</v>
      </c>
      <c r="B303" s="46"/>
      <c r="C303" s="45">
        <v>0.83367964661000005</v>
      </c>
      <c r="D303" s="45">
        <v>0.74857322818000005</v>
      </c>
      <c r="E303" s="45">
        <v>0.76293009359999997</v>
      </c>
      <c r="F303" s="45">
        <v>0.83852937047999998</v>
      </c>
      <c r="G303" s="45">
        <v>0.78039372120999995</v>
      </c>
      <c r="H303" s="45">
        <v>0.79114168548999997</v>
      </c>
      <c r="I303" s="45">
        <v>0.94365207971999998</v>
      </c>
      <c r="J303" s="45">
        <v>0.9165778012600001</v>
      </c>
      <c r="K303" s="45">
        <v>0.92251084365000002</v>
      </c>
      <c r="L303" s="45">
        <v>0.98098685634000005</v>
      </c>
      <c r="M303" s="45">
        <v>0.96656063517000002</v>
      </c>
      <c r="N303" s="45">
        <v>0.97025434835000002</v>
      </c>
      <c r="O303" s="45">
        <v>0.97317294724000003</v>
      </c>
      <c r="P303" s="45">
        <v>0.94391971117999995</v>
      </c>
      <c r="Q303" s="45">
        <v>0.96027733106000002</v>
      </c>
    </row>
    <row r="304" spans="1:17" ht="23.25" customHeight="1" x14ac:dyDescent="0.25">
      <c r="A304" s="46">
        <v>44469</v>
      </c>
      <c r="B304" s="46"/>
      <c r="C304" s="45">
        <v>0.83487022</v>
      </c>
      <c r="D304" s="45">
        <v>0.75139094631000003</v>
      </c>
      <c r="E304" s="45">
        <v>0.76578530353999996</v>
      </c>
      <c r="F304" s="45">
        <v>0.83943539075999996</v>
      </c>
      <c r="G304" s="45">
        <v>0.78235654788000009</v>
      </c>
      <c r="H304" s="45">
        <v>0.79311537571000001</v>
      </c>
      <c r="I304" s="45">
        <v>0.94400280581000007</v>
      </c>
      <c r="J304" s="45">
        <v>0.91733918765</v>
      </c>
      <c r="K304" s="45">
        <v>0.92326867837999993</v>
      </c>
      <c r="L304" s="45">
        <v>0.98114081406999998</v>
      </c>
      <c r="M304" s="45">
        <v>0.96686982301000002</v>
      </c>
      <c r="N304" s="45">
        <v>0.97056099143999996</v>
      </c>
      <c r="O304" s="45">
        <v>0.97329576263999995</v>
      </c>
      <c r="P304" s="45">
        <v>0.94416997650000001</v>
      </c>
      <c r="Q304" s="45">
        <v>0.96050674093999999</v>
      </c>
    </row>
    <row r="305" spans="1:17" ht="23.25" customHeight="1" x14ac:dyDescent="0.25">
      <c r="A305" s="46">
        <v>44470</v>
      </c>
      <c r="B305" s="46"/>
      <c r="C305" s="45">
        <v>0.83597581195000004</v>
      </c>
      <c r="D305" s="45">
        <v>0.75388623483999995</v>
      </c>
      <c r="E305" s="45">
        <v>0.76834641103000001</v>
      </c>
      <c r="F305" s="45">
        <v>0.84028361693999998</v>
      </c>
      <c r="G305" s="45">
        <v>0.78400259335</v>
      </c>
      <c r="H305" s="45">
        <v>0.79477358835999989</v>
      </c>
      <c r="I305" s="45">
        <v>0.94433754945000004</v>
      </c>
      <c r="J305" s="45">
        <v>0.91795895173000008</v>
      </c>
      <c r="K305" s="45">
        <v>0.92388133914999993</v>
      </c>
      <c r="L305" s="45">
        <v>0.98127568612999994</v>
      </c>
      <c r="M305" s="45">
        <v>0.96710903007000004</v>
      </c>
      <c r="N305" s="45">
        <v>0.97079256422000004</v>
      </c>
      <c r="O305" s="45">
        <v>0.97338381896000004</v>
      </c>
      <c r="P305" s="45">
        <v>0.94439475183999999</v>
      </c>
      <c r="Q305" s="45">
        <v>0.96070370901999991</v>
      </c>
    </row>
    <row r="306" spans="1:17" ht="23.25" customHeight="1" x14ac:dyDescent="0.25">
      <c r="A306" s="46">
        <v>44471</v>
      </c>
      <c r="B306" s="46"/>
      <c r="C306" s="45">
        <v>0.83680146500999997</v>
      </c>
      <c r="D306" s="45">
        <v>0.75608825405999991</v>
      </c>
      <c r="E306" s="45">
        <v>0.77057925686000006</v>
      </c>
      <c r="F306" s="45">
        <v>0.84093238829000005</v>
      </c>
      <c r="G306" s="45">
        <v>0.78544744582999992</v>
      </c>
      <c r="H306" s="45">
        <v>0.79622669713999994</v>
      </c>
      <c r="I306" s="45">
        <v>0.94460791930999999</v>
      </c>
      <c r="J306" s="45">
        <v>0.91858537517000005</v>
      </c>
      <c r="K306" s="45">
        <v>0.92450909445999996</v>
      </c>
      <c r="L306" s="45">
        <v>0.98134057741000003</v>
      </c>
      <c r="M306" s="45">
        <v>0.96730624864999992</v>
      </c>
      <c r="N306" s="45">
        <v>0.97098342092000001</v>
      </c>
      <c r="O306" s="45">
        <v>0.97348114435999999</v>
      </c>
      <c r="P306" s="45">
        <v>0.94451524996000003</v>
      </c>
      <c r="Q306" s="45">
        <v>0.96081030351999996</v>
      </c>
    </row>
    <row r="307" spans="1:17" ht="23.25" customHeight="1" x14ac:dyDescent="0.25">
      <c r="A307" s="46">
        <v>44472</v>
      </c>
      <c r="B307" s="46"/>
      <c r="C307" s="45">
        <v>0.83722637223999996</v>
      </c>
      <c r="D307" s="45">
        <v>0.75722550576000003</v>
      </c>
      <c r="E307" s="45">
        <v>0.77172650637999995</v>
      </c>
      <c r="F307" s="45">
        <v>0.84121875153000003</v>
      </c>
      <c r="G307" s="45">
        <v>0.78610056259999994</v>
      </c>
      <c r="H307" s="45">
        <v>0.79687459941000005</v>
      </c>
      <c r="I307" s="45">
        <v>0.94471979649000004</v>
      </c>
      <c r="J307" s="45">
        <v>0.91882599990000002</v>
      </c>
      <c r="K307" s="45">
        <v>0.92474661150000004</v>
      </c>
      <c r="L307" s="45">
        <v>0.98136729733999994</v>
      </c>
      <c r="M307" s="45">
        <v>0.96736986754999998</v>
      </c>
      <c r="N307" s="45">
        <v>0.97104576742999993</v>
      </c>
      <c r="O307" s="45">
        <v>0.97351126888999995</v>
      </c>
      <c r="P307" s="45">
        <v>0.94456159540000006</v>
      </c>
      <c r="Q307" s="45">
        <v>0.96084969713000001</v>
      </c>
    </row>
    <row r="308" spans="1:17" ht="23.25" customHeight="1" x14ac:dyDescent="0.25">
      <c r="A308" s="46">
        <v>44473</v>
      </c>
      <c r="B308" s="46"/>
      <c r="C308" s="45">
        <v>0.83780791194000004</v>
      </c>
      <c r="D308" s="45">
        <v>0.75836858951999997</v>
      </c>
      <c r="E308" s="45">
        <v>0.77289708414000002</v>
      </c>
      <c r="F308" s="45">
        <v>0.84164807913000006</v>
      </c>
      <c r="G308" s="45">
        <v>0.78676497746999996</v>
      </c>
      <c r="H308" s="45">
        <v>0.79754596695000002</v>
      </c>
      <c r="I308" s="45">
        <v>0.94488850017999992</v>
      </c>
      <c r="J308" s="45">
        <v>0.91905108613999997</v>
      </c>
      <c r="K308" s="45">
        <v>0.92497436148000001</v>
      </c>
      <c r="L308" s="45">
        <v>0.98142455434999998</v>
      </c>
      <c r="M308" s="45">
        <v>0.96746020638000008</v>
      </c>
      <c r="N308" s="45">
        <v>0.97114119578000002</v>
      </c>
      <c r="O308" s="45">
        <v>0.97356688340999997</v>
      </c>
      <c r="P308" s="45">
        <v>0.94464038263000005</v>
      </c>
      <c r="Q308" s="45">
        <v>0.96092848437</v>
      </c>
    </row>
    <row r="309" spans="1:17" ht="23.25" customHeight="1" x14ac:dyDescent="0.25">
      <c r="A309" s="46">
        <v>44474</v>
      </c>
      <c r="B309" s="46"/>
      <c r="C309" s="45">
        <v>0.83855108301000003</v>
      </c>
      <c r="D309" s="45">
        <v>0.75978244750000001</v>
      </c>
      <c r="E309" s="45">
        <v>0.77434676761999999</v>
      </c>
      <c r="F309" s="45">
        <v>0.84219473308999993</v>
      </c>
      <c r="G309" s="45">
        <v>0.78770402294999997</v>
      </c>
      <c r="H309" s="45">
        <v>0.79849848323000006</v>
      </c>
      <c r="I309" s="45">
        <v>0.94510603915000002</v>
      </c>
      <c r="J309" s="45">
        <v>0.91942933757</v>
      </c>
      <c r="K309" s="45">
        <v>0.92534950521000003</v>
      </c>
      <c r="L309" s="45">
        <v>0.98151998270000007</v>
      </c>
      <c r="M309" s="45">
        <v>0.96761925362000001</v>
      </c>
      <c r="N309" s="45">
        <v>0.97130533253999995</v>
      </c>
      <c r="O309" s="45">
        <v>0.97363871882999997</v>
      </c>
      <c r="P309" s="45">
        <v>0.94481186072000001</v>
      </c>
      <c r="Q309" s="45">
        <v>0.9610721552</v>
      </c>
    </row>
    <row r="310" spans="1:17" ht="23.25" customHeight="1" x14ac:dyDescent="0.25">
      <c r="A310" s="46">
        <v>44475</v>
      </c>
      <c r="B310" s="46"/>
      <c r="C310" s="45">
        <v>0.83951837182000011</v>
      </c>
      <c r="D310" s="45">
        <v>0.76180450601999994</v>
      </c>
      <c r="E310" s="45">
        <v>0.77640048588999999</v>
      </c>
      <c r="F310" s="45">
        <v>0.84289608404000005</v>
      </c>
      <c r="G310" s="45">
        <v>0.78914018458000001</v>
      </c>
      <c r="H310" s="45">
        <v>0.79993247215999996</v>
      </c>
      <c r="I310" s="45">
        <v>0.94536575404000001</v>
      </c>
      <c r="J310" s="45">
        <v>0.92002645983999998</v>
      </c>
      <c r="K310" s="45">
        <v>0.92595195496000005</v>
      </c>
      <c r="L310" s="45">
        <v>0.98161922817999991</v>
      </c>
      <c r="M310" s="45">
        <v>0.96785846068000003</v>
      </c>
      <c r="N310" s="45">
        <v>0.97154581197000001</v>
      </c>
      <c r="O310" s="45">
        <v>0.97372677515000006</v>
      </c>
      <c r="P310" s="45">
        <v>0.94499029062999995</v>
      </c>
      <c r="Q310" s="45">
        <v>0.96124595056999995</v>
      </c>
    </row>
    <row r="311" spans="1:17" ht="23.25" customHeight="1" x14ac:dyDescent="0.25">
      <c r="A311" s="46">
        <v>44476</v>
      </c>
      <c r="B311" s="46"/>
      <c r="C311" s="45">
        <v>0.84064145995000006</v>
      </c>
      <c r="D311" s="45">
        <v>0.76430312715000004</v>
      </c>
      <c r="E311" s="45">
        <v>0.77895742762999998</v>
      </c>
      <c r="F311" s="45">
        <v>0.8437999316</v>
      </c>
      <c r="G311" s="45">
        <v>0.79094049249999998</v>
      </c>
      <c r="H311" s="45">
        <v>0.80174842358999998</v>
      </c>
      <c r="I311" s="45">
        <v>0.94574444943000002</v>
      </c>
      <c r="J311" s="45">
        <v>0.92079406162999999</v>
      </c>
      <c r="K311" s="45">
        <v>0.92671689301000004</v>
      </c>
      <c r="L311" s="45">
        <v>0.98176936876999998</v>
      </c>
      <c r="M311" s="45">
        <v>0.96814474571999998</v>
      </c>
      <c r="N311" s="45">
        <v>0.97182573512000003</v>
      </c>
      <c r="O311" s="45">
        <v>0.97384959054000009</v>
      </c>
      <c r="P311" s="45">
        <v>0.94536105407999993</v>
      </c>
      <c r="Q311" s="45">
        <v>0.96153560951000006</v>
      </c>
    </row>
    <row r="312" spans="1:17" ht="23.25" customHeight="1" x14ac:dyDescent="0.25">
      <c r="A312" s="46">
        <v>44477</v>
      </c>
      <c r="B312" s="46"/>
      <c r="C312" s="45">
        <v>0.84166540304999993</v>
      </c>
      <c r="D312" s="45">
        <v>0.76656763272999995</v>
      </c>
      <c r="E312" s="45">
        <v>0.78128941848</v>
      </c>
      <c r="F312" s="45">
        <v>0.84463121064000002</v>
      </c>
      <c r="G312" s="45">
        <v>0.79273558590999993</v>
      </c>
      <c r="H312" s="45">
        <v>0.80355655326000008</v>
      </c>
      <c r="I312" s="45">
        <v>0.94609251177999998</v>
      </c>
      <c r="J312" s="45">
        <v>0.92155677988999996</v>
      </c>
      <c r="K312" s="45">
        <v>0.9274827189699999</v>
      </c>
      <c r="L312" s="45">
        <v>0.98189660657</v>
      </c>
      <c r="M312" s="45">
        <v>0.96837886326</v>
      </c>
      <c r="N312" s="45">
        <v>0.97205603551999997</v>
      </c>
      <c r="O312" s="45">
        <v>0.97400716500000006</v>
      </c>
      <c r="P312" s="45">
        <v>0.94561827121999997</v>
      </c>
      <c r="Q312" s="45">
        <v>0.96173721213999996</v>
      </c>
    </row>
    <row r="313" spans="1:17" ht="23.25" customHeight="1" x14ac:dyDescent="0.25">
      <c r="A313" s="46">
        <v>44478</v>
      </c>
      <c r="B313" s="46"/>
      <c r="C313" s="45">
        <v>0.84245689690999992</v>
      </c>
      <c r="D313" s="45">
        <v>0.76858052658999998</v>
      </c>
      <c r="E313" s="45">
        <v>0.78335480086999998</v>
      </c>
      <c r="F313" s="45">
        <v>0.8452686839000001</v>
      </c>
      <c r="G313" s="45">
        <v>0.79414002598</v>
      </c>
      <c r="H313" s="45">
        <v>0.80497185688000006</v>
      </c>
      <c r="I313" s="45">
        <v>0.94638285971000002</v>
      </c>
      <c r="J313" s="45">
        <v>0.92219297037999992</v>
      </c>
      <c r="K313" s="45">
        <v>0.92811757759000002</v>
      </c>
      <c r="L313" s="45">
        <v>0.98198312827000001</v>
      </c>
      <c r="M313" s="45">
        <v>0.96855699617000002</v>
      </c>
      <c r="N313" s="45">
        <v>0.97223925794999999</v>
      </c>
      <c r="O313" s="45">
        <v>0.97406046224999998</v>
      </c>
      <c r="P313" s="45">
        <v>0.94577816295999995</v>
      </c>
      <c r="Q313" s="45">
        <v>0.96188783478999995</v>
      </c>
    </row>
    <row r="314" spans="1:17" ht="23.25" customHeight="1" x14ac:dyDescent="0.25">
      <c r="A314" s="46">
        <v>44479</v>
      </c>
      <c r="B314" s="46"/>
      <c r="C314" s="45">
        <v>0.8429234617100001</v>
      </c>
      <c r="D314" s="45">
        <v>0.76946783285999998</v>
      </c>
      <c r="E314" s="45">
        <v>0.78428626417000002</v>
      </c>
      <c r="F314" s="45">
        <v>0.84559893589000001</v>
      </c>
      <c r="G314" s="45">
        <v>0.79478141011999992</v>
      </c>
      <c r="H314" s="45">
        <v>0.80561541373000001</v>
      </c>
      <c r="I314" s="45">
        <v>0.94650672373000011</v>
      </c>
      <c r="J314" s="45">
        <v>0.92245845672000004</v>
      </c>
      <c r="K314" s="45">
        <v>0.92838173205000007</v>
      </c>
      <c r="L314" s="45">
        <v>0.98202511673999993</v>
      </c>
      <c r="M314" s="45">
        <v>0.96864097310999997</v>
      </c>
      <c r="N314" s="45">
        <v>0.97232450726999997</v>
      </c>
      <c r="O314" s="45">
        <v>0.97408131768999995</v>
      </c>
      <c r="P314" s="45">
        <v>0.94584304655999996</v>
      </c>
      <c r="Q314" s="45">
        <v>0.96195040111999996</v>
      </c>
    </row>
    <row r="315" spans="1:17" ht="23.25" customHeight="1" x14ac:dyDescent="0.25">
      <c r="A315" s="46">
        <v>44480</v>
      </c>
      <c r="B315" s="46"/>
      <c r="C315" s="45">
        <v>0.84329088148999998</v>
      </c>
      <c r="D315" s="45">
        <v>0.77022516751000003</v>
      </c>
      <c r="E315" s="45">
        <v>0.78507442542000005</v>
      </c>
      <c r="F315" s="45">
        <v>0.8458761737499999</v>
      </c>
      <c r="G315" s="45">
        <v>0.79530546789000001</v>
      </c>
      <c r="H315" s="45">
        <v>0.80613860242000002</v>
      </c>
      <c r="I315" s="45">
        <v>0.94661504926000006</v>
      </c>
      <c r="J315" s="45">
        <v>0.92267377589999999</v>
      </c>
      <c r="K315" s="45">
        <v>0.92859705124000003</v>
      </c>
      <c r="L315" s="45">
        <v>0.98207219472000007</v>
      </c>
      <c r="M315" s="45">
        <v>0.96871222627999998</v>
      </c>
      <c r="N315" s="45">
        <v>0.97239576043999998</v>
      </c>
      <c r="O315" s="45">
        <v>0.97409522132000004</v>
      </c>
      <c r="P315" s="45">
        <v>0.94590793016999997</v>
      </c>
      <c r="Q315" s="45">
        <v>0.96201760199000008</v>
      </c>
    </row>
    <row r="316" spans="1:17" ht="23.25" customHeight="1" x14ac:dyDescent="0.25">
      <c r="A316" s="46">
        <v>44481</v>
      </c>
      <c r="B316" s="46"/>
      <c r="C316" s="45">
        <v>0.84404571669000006</v>
      </c>
      <c r="D316" s="45">
        <v>0.77162402875000002</v>
      </c>
      <c r="E316" s="45">
        <v>0.78650328012000004</v>
      </c>
      <c r="F316" s="45">
        <v>0.84643542943000005</v>
      </c>
      <c r="G316" s="45">
        <v>0.79629361661999998</v>
      </c>
      <c r="H316" s="45">
        <v>0.80713022749000007</v>
      </c>
      <c r="I316" s="45">
        <v>0.94684501901999996</v>
      </c>
      <c r="J316" s="45">
        <v>0.9230622383399999</v>
      </c>
      <c r="K316" s="45">
        <v>0.92898551368000004</v>
      </c>
      <c r="L316" s="45">
        <v>0.98214980977999999</v>
      </c>
      <c r="M316" s="45">
        <v>0.96885600499000002</v>
      </c>
      <c r="N316" s="45">
        <v>0.97253699438999996</v>
      </c>
      <c r="O316" s="45">
        <v>0.97416937401000003</v>
      </c>
      <c r="P316" s="45">
        <v>0.94605623554999996</v>
      </c>
      <c r="Q316" s="45">
        <v>0.96215663828999998</v>
      </c>
    </row>
    <row r="317" spans="1:17" ht="23.25" customHeight="1" x14ac:dyDescent="0.25">
      <c r="A317" s="46">
        <v>44482</v>
      </c>
      <c r="B317" s="46"/>
      <c r="C317" s="45">
        <v>0.84490802841000001</v>
      </c>
      <c r="D317" s="45">
        <v>0.77337447991000008</v>
      </c>
      <c r="E317" s="45">
        <v>0.78828122527</v>
      </c>
      <c r="F317" s="45">
        <v>0.84713721492000005</v>
      </c>
      <c r="G317" s="45">
        <v>0.79752423983999998</v>
      </c>
      <c r="H317" s="45">
        <v>0.80838431599000005</v>
      </c>
      <c r="I317" s="45">
        <v>0.94713314717000008</v>
      </c>
      <c r="J317" s="45">
        <v>0.92358255603999995</v>
      </c>
      <c r="K317" s="45">
        <v>0.92950227971999988</v>
      </c>
      <c r="L317" s="45">
        <v>0.98224778287999992</v>
      </c>
      <c r="M317" s="45">
        <v>0.9690773987500001</v>
      </c>
      <c r="N317" s="45">
        <v>0.9727571157699999</v>
      </c>
      <c r="O317" s="45">
        <v>0.97426901668999999</v>
      </c>
      <c r="P317" s="45">
        <v>0.9463204045000001</v>
      </c>
      <c r="Q317" s="45">
        <v>0.96239763452999993</v>
      </c>
    </row>
    <row r="318" spans="1:17" ht="23.25" customHeight="1" x14ac:dyDescent="0.25">
      <c r="A318" s="46">
        <v>44483</v>
      </c>
      <c r="B318" s="46"/>
      <c r="C318" s="45">
        <v>0.8458928134</v>
      </c>
      <c r="D318" s="45">
        <v>0.77517908590000006</v>
      </c>
      <c r="E318" s="45">
        <v>0.79011832416999994</v>
      </c>
      <c r="F318" s="45">
        <v>0.84786550748</v>
      </c>
      <c r="G318" s="45">
        <v>0.79880874629000009</v>
      </c>
      <c r="H318" s="45">
        <v>0.80968968045</v>
      </c>
      <c r="I318" s="45">
        <v>0.94744524898999993</v>
      </c>
      <c r="J318" s="45">
        <v>0.92415082110000002</v>
      </c>
      <c r="K318" s="45">
        <v>0.93006876895000001</v>
      </c>
      <c r="L318" s="45">
        <v>0.98238392731999991</v>
      </c>
      <c r="M318" s="45">
        <v>0.96932805720999993</v>
      </c>
      <c r="N318" s="45">
        <v>0.97300777422999996</v>
      </c>
      <c r="O318" s="45">
        <v>0.97434085210999999</v>
      </c>
      <c r="P318" s="45">
        <v>0.94655676619999995</v>
      </c>
      <c r="Q318" s="45">
        <v>0.96262240987000003</v>
      </c>
    </row>
    <row r="319" spans="1:17" ht="23.25" customHeight="1" x14ac:dyDescent="0.25">
      <c r="A319" s="46">
        <v>44484</v>
      </c>
      <c r="B319" s="46"/>
      <c r="C319" s="45">
        <v>0.8468384402700001</v>
      </c>
      <c r="D319" s="45">
        <v>0.77700285437999994</v>
      </c>
      <c r="E319" s="45">
        <v>0.79199458117999999</v>
      </c>
      <c r="F319" s="45">
        <v>0.84863203974000001</v>
      </c>
      <c r="G319" s="45">
        <v>0.80018581020000001</v>
      </c>
      <c r="H319" s="45">
        <v>0.81108021516999995</v>
      </c>
      <c r="I319" s="45">
        <v>0.94775868268999997</v>
      </c>
      <c r="J319" s="45">
        <v>0.92472707739000004</v>
      </c>
      <c r="K319" s="45">
        <v>0.93063126256999995</v>
      </c>
      <c r="L319" s="45">
        <v>0.98247935567</v>
      </c>
      <c r="M319" s="45">
        <v>0.96962197650999993</v>
      </c>
      <c r="N319" s="45">
        <v>0.97326479457000004</v>
      </c>
      <c r="O319" s="45">
        <v>0.97445208113999993</v>
      </c>
      <c r="P319" s="45">
        <v>0.94711986319000008</v>
      </c>
      <c r="Q319" s="45">
        <v>0.96288194427999996</v>
      </c>
    </row>
    <row r="320" spans="1:17" ht="23.25" customHeight="1" x14ac:dyDescent="0.25">
      <c r="A320" s="46">
        <v>44485</v>
      </c>
      <c r="B320" s="46"/>
      <c r="C320" s="45">
        <v>0.84774824163000007</v>
      </c>
      <c r="D320" s="45">
        <v>0.77870581589999999</v>
      </c>
      <c r="E320" s="45">
        <v>0.79373503451999994</v>
      </c>
      <c r="F320" s="45">
        <v>0.8492855910599999</v>
      </c>
      <c r="G320" s="45">
        <v>0.80147422752999997</v>
      </c>
      <c r="H320" s="45">
        <v>0.81238036513</v>
      </c>
      <c r="I320" s="45">
        <v>0.94804636687999999</v>
      </c>
      <c r="J320" s="45">
        <v>0.92526559731999991</v>
      </c>
      <c r="K320" s="45">
        <v>0.93117067042000001</v>
      </c>
      <c r="L320" s="45">
        <v>0.98255951547999998</v>
      </c>
      <c r="M320" s="45">
        <v>0.96980010942000006</v>
      </c>
      <c r="N320" s="45">
        <v>0.97344547224</v>
      </c>
      <c r="O320" s="45">
        <v>0.97449842657000008</v>
      </c>
      <c r="P320" s="45">
        <v>0.94730987946</v>
      </c>
      <c r="Q320" s="45">
        <v>0.96305805692000002</v>
      </c>
    </row>
    <row r="321" spans="1:17" ht="23.25" customHeight="1" x14ac:dyDescent="0.25">
      <c r="A321" s="46">
        <v>44486</v>
      </c>
      <c r="B321" s="46"/>
      <c r="C321" s="45">
        <v>0.84817981407000009</v>
      </c>
      <c r="D321" s="45">
        <v>0.77940982884999999</v>
      </c>
      <c r="E321" s="45">
        <v>0.79447570613999996</v>
      </c>
      <c r="F321" s="45">
        <v>0.84958803235999991</v>
      </c>
      <c r="G321" s="45">
        <v>0.80199002899999994</v>
      </c>
      <c r="H321" s="45">
        <v>0.81291007195000009</v>
      </c>
      <c r="I321" s="45">
        <v>0.94816801111999993</v>
      </c>
      <c r="J321" s="45">
        <v>0.92545072742000001</v>
      </c>
      <c r="K321" s="45">
        <v>0.93136112800999993</v>
      </c>
      <c r="L321" s="45">
        <v>0.9825862354199999</v>
      </c>
      <c r="M321" s="45">
        <v>0.96986118356999995</v>
      </c>
      <c r="N321" s="45">
        <v>0.97350781876000003</v>
      </c>
      <c r="O321" s="45">
        <v>0.97451928202000004</v>
      </c>
      <c r="P321" s="45">
        <v>0.94739561849999998</v>
      </c>
      <c r="Q321" s="45">
        <v>0.96313452688000001</v>
      </c>
    </row>
    <row r="322" spans="1:17" ht="23.25" customHeight="1" x14ac:dyDescent="0.25">
      <c r="A322" s="46">
        <v>44487</v>
      </c>
      <c r="B322" s="46"/>
      <c r="C322" s="45">
        <v>0.84864304626999998</v>
      </c>
      <c r="D322" s="45">
        <v>0.78016966296000012</v>
      </c>
      <c r="E322" s="45">
        <v>0.79523387394</v>
      </c>
      <c r="F322" s="45">
        <v>0.84988873549999999</v>
      </c>
      <c r="G322" s="45">
        <v>0.80251886673000006</v>
      </c>
      <c r="H322" s="45">
        <v>0.81343804059999991</v>
      </c>
      <c r="I322" s="45">
        <v>0.94828077621000006</v>
      </c>
      <c r="J322" s="45">
        <v>0.92568558072000007</v>
      </c>
      <c r="K322" s="45">
        <v>0.93158443841999994</v>
      </c>
      <c r="L322" s="45">
        <v>0.9826473095599999</v>
      </c>
      <c r="M322" s="45">
        <v>0.97001386891999997</v>
      </c>
      <c r="N322" s="45">
        <v>0.97359815760000001</v>
      </c>
      <c r="O322" s="45">
        <v>0.97457489652999996</v>
      </c>
      <c r="P322" s="45">
        <v>0.94791932187000005</v>
      </c>
      <c r="Q322" s="45">
        <v>0.96328051499</v>
      </c>
    </row>
    <row r="323" spans="1:17" ht="23.25" customHeight="1" x14ac:dyDescent="0.25">
      <c r="A323" s="46">
        <v>44488</v>
      </c>
      <c r="B323" s="46"/>
      <c r="C323" s="45">
        <v>0.84926291093000006</v>
      </c>
      <c r="D323" s="45">
        <v>0.78116028001000004</v>
      </c>
      <c r="E323" s="45">
        <v>0.79624198716999994</v>
      </c>
      <c r="F323" s="45">
        <v>0.85033674840000006</v>
      </c>
      <c r="G323" s="45">
        <v>0.80319153789999997</v>
      </c>
      <c r="H323" s="45">
        <v>0.81412157531999996</v>
      </c>
      <c r="I323" s="45">
        <v>0.94844770408000001</v>
      </c>
      <c r="J323" s="45">
        <v>0.92597992426000009</v>
      </c>
      <c r="K323" s="45">
        <v>0.93187611821999994</v>
      </c>
      <c r="L323" s="45">
        <v>0.98271220082999999</v>
      </c>
      <c r="M323" s="45">
        <v>0.97025562073000005</v>
      </c>
      <c r="N323" s="45">
        <v>0.97373811916999997</v>
      </c>
      <c r="O323" s="45">
        <v>0.97466527012000004</v>
      </c>
      <c r="P323" s="45">
        <v>0.94871878056000003</v>
      </c>
      <c r="Q323" s="45">
        <v>0.96345431035999995</v>
      </c>
    </row>
    <row r="324" spans="1:17" ht="23.25" customHeight="1" x14ac:dyDescent="0.25">
      <c r="A324" s="46">
        <v>44489</v>
      </c>
      <c r="B324" s="46"/>
      <c r="C324" s="45">
        <v>0.85012938841999997</v>
      </c>
      <c r="D324" s="45">
        <v>0.78257747058999994</v>
      </c>
      <c r="E324" s="45">
        <v>0.79770833367999994</v>
      </c>
      <c r="F324" s="45">
        <v>0.85094076192000001</v>
      </c>
      <c r="G324" s="45">
        <v>0.80413362516999998</v>
      </c>
      <c r="H324" s="45">
        <v>0.81508060972999996</v>
      </c>
      <c r="I324" s="45">
        <v>0.94869632003999993</v>
      </c>
      <c r="J324" s="45">
        <v>0.92638836476999997</v>
      </c>
      <c r="K324" s="45">
        <v>0.93228100706999995</v>
      </c>
      <c r="L324" s="45">
        <v>0.98283434912000001</v>
      </c>
      <c r="M324" s="45">
        <v>0.97053681625999999</v>
      </c>
      <c r="N324" s="45">
        <v>0.97394042725999996</v>
      </c>
      <c r="O324" s="45">
        <v>0.97481357550000003</v>
      </c>
      <c r="P324" s="45">
        <v>0.94967349643999999</v>
      </c>
      <c r="Q324" s="45">
        <v>0.96378104565</v>
      </c>
    </row>
    <row r="325" spans="1:17" ht="23.25" customHeight="1" x14ac:dyDescent="0.25">
      <c r="A325" s="46">
        <v>44490</v>
      </c>
      <c r="B325" s="46"/>
      <c r="C325" s="45">
        <v>0.85104585498999996</v>
      </c>
      <c r="D325" s="45">
        <v>0.78401548995000003</v>
      </c>
      <c r="E325" s="45">
        <v>0.79922300297999993</v>
      </c>
      <c r="F325" s="45">
        <v>0.85163211839999997</v>
      </c>
      <c r="G325" s="45">
        <v>0.80514176284000005</v>
      </c>
      <c r="H325" s="45">
        <v>0.81611264721999999</v>
      </c>
      <c r="I325" s="45">
        <v>0.94898799983999993</v>
      </c>
      <c r="J325" s="45">
        <v>0.92686295489000003</v>
      </c>
      <c r="K325" s="45">
        <v>0.93274139055999994</v>
      </c>
      <c r="L325" s="45">
        <v>0.98295904214999996</v>
      </c>
      <c r="M325" s="45">
        <v>0.97079638136000002</v>
      </c>
      <c r="N325" s="45">
        <v>0.97412619444000004</v>
      </c>
      <c r="O325" s="45">
        <v>0.97495261180000004</v>
      </c>
      <c r="P325" s="45">
        <v>0.95041965787999994</v>
      </c>
      <c r="Q325" s="45">
        <v>0.96401277279999997</v>
      </c>
    </row>
    <row r="326" spans="1:17" ht="23.25" customHeight="1" x14ac:dyDescent="0.25">
      <c r="A326" s="46">
        <v>44491</v>
      </c>
      <c r="B326" s="46"/>
      <c r="C326" s="45">
        <v>0.85188650477999994</v>
      </c>
      <c r="D326" s="45">
        <v>0.78547017234999994</v>
      </c>
      <c r="E326" s="45">
        <v>0.80071434402999997</v>
      </c>
      <c r="F326" s="45">
        <v>0.85227306799000002</v>
      </c>
      <c r="G326" s="45">
        <v>0.80617771121000004</v>
      </c>
      <c r="H326" s="45">
        <v>0.81716554271999997</v>
      </c>
      <c r="I326" s="45">
        <v>0.94924327516000007</v>
      </c>
      <c r="J326" s="45">
        <v>0.92729892074000009</v>
      </c>
      <c r="K326" s="45">
        <v>0.93315604647000006</v>
      </c>
      <c r="L326" s="45">
        <v>0.98305319811999992</v>
      </c>
      <c r="M326" s="45">
        <v>0.9710483121900001</v>
      </c>
      <c r="N326" s="45">
        <v>0.97429287595999992</v>
      </c>
      <c r="O326" s="45">
        <v>0.97505457174999999</v>
      </c>
      <c r="P326" s="45">
        <v>0.95127473108000005</v>
      </c>
      <c r="Q326" s="45">
        <v>0.96421900996999999</v>
      </c>
    </row>
    <row r="327" spans="1:17" ht="23.25" customHeight="1" x14ac:dyDescent="0.25">
      <c r="A327" s="46">
        <v>44492</v>
      </c>
      <c r="B327" s="46"/>
      <c r="C327" s="45">
        <v>0.85262717640000008</v>
      </c>
      <c r="D327" s="45">
        <v>0.78673906196999999</v>
      </c>
      <c r="E327" s="45">
        <v>0.80202072547000003</v>
      </c>
      <c r="F327" s="45">
        <v>0.85286665249999993</v>
      </c>
      <c r="G327" s="45">
        <v>0.80713718016000002</v>
      </c>
      <c r="H327" s="45">
        <v>0.81812631530000002</v>
      </c>
      <c r="I327" s="45">
        <v>0.94949366694999993</v>
      </c>
      <c r="J327" s="45">
        <v>0.92770114584999996</v>
      </c>
      <c r="K327" s="45">
        <v>0.93356093533000006</v>
      </c>
      <c r="L327" s="45">
        <v>0.98312317891000012</v>
      </c>
      <c r="M327" s="45">
        <v>0.97118954614000008</v>
      </c>
      <c r="N327" s="45">
        <v>0.97444047179999993</v>
      </c>
      <c r="O327" s="45">
        <v>0.97509628262999992</v>
      </c>
      <c r="P327" s="45">
        <v>0.95142998827000003</v>
      </c>
      <c r="Q327" s="45">
        <v>0.96437194989000008</v>
      </c>
    </row>
    <row r="328" spans="1:17" ht="23.25" customHeight="1" x14ac:dyDescent="0.25">
      <c r="A328" s="46">
        <v>44493</v>
      </c>
      <c r="B328" s="46"/>
      <c r="C328" s="45">
        <v>0.85296626903000006</v>
      </c>
      <c r="D328" s="45">
        <v>0.78732726687999999</v>
      </c>
      <c r="E328" s="45">
        <v>0.80262309396000009</v>
      </c>
      <c r="F328" s="45">
        <v>0.85311129969999999</v>
      </c>
      <c r="G328" s="45">
        <v>0.80754347702000007</v>
      </c>
      <c r="H328" s="45">
        <v>0.81853435033999999</v>
      </c>
      <c r="I328" s="45">
        <v>0.94958512211000001</v>
      </c>
      <c r="J328" s="45">
        <v>0.92785031543000007</v>
      </c>
      <c r="K328" s="45">
        <v>0.93370744115999993</v>
      </c>
      <c r="L328" s="45">
        <v>0.98314862647000001</v>
      </c>
      <c r="M328" s="45">
        <v>0.97125316503999992</v>
      </c>
      <c r="N328" s="45">
        <v>0.9745040907000001</v>
      </c>
      <c r="O328" s="45">
        <v>0.97512408988999999</v>
      </c>
      <c r="P328" s="45">
        <v>0.95148096824999995</v>
      </c>
      <c r="Q328" s="45">
        <v>0.96441829532000001</v>
      </c>
    </row>
    <row r="329" spans="1:17" ht="23.25" customHeight="1" x14ac:dyDescent="0.25">
      <c r="A329" s="46">
        <v>44494</v>
      </c>
      <c r="B329" s="46"/>
      <c r="C329" s="45">
        <v>0.85341700395000009</v>
      </c>
      <c r="D329" s="45">
        <v>0.78793546742000009</v>
      </c>
      <c r="E329" s="45">
        <v>0.80326295424999994</v>
      </c>
      <c r="F329" s="45">
        <v>0.85342417001000004</v>
      </c>
      <c r="G329" s="45">
        <v>0.80795846472999999</v>
      </c>
      <c r="H329" s="45">
        <v>0.8189667197199999</v>
      </c>
      <c r="I329" s="45">
        <v>0.94968368057999997</v>
      </c>
      <c r="J329" s="45">
        <v>0.92804565655000004</v>
      </c>
      <c r="K329" s="45">
        <v>0.93388635586999991</v>
      </c>
      <c r="L329" s="45">
        <v>0.98319952159000001</v>
      </c>
      <c r="M329" s="45">
        <v>0.97143129794999994</v>
      </c>
      <c r="N329" s="45">
        <v>0.97461733233000003</v>
      </c>
      <c r="O329" s="45">
        <v>0.97520519439999998</v>
      </c>
      <c r="P329" s="45">
        <v>0.95225261967999997</v>
      </c>
      <c r="Q329" s="45">
        <v>0.96459672522999995</v>
      </c>
    </row>
    <row r="330" spans="1:17" ht="23.25" customHeight="1" x14ac:dyDescent="0.25">
      <c r="A330" s="46">
        <v>44495</v>
      </c>
      <c r="B330" s="46"/>
      <c r="C330" s="45">
        <v>0.85399104529000003</v>
      </c>
      <c r="D330" s="45">
        <v>0.78879861230000003</v>
      </c>
      <c r="E330" s="45">
        <v>0.80415109368000004</v>
      </c>
      <c r="F330" s="45">
        <v>0.85382785961999996</v>
      </c>
      <c r="G330" s="45">
        <v>0.8085607400799999</v>
      </c>
      <c r="H330" s="45">
        <v>0.81958246587999994</v>
      </c>
      <c r="I330" s="45">
        <v>0.94983906555999997</v>
      </c>
      <c r="J330" s="45">
        <v>0.92831691431999996</v>
      </c>
      <c r="K330" s="45">
        <v>0.93414251910000001</v>
      </c>
      <c r="L330" s="45">
        <v>0.9832745918800001</v>
      </c>
      <c r="M330" s="45">
        <v>0.97168704591999999</v>
      </c>
      <c r="N330" s="45">
        <v>0.97476238341999999</v>
      </c>
      <c r="O330" s="45">
        <v>0.97530020253000005</v>
      </c>
      <c r="P330" s="45">
        <v>0.95326295006999995</v>
      </c>
      <c r="Q330" s="45">
        <v>0.96479601059000009</v>
      </c>
    </row>
    <row r="331" spans="1:17" ht="23.25" customHeight="1" x14ac:dyDescent="0.25">
      <c r="A331" s="46">
        <v>44496</v>
      </c>
      <c r="B331" s="46"/>
      <c r="C331" s="45">
        <v>0.85472921744999997</v>
      </c>
      <c r="D331" s="45">
        <v>0.78991670151999993</v>
      </c>
      <c r="E331" s="45">
        <v>0.80535083173999988</v>
      </c>
      <c r="F331" s="45">
        <v>0.85432106491000004</v>
      </c>
      <c r="G331" s="45">
        <v>0.80937203018000003</v>
      </c>
      <c r="H331" s="45">
        <v>0.82040070865000003</v>
      </c>
      <c r="I331" s="45">
        <v>0.95002597149000001</v>
      </c>
      <c r="J331" s="45">
        <v>0.92863611946000002</v>
      </c>
      <c r="K331" s="45">
        <v>0.93446616381000003</v>
      </c>
      <c r="L331" s="45">
        <v>0.98336238596000003</v>
      </c>
      <c r="M331" s="45">
        <v>0.97195551766999999</v>
      </c>
      <c r="N331" s="45">
        <v>0.97497741528999993</v>
      </c>
      <c r="O331" s="45">
        <v>0.97543460428000006</v>
      </c>
      <c r="P331" s="45">
        <v>0.95403228422999997</v>
      </c>
      <c r="Q331" s="45">
        <v>0.96505322773000002</v>
      </c>
    </row>
    <row r="332" spans="1:17" ht="23.25" customHeight="1" x14ac:dyDescent="0.25">
      <c r="A332" s="46">
        <v>44497</v>
      </c>
      <c r="B332" s="46"/>
      <c r="C332" s="45">
        <v>0.85551821185999999</v>
      </c>
      <c r="D332" s="45">
        <v>0.79117975908999993</v>
      </c>
      <c r="E332" s="45">
        <v>0.80662888602999994</v>
      </c>
      <c r="F332" s="45">
        <v>0.85486033164999997</v>
      </c>
      <c r="G332" s="45">
        <v>0.81029325943000008</v>
      </c>
      <c r="H332" s="45">
        <v>0.82133888503999997</v>
      </c>
      <c r="I332" s="45">
        <v>0.95022486425999997</v>
      </c>
      <c r="J332" s="45">
        <v>0.92902058628999995</v>
      </c>
      <c r="K332" s="45">
        <v>0.93483420422999997</v>
      </c>
      <c r="L332" s="45">
        <v>0.98342727724000001</v>
      </c>
      <c r="M332" s="45">
        <v>0.97223035130000002</v>
      </c>
      <c r="N332" s="45">
        <v>0.97517590624999995</v>
      </c>
      <c r="O332" s="45">
        <v>0.97552034332999993</v>
      </c>
      <c r="P332" s="45">
        <v>0.95488504015999998</v>
      </c>
      <c r="Q332" s="45">
        <v>0.96530581033000007</v>
      </c>
    </row>
    <row r="333" spans="1:17" ht="23.25" customHeight="1" x14ac:dyDescent="0.25">
      <c r="A333" s="46">
        <v>44498</v>
      </c>
      <c r="B333" s="46"/>
      <c r="C333" s="45">
        <v>0.85620389548000009</v>
      </c>
      <c r="D333" s="45">
        <v>0.79242198787000007</v>
      </c>
      <c r="E333" s="45">
        <v>0.80789360990000003</v>
      </c>
      <c r="F333" s="45">
        <v>0.85540220565000002</v>
      </c>
      <c r="G333" s="45">
        <v>0.81122144134999996</v>
      </c>
      <c r="H333" s="45">
        <v>0.82228097231000008</v>
      </c>
      <c r="I333" s="45">
        <v>0.95041177019</v>
      </c>
      <c r="J333" s="45">
        <v>0.92944500926000007</v>
      </c>
      <c r="K333" s="45">
        <v>0.93524664035000005</v>
      </c>
      <c r="L333" s="45">
        <v>0.98348198948999999</v>
      </c>
      <c r="M333" s="45">
        <v>0.97248482689000004</v>
      </c>
      <c r="N333" s="45">
        <v>0.97535912867999996</v>
      </c>
      <c r="O333" s="45">
        <v>0.97563157235999998</v>
      </c>
      <c r="P333" s="45">
        <v>0.95547594439999994</v>
      </c>
      <c r="Q333" s="45">
        <v>0.96548424024000001</v>
      </c>
    </row>
    <row r="334" spans="1:17" ht="23.25" customHeight="1" x14ac:dyDescent="0.25">
      <c r="A334" s="46">
        <v>44499</v>
      </c>
      <c r="B334" s="46"/>
      <c r="C334" s="45">
        <v>0.85678626832999993</v>
      </c>
      <c r="D334" s="45">
        <v>0.79348175647999997</v>
      </c>
      <c r="E334" s="45">
        <v>0.80899003718000007</v>
      </c>
      <c r="F334" s="45">
        <v>0.85588454737999997</v>
      </c>
      <c r="G334" s="45">
        <v>0.81206141122999997</v>
      </c>
      <c r="H334" s="45">
        <v>0.82313050211999994</v>
      </c>
      <c r="I334" s="45">
        <v>0.95059645633000001</v>
      </c>
      <c r="J334" s="45">
        <v>0.92980505844999994</v>
      </c>
      <c r="K334" s="45">
        <v>0.93560402580000002</v>
      </c>
      <c r="L334" s="45">
        <v>0.98355451503000002</v>
      </c>
      <c r="M334" s="45">
        <v>0.97259170663999994</v>
      </c>
      <c r="N334" s="45">
        <v>0.97548000458000006</v>
      </c>
      <c r="O334" s="45">
        <v>0.97568486961000001</v>
      </c>
      <c r="P334" s="45">
        <v>0.95562424977999993</v>
      </c>
      <c r="Q334" s="45">
        <v>0.96560242109000005</v>
      </c>
    </row>
    <row r="335" spans="1:17" ht="23.25" customHeight="1" x14ac:dyDescent="0.25">
      <c r="A335" s="46">
        <v>44500</v>
      </c>
      <c r="B335" s="46"/>
      <c r="C335" s="45">
        <v>0.85702871540000003</v>
      </c>
      <c r="D335" s="45">
        <v>0.79396415115999996</v>
      </c>
      <c r="E335" s="45">
        <v>0.80948076337000008</v>
      </c>
      <c r="F335" s="45">
        <v>0.85606227509999999</v>
      </c>
      <c r="G335" s="45">
        <v>0.81236515615000005</v>
      </c>
      <c r="H335" s="45">
        <v>0.82343815791999997</v>
      </c>
      <c r="I335" s="45">
        <v>0.95066704551000003</v>
      </c>
      <c r="J335" s="45">
        <v>0.92992537081999993</v>
      </c>
      <c r="K335" s="45">
        <v>0.93572966566000004</v>
      </c>
      <c r="L335" s="45">
        <v>0.98358377973</v>
      </c>
      <c r="M335" s="45">
        <v>0.97262351609000008</v>
      </c>
      <c r="N335" s="45">
        <v>0.97551181402999998</v>
      </c>
      <c r="O335" s="45">
        <v>0.97569182141999999</v>
      </c>
      <c r="P335" s="45">
        <v>0.95570071974000004</v>
      </c>
      <c r="Q335" s="45">
        <v>0.96565803560000008</v>
      </c>
    </row>
    <row r="336" spans="1:17" ht="23.25" customHeight="1" x14ac:dyDescent="0.25">
      <c r="A336" s="46">
        <v>44501</v>
      </c>
      <c r="B336" s="46"/>
      <c r="C336" s="45">
        <v>0.85737280694000007</v>
      </c>
      <c r="D336" s="45">
        <v>0.79447653928999995</v>
      </c>
      <c r="E336" s="45">
        <v>0.80999565094999992</v>
      </c>
      <c r="F336" s="45">
        <v>0.85628780245000002</v>
      </c>
      <c r="G336" s="45">
        <v>0.81272843335</v>
      </c>
      <c r="H336" s="45">
        <v>0.82380882232999997</v>
      </c>
      <c r="I336" s="45">
        <v>0.95075938857999998</v>
      </c>
      <c r="J336" s="45">
        <v>0.93008075579000005</v>
      </c>
      <c r="K336" s="45">
        <v>0.93587395170999998</v>
      </c>
      <c r="L336" s="45">
        <v>0.98362195106000005</v>
      </c>
      <c r="M336" s="45">
        <v>0.97278129094999999</v>
      </c>
      <c r="N336" s="45">
        <v>0.97558561194999993</v>
      </c>
      <c r="O336" s="45">
        <v>0.97578914682999995</v>
      </c>
      <c r="P336" s="45">
        <v>0.9565859174800001</v>
      </c>
      <c r="Q336" s="45">
        <v>0.96586659003999997</v>
      </c>
    </row>
    <row r="337" spans="1:17" ht="23.25" customHeight="1" x14ac:dyDescent="0.25">
      <c r="A337" s="46">
        <v>44502</v>
      </c>
      <c r="B337" s="46"/>
      <c r="C337" s="45">
        <v>0.85782270870999999</v>
      </c>
      <c r="D337" s="45">
        <v>0.79510056970999998</v>
      </c>
      <c r="E337" s="45">
        <v>0.81066800415000007</v>
      </c>
      <c r="F337" s="45">
        <v>0.85662239985999999</v>
      </c>
      <c r="G337" s="45">
        <v>0.8131673208700001</v>
      </c>
      <c r="H337" s="45">
        <v>0.82425683523999993</v>
      </c>
      <c r="I337" s="45">
        <v>0.95086860202000001</v>
      </c>
      <c r="J337" s="45">
        <v>0.9302503473999999</v>
      </c>
      <c r="K337" s="45">
        <v>0.93603644000000008</v>
      </c>
      <c r="L337" s="45">
        <v>0.98367411856000009</v>
      </c>
      <c r="M337" s="45">
        <v>0.97294288294999998</v>
      </c>
      <c r="N337" s="45">
        <v>0.97568485743</v>
      </c>
      <c r="O337" s="45">
        <v>0.97590964494999999</v>
      </c>
      <c r="P337" s="45">
        <v>0.95722316715</v>
      </c>
      <c r="Q337" s="45">
        <v>0.96606124085</v>
      </c>
    </row>
    <row r="338" spans="1:17" ht="23.25" customHeight="1" x14ac:dyDescent="0.25">
      <c r="A338" s="46">
        <v>44503</v>
      </c>
      <c r="B338" s="46"/>
      <c r="C338" s="45">
        <v>0.85846590160999992</v>
      </c>
      <c r="D338" s="45">
        <v>0.79603203300999992</v>
      </c>
      <c r="E338" s="45">
        <v>0.81161446417999994</v>
      </c>
      <c r="F338" s="45">
        <v>0.85704998928999998</v>
      </c>
      <c r="G338" s="45">
        <v>0.81379610329000007</v>
      </c>
      <c r="H338" s="45">
        <v>0.82489474303999999</v>
      </c>
      <c r="I338" s="45">
        <v>0.9510115562</v>
      </c>
      <c r="J338" s="45">
        <v>0.93050340293</v>
      </c>
      <c r="K338" s="45">
        <v>0.93628061638999993</v>
      </c>
      <c r="L338" s="45">
        <v>0.98373519269999998</v>
      </c>
      <c r="M338" s="45">
        <v>0.97313501201999997</v>
      </c>
      <c r="N338" s="45">
        <v>0.97581082284999998</v>
      </c>
      <c r="O338" s="45">
        <v>0.97602550852999992</v>
      </c>
      <c r="P338" s="45">
        <v>0.95793920405999999</v>
      </c>
      <c r="Q338" s="45">
        <v>0.96626747802000001</v>
      </c>
    </row>
    <row r="339" spans="1:17" ht="23.25" customHeight="1" x14ac:dyDescent="0.25">
      <c r="A339" s="46">
        <v>44504</v>
      </c>
      <c r="B339" s="46"/>
      <c r="C339" s="45">
        <v>0.85924989710999999</v>
      </c>
      <c r="D339" s="45">
        <v>0.79722927161000001</v>
      </c>
      <c r="E339" s="45">
        <v>0.81283336472000001</v>
      </c>
      <c r="F339" s="45">
        <v>0.85756926710000003</v>
      </c>
      <c r="G339" s="45">
        <v>0.81463954950000006</v>
      </c>
      <c r="H339" s="45">
        <v>0.82574123104999997</v>
      </c>
      <c r="I339" s="45">
        <v>0.95118381154999998</v>
      </c>
      <c r="J339" s="45">
        <v>0.93086212024999992</v>
      </c>
      <c r="K339" s="45">
        <v>0.93663001061000006</v>
      </c>
      <c r="L339" s="45">
        <v>0.98380899061999993</v>
      </c>
      <c r="M339" s="45">
        <v>0.97336531242999991</v>
      </c>
      <c r="N339" s="45">
        <v>0.97597623197999994</v>
      </c>
      <c r="O339" s="45">
        <v>0.97611124757000001</v>
      </c>
      <c r="P339" s="45">
        <v>0.95857181920000001</v>
      </c>
      <c r="Q339" s="45">
        <v>0.96647139792000003</v>
      </c>
    </row>
    <row r="340" spans="1:17" ht="23.25" customHeight="1" x14ac:dyDescent="0.25">
      <c r="A340" s="46">
        <v>44505</v>
      </c>
      <c r="B340" s="46"/>
      <c r="C340" s="45">
        <v>0.85994474539999999</v>
      </c>
      <c r="D340" s="45">
        <v>0.79830736955999992</v>
      </c>
      <c r="E340" s="45">
        <v>0.81395645283999996</v>
      </c>
      <c r="F340" s="45">
        <v>0.85805508516000006</v>
      </c>
      <c r="G340" s="45">
        <v>0.81545475048000005</v>
      </c>
      <c r="H340" s="45">
        <v>0.82654687210000011</v>
      </c>
      <c r="I340" s="45">
        <v>0.9513423042300001</v>
      </c>
      <c r="J340" s="45">
        <v>0.93117244624999995</v>
      </c>
      <c r="K340" s="45">
        <v>0.93693456517000007</v>
      </c>
      <c r="L340" s="45">
        <v>0.98385352385000002</v>
      </c>
      <c r="M340" s="45">
        <v>0.97349891212000006</v>
      </c>
      <c r="N340" s="45">
        <v>0.97609456312999998</v>
      </c>
      <c r="O340" s="45">
        <v>0.97619003480999988</v>
      </c>
      <c r="P340" s="45">
        <v>0.95906771531000001</v>
      </c>
      <c r="Q340" s="45">
        <v>0.96667300053999994</v>
      </c>
    </row>
    <row r="341" spans="1:17" ht="23.25" customHeight="1" x14ac:dyDescent="0.25">
      <c r="A341" s="46">
        <v>44506</v>
      </c>
      <c r="B341" s="46"/>
      <c r="C341" s="45">
        <v>0.86061793175000001</v>
      </c>
      <c r="D341" s="45">
        <v>0.79922300297999993</v>
      </c>
      <c r="E341" s="45">
        <v>0.81489958025999998</v>
      </c>
      <c r="F341" s="45">
        <v>0.85849136543000004</v>
      </c>
      <c r="G341" s="45">
        <v>0.81614697603999997</v>
      </c>
      <c r="H341" s="45">
        <v>0.82724213946000003</v>
      </c>
      <c r="I341" s="45">
        <v>0.95148703423000003</v>
      </c>
      <c r="J341" s="45">
        <v>0.93145835461000004</v>
      </c>
      <c r="K341" s="45">
        <v>0.93721115043000003</v>
      </c>
      <c r="L341" s="45">
        <v>0.98390314659</v>
      </c>
      <c r="M341" s="45">
        <v>0.97358161667999998</v>
      </c>
      <c r="N341" s="45">
        <v>0.97618235721000002</v>
      </c>
      <c r="O341" s="45">
        <v>0.97621552479000007</v>
      </c>
      <c r="P341" s="45">
        <v>0.95921602069</v>
      </c>
      <c r="Q341" s="45">
        <v>0.96674483596000005</v>
      </c>
    </row>
    <row r="342" spans="1:17" ht="23.25" customHeight="1" x14ac:dyDescent="0.25">
      <c r="A342" s="46">
        <v>44507</v>
      </c>
      <c r="B342" s="46"/>
      <c r="C342" s="45">
        <v>0.86102950856000005</v>
      </c>
      <c r="D342" s="45">
        <v>0.7997270595899999</v>
      </c>
      <c r="E342" s="45">
        <v>0.81542029989999998</v>
      </c>
      <c r="F342" s="45">
        <v>0.85873688172000007</v>
      </c>
      <c r="G342" s="45">
        <v>0.81651199141000008</v>
      </c>
      <c r="H342" s="45">
        <v>0.82762323288000006</v>
      </c>
      <c r="I342" s="45">
        <v>0.95156694650999996</v>
      </c>
      <c r="J342" s="45">
        <v>0.93158044279999996</v>
      </c>
      <c r="K342" s="45">
        <v>0.93733101884000003</v>
      </c>
      <c r="L342" s="45">
        <v>0.98392604938999995</v>
      </c>
      <c r="M342" s="45">
        <v>0.97363123941999996</v>
      </c>
      <c r="N342" s="45">
        <v>0.97623325233000002</v>
      </c>
      <c r="O342" s="45">
        <v>0.97623174569000004</v>
      </c>
      <c r="P342" s="45">
        <v>0.95925541429999994</v>
      </c>
      <c r="Q342" s="45">
        <v>0.96677727776</v>
      </c>
    </row>
    <row r="343" spans="1:17" ht="23.25" customHeight="1" x14ac:dyDescent="0.25">
      <c r="A343" s="46">
        <v>44508</v>
      </c>
      <c r="B343" s="46"/>
      <c r="C343" s="45">
        <v>0.86141692397000003</v>
      </c>
      <c r="D343" s="45">
        <v>0.80021028742</v>
      </c>
      <c r="E343" s="45">
        <v>0.81592269021000008</v>
      </c>
      <c r="F343" s="45">
        <v>0.85895067643</v>
      </c>
      <c r="G343" s="45">
        <v>0.81682746897000003</v>
      </c>
      <c r="H343" s="45">
        <v>0.82794218677999998</v>
      </c>
      <c r="I343" s="45">
        <v>0.95165041044000009</v>
      </c>
      <c r="J343" s="45">
        <v>0.931702531</v>
      </c>
      <c r="K343" s="45">
        <v>0.93744866746</v>
      </c>
      <c r="L343" s="45">
        <v>0.98395785884000009</v>
      </c>
      <c r="M343" s="45">
        <v>0.97373811916999997</v>
      </c>
      <c r="N343" s="45">
        <v>0.97630068836000006</v>
      </c>
      <c r="O343" s="45">
        <v>0.97630358111000004</v>
      </c>
      <c r="P343" s="45">
        <v>0.95969337863000004</v>
      </c>
      <c r="Q343" s="45">
        <v>0.96687692044000006</v>
      </c>
    </row>
    <row r="344" spans="1:17" ht="23.25" customHeight="1" x14ac:dyDescent="0.25">
      <c r="A344" s="46">
        <v>44509</v>
      </c>
      <c r="B344" s="46"/>
      <c r="C344" s="45">
        <v>0.86184766326000006</v>
      </c>
      <c r="D344" s="45">
        <v>0.80082765263</v>
      </c>
      <c r="E344" s="45">
        <v>0.81656255051000004</v>
      </c>
      <c r="F344" s="45">
        <v>0.85920662172999995</v>
      </c>
      <c r="G344" s="45">
        <v>0.81725810018999989</v>
      </c>
      <c r="H344" s="45">
        <v>0.82837412163000002</v>
      </c>
      <c r="I344" s="45">
        <v>0.95173121062999999</v>
      </c>
      <c r="J344" s="45">
        <v>0.93189920398000003</v>
      </c>
      <c r="K344" s="45">
        <v>0.93763779318000007</v>
      </c>
      <c r="L344" s="45">
        <v>0.98399984731000001</v>
      </c>
      <c r="M344" s="45">
        <v>0.97389334927999993</v>
      </c>
      <c r="N344" s="45">
        <v>0.97639484432000001</v>
      </c>
      <c r="O344" s="45">
        <v>0.97640090652</v>
      </c>
      <c r="P344" s="45">
        <v>0.96042100190000002</v>
      </c>
      <c r="Q344" s="45">
        <v>0.96706693670999999</v>
      </c>
    </row>
    <row r="345" spans="1:17" ht="23.25" customHeight="1" x14ac:dyDescent="0.25">
      <c r="A345" s="46">
        <v>44510</v>
      </c>
      <c r="B345" s="46"/>
      <c r="C345" s="45">
        <v>0.86251335124999995</v>
      </c>
      <c r="D345" s="45">
        <v>0.80184409736999995</v>
      </c>
      <c r="E345" s="45">
        <v>0.81760398980000004</v>
      </c>
      <c r="F345" s="45">
        <v>0.85960379320000002</v>
      </c>
      <c r="G345" s="45">
        <v>0.81797422556999999</v>
      </c>
      <c r="H345" s="45">
        <v>0.82909546151000002</v>
      </c>
      <c r="I345" s="45">
        <v>0.95187460876000007</v>
      </c>
      <c r="J345" s="45">
        <v>0.93217490133000003</v>
      </c>
      <c r="K345" s="45">
        <v>0.93791881800999999</v>
      </c>
      <c r="L345" s="45">
        <v>0.98405455956999999</v>
      </c>
      <c r="M345" s="45">
        <v>0.97407529933000003</v>
      </c>
      <c r="N345" s="45">
        <v>0.97655007442999997</v>
      </c>
      <c r="O345" s="45">
        <v>0.97647274193</v>
      </c>
      <c r="P345" s="45">
        <v>0.96096324343999995</v>
      </c>
      <c r="Q345" s="45">
        <v>0.96725695297000003</v>
      </c>
    </row>
    <row r="346" spans="1:17" ht="23.25" customHeight="1" x14ac:dyDescent="0.25">
      <c r="A346" s="46">
        <v>44511</v>
      </c>
      <c r="B346" s="46"/>
      <c r="C346" s="45">
        <v>0.8632331940900001</v>
      </c>
      <c r="D346" s="45">
        <v>0.80292469476999995</v>
      </c>
      <c r="E346" s="45">
        <v>0.81870791543999999</v>
      </c>
      <c r="F346" s="45">
        <v>0.86002573358000012</v>
      </c>
      <c r="G346" s="45">
        <v>0.81874379962999999</v>
      </c>
      <c r="H346" s="45">
        <v>0.82985764834999998</v>
      </c>
      <c r="I346" s="45">
        <v>0.95202644207999998</v>
      </c>
      <c r="J346" s="45">
        <v>0.93249677020999999</v>
      </c>
      <c r="K346" s="45">
        <v>0.93822026485999999</v>
      </c>
      <c r="L346" s="45">
        <v>0.98412454034999997</v>
      </c>
      <c r="M346" s="45">
        <v>0.97428651407</v>
      </c>
      <c r="N346" s="45">
        <v>0.97670784929999999</v>
      </c>
      <c r="O346" s="45">
        <v>0.97656311552999997</v>
      </c>
      <c r="P346" s="45">
        <v>0.96143828410999999</v>
      </c>
      <c r="Q346" s="45">
        <v>0.96741916198</v>
      </c>
    </row>
    <row r="347" spans="1:17" ht="23.25" customHeight="1" x14ac:dyDescent="0.25">
      <c r="A347" s="46">
        <v>44512</v>
      </c>
      <c r="B347" s="46"/>
      <c r="C347" s="45">
        <v>0.86379640445000005</v>
      </c>
      <c r="D347" s="45">
        <v>0.80393030855000003</v>
      </c>
      <c r="E347" s="45">
        <v>0.81973019223999999</v>
      </c>
      <c r="F347" s="45">
        <v>0.86046071022000004</v>
      </c>
      <c r="G347" s="45">
        <v>0.81945340688000001</v>
      </c>
      <c r="H347" s="45">
        <v>0.83057377372999996</v>
      </c>
      <c r="I347" s="45">
        <v>0.95215341381000007</v>
      </c>
      <c r="J347" s="45">
        <v>0.93277379943000005</v>
      </c>
      <c r="K347" s="45">
        <v>0.93848974680999997</v>
      </c>
      <c r="L347" s="45">
        <v>0.98417543546999997</v>
      </c>
      <c r="M347" s="45">
        <v>0.97441884137000001</v>
      </c>
      <c r="N347" s="45">
        <v>0.97679691575999994</v>
      </c>
      <c r="O347" s="45">
        <v>0.97662799912999998</v>
      </c>
      <c r="P347" s="45">
        <v>0.96204309198000004</v>
      </c>
      <c r="Q347" s="45">
        <v>0.96755819828</v>
      </c>
    </row>
    <row r="348" spans="1:17" ht="23.25" customHeight="1" x14ac:dyDescent="0.25">
      <c r="A348" s="46">
        <v>44513</v>
      </c>
      <c r="B348" s="46"/>
      <c r="C348" s="45">
        <v>0.86433628658000006</v>
      </c>
      <c r="D348" s="45">
        <v>0.80496591577999999</v>
      </c>
      <c r="E348" s="45">
        <v>0.82077413097999996</v>
      </c>
      <c r="F348" s="45">
        <v>0.86082876737999992</v>
      </c>
      <c r="G348" s="45">
        <v>0.82017909217999996</v>
      </c>
      <c r="H348" s="45">
        <v>0.83130510809000002</v>
      </c>
      <c r="I348" s="45">
        <v>0.95229636799000006</v>
      </c>
      <c r="J348" s="45">
        <v>0.93308234959999992</v>
      </c>
      <c r="K348" s="45">
        <v>0.93879962885000001</v>
      </c>
      <c r="L348" s="45">
        <v>0.98420978967999995</v>
      </c>
      <c r="M348" s="45">
        <v>0.97450536306999991</v>
      </c>
      <c r="N348" s="45">
        <v>0.97689107172000011</v>
      </c>
      <c r="O348" s="45">
        <v>0.97666507546999992</v>
      </c>
      <c r="P348" s="45">
        <v>0.96211029285999994</v>
      </c>
      <c r="Q348" s="45">
        <v>0.96760917825000003</v>
      </c>
    </row>
    <row r="349" spans="1:17" ht="23.25" customHeight="1" x14ac:dyDescent="0.25">
      <c r="A349" s="46">
        <v>44514</v>
      </c>
      <c r="B349" s="46"/>
      <c r="C349" s="45">
        <v>0.86468371071999994</v>
      </c>
      <c r="D349" s="45">
        <v>0.80546747293999998</v>
      </c>
      <c r="E349" s="45">
        <v>0.82130568159000006</v>
      </c>
      <c r="F349" s="45">
        <v>0.86105125294000007</v>
      </c>
      <c r="G349" s="45">
        <v>0.82053802395000008</v>
      </c>
      <c r="H349" s="45">
        <v>0.83166881982000007</v>
      </c>
      <c r="I349" s="45">
        <v>0.95236473738000005</v>
      </c>
      <c r="J349" s="45">
        <v>0.93323595874999998</v>
      </c>
      <c r="K349" s="45">
        <v>0.93895368196000006</v>
      </c>
      <c r="L349" s="45">
        <v>0.98422505821000006</v>
      </c>
      <c r="M349" s="45">
        <v>0.97454480679</v>
      </c>
      <c r="N349" s="45">
        <v>0.97693687733000001</v>
      </c>
      <c r="O349" s="45">
        <v>0.97668824818999989</v>
      </c>
      <c r="P349" s="45">
        <v>0.96214273466</v>
      </c>
      <c r="Q349" s="45">
        <v>0.96763930277999999</v>
      </c>
    </row>
    <row r="350" spans="1:17" ht="23.25" customHeight="1" x14ac:dyDescent="0.25">
      <c r="A350" s="46">
        <v>44515</v>
      </c>
      <c r="B350" s="46"/>
      <c r="C350" s="45">
        <v>0.86506196146999992</v>
      </c>
      <c r="D350" s="45">
        <v>0.80598652628</v>
      </c>
      <c r="E350" s="45">
        <v>0.82184473057000007</v>
      </c>
      <c r="F350" s="45">
        <v>0.86128634020999995</v>
      </c>
      <c r="G350" s="45">
        <v>0.82089782480999995</v>
      </c>
      <c r="H350" s="45">
        <v>0.83203513881000002</v>
      </c>
      <c r="I350" s="45">
        <v>0.95244154194999997</v>
      </c>
      <c r="J350" s="45">
        <v>0.93339178767999997</v>
      </c>
      <c r="K350" s="45">
        <v>0.93910329548999993</v>
      </c>
      <c r="L350" s="45">
        <v>0.98426068478999995</v>
      </c>
      <c r="M350" s="45">
        <v>0.97466186556000001</v>
      </c>
      <c r="N350" s="45">
        <v>0.97700176860999999</v>
      </c>
      <c r="O350" s="45">
        <v>0.97673227635000004</v>
      </c>
      <c r="P350" s="45">
        <v>0.96251813264999997</v>
      </c>
      <c r="Q350" s="45">
        <v>0.96774589727000004</v>
      </c>
    </row>
    <row r="351" spans="1:17" ht="23.25" customHeight="1" x14ac:dyDescent="0.25">
      <c r="A351" s="46">
        <v>44516</v>
      </c>
      <c r="B351" s="46"/>
      <c r="C351" s="45">
        <v>0.86548603555000003</v>
      </c>
      <c r="D351" s="45">
        <v>0.80661888821000005</v>
      </c>
      <c r="E351" s="45">
        <v>0.82250125389000006</v>
      </c>
      <c r="F351" s="45">
        <v>0.86154358913999995</v>
      </c>
      <c r="G351" s="45">
        <v>0.82127283464</v>
      </c>
      <c r="H351" s="45">
        <v>0.8324123213500001</v>
      </c>
      <c r="I351" s="45">
        <v>0.95252766961999991</v>
      </c>
      <c r="J351" s="45">
        <v>0.93353918143000003</v>
      </c>
      <c r="K351" s="45">
        <v>0.93924269801999993</v>
      </c>
      <c r="L351" s="45">
        <v>0.98429758375000009</v>
      </c>
      <c r="M351" s="45">
        <v>0.97473566348000007</v>
      </c>
      <c r="N351" s="45">
        <v>0.97705520848000005</v>
      </c>
      <c r="O351" s="45">
        <v>0.97679020813999995</v>
      </c>
      <c r="P351" s="45">
        <v>0.96279852250999998</v>
      </c>
      <c r="Q351" s="45">
        <v>0.96783395359000002</v>
      </c>
    </row>
    <row r="352" spans="1:17" ht="23.25" customHeight="1" x14ac:dyDescent="0.25">
      <c r="A352" s="46">
        <v>44517</v>
      </c>
      <c r="B352" s="46"/>
      <c r="C352" s="45">
        <v>0.86607257415000005</v>
      </c>
      <c r="D352" s="45">
        <v>0.80748119994000012</v>
      </c>
      <c r="E352" s="45">
        <v>0.82338939331999994</v>
      </c>
      <c r="F352" s="45">
        <v>0.86193163522999994</v>
      </c>
      <c r="G352" s="45">
        <v>0.82182687582000002</v>
      </c>
      <c r="H352" s="45">
        <v>0.83296505890000005</v>
      </c>
      <c r="I352" s="45">
        <v>0.95265774905</v>
      </c>
      <c r="J352" s="45">
        <v>0.93376204788999995</v>
      </c>
      <c r="K352" s="45">
        <v>0.9394642326</v>
      </c>
      <c r="L352" s="45">
        <v>0.98435611314000004</v>
      </c>
      <c r="M352" s="45">
        <v>0.97487308029999997</v>
      </c>
      <c r="N352" s="45">
        <v>0.97716208823000006</v>
      </c>
      <c r="O352" s="45">
        <v>0.97686204356000006</v>
      </c>
      <c r="P352" s="45">
        <v>0.96321099684</v>
      </c>
      <c r="Q352" s="45">
        <v>0.96794749989999995</v>
      </c>
    </row>
    <row r="353" spans="1:17" ht="23.25" customHeight="1" x14ac:dyDescent="0.25">
      <c r="A353" s="46">
        <v>44518</v>
      </c>
      <c r="B353" s="46"/>
      <c r="C353" s="45">
        <v>0.86667827524000007</v>
      </c>
      <c r="D353" s="45">
        <v>0.8083968333599999</v>
      </c>
      <c r="E353" s="45">
        <v>0.8243375196399999</v>
      </c>
      <c r="F353" s="45">
        <v>0.86235792102999997</v>
      </c>
      <c r="G353" s="45">
        <v>0.82255256112999997</v>
      </c>
      <c r="H353" s="45">
        <v>0.83369639326</v>
      </c>
      <c r="I353" s="45">
        <v>0.95281535380999993</v>
      </c>
      <c r="J353" s="45">
        <v>0.93405195186000001</v>
      </c>
      <c r="K353" s="45">
        <v>0.93974969699999999</v>
      </c>
      <c r="L353" s="45">
        <v>0.98441337014999997</v>
      </c>
      <c r="M353" s="45">
        <v>0.97500795236000004</v>
      </c>
      <c r="N353" s="45">
        <v>0.97727660224000001</v>
      </c>
      <c r="O353" s="45">
        <v>0.97692692715999996</v>
      </c>
      <c r="P353" s="45">
        <v>0.96352382849999996</v>
      </c>
      <c r="Q353" s="45">
        <v>0.96807031528999998</v>
      </c>
    </row>
    <row r="354" spans="1:17" ht="23.25" customHeight="1" x14ac:dyDescent="0.25">
      <c r="A354" s="46">
        <v>44519</v>
      </c>
      <c r="B354" s="46"/>
      <c r="C354" s="45">
        <v>0.86720732639999998</v>
      </c>
      <c r="D354" s="45">
        <v>0.80931329993000001</v>
      </c>
      <c r="E354" s="45">
        <v>0.82528231336000002</v>
      </c>
      <c r="F354" s="45">
        <v>0.86273988352999997</v>
      </c>
      <c r="G354" s="45">
        <v>0.82321697599999988</v>
      </c>
      <c r="H354" s="45">
        <v>0.83436298084000005</v>
      </c>
      <c r="I354" s="45">
        <v>0.95294543324000003</v>
      </c>
      <c r="J354" s="45">
        <v>0.93429168868000001</v>
      </c>
      <c r="K354" s="45">
        <v>0.93998410633999996</v>
      </c>
      <c r="L354" s="45">
        <v>0.98445535862</v>
      </c>
      <c r="M354" s="45">
        <v>0.97513391778000003</v>
      </c>
      <c r="N354" s="45">
        <v>0.97737584772000008</v>
      </c>
      <c r="O354" s="45">
        <v>0.97699644531000007</v>
      </c>
      <c r="P354" s="45">
        <v>0.96369530659999991</v>
      </c>
      <c r="Q354" s="45">
        <v>0.96814446798000009</v>
      </c>
    </row>
    <row r="355" spans="1:17" ht="23.25" customHeight="1" x14ac:dyDescent="0.25">
      <c r="A355" s="46">
        <v>44520</v>
      </c>
      <c r="B355" s="46"/>
      <c r="C355" s="45">
        <v>0.86777303622000002</v>
      </c>
      <c r="D355" s="45">
        <v>0.81015561602000008</v>
      </c>
      <c r="E355" s="45">
        <v>0.82614462509000008</v>
      </c>
      <c r="F355" s="45">
        <v>0.8631296678</v>
      </c>
      <c r="G355" s="45">
        <v>0.82389529620999991</v>
      </c>
      <c r="H355" s="45">
        <v>0.83505216460999998</v>
      </c>
      <c r="I355" s="45">
        <v>0.95307462474999993</v>
      </c>
      <c r="J355" s="45">
        <v>0.93455584314000006</v>
      </c>
      <c r="K355" s="45">
        <v>0.94024515310000001</v>
      </c>
      <c r="L355" s="45">
        <v>0.98450498135999998</v>
      </c>
      <c r="M355" s="45">
        <v>0.97521026046000003</v>
      </c>
      <c r="N355" s="45">
        <v>0.97744964564000003</v>
      </c>
      <c r="O355" s="45">
        <v>0.97701961802000004</v>
      </c>
      <c r="P355" s="45">
        <v>0.96377641110000001</v>
      </c>
      <c r="Q355" s="45">
        <v>0.96819776522000001</v>
      </c>
    </row>
    <row r="356" spans="1:17" ht="23.25" customHeight="1" x14ac:dyDescent="0.25">
      <c r="A356" s="46">
        <v>44521</v>
      </c>
      <c r="B356" s="46"/>
      <c r="C356" s="45">
        <v>0.86809713212999995</v>
      </c>
      <c r="D356" s="45">
        <v>0.81061301615999992</v>
      </c>
      <c r="E356" s="45">
        <v>0.82661952139999995</v>
      </c>
      <c r="F356" s="45">
        <v>0.86332043178000006</v>
      </c>
      <c r="G356" s="45">
        <v>0.82420164838999999</v>
      </c>
      <c r="H356" s="45">
        <v>0.83535895132999993</v>
      </c>
      <c r="I356" s="45">
        <v>0.9531403303899999</v>
      </c>
      <c r="J356" s="45">
        <v>0.93469169401000007</v>
      </c>
      <c r="K356" s="45">
        <v>0.94038455562000001</v>
      </c>
      <c r="L356" s="45">
        <v>0.98452279465000003</v>
      </c>
      <c r="M356" s="45">
        <v>0.97525097654999993</v>
      </c>
      <c r="N356" s="45">
        <v>0.97747763795999998</v>
      </c>
      <c r="O356" s="45">
        <v>0.97703583892000001</v>
      </c>
      <c r="P356" s="45">
        <v>0.96382275652999994</v>
      </c>
      <c r="Q356" s="45">
        <v>0.96823715883999995</v>
      </c>
    </row>
    <row r="357" spans="1:17" ht="23.25" customHeight="1" x14ac:dyDescent="0.25">
      <c r="A357" s="46">
        <v>44522</v>
      </c>
      <c r="B357" s="46"/>
      <c r="C357" s="45">
        <v>0.8684487220299999</v>
      </c>
      <c r="D357" s="45">
        <v>0.81111207386000006</v>
      </c>
      <c r="E357" s="45">
        <v>0.82713774158999998</v>
      </c>
      <c r="F357" s="45">
        <v>0.86355247726000006</v>
      </c>
      <c r="G357" s="45">
        <v>0.82454102576999999</v>
      </c>
      <c r="H357" s="45">
        <v>0.83570615047000008</v>
      </c>
      <c r="I357" s="45">
        <v>0.95322379432000004</v>
      </c>
      <c r="J357" s="45">
        <v>0.93482132946999996</v>
      </c>
      <c r="K357" s="45">
        <v>0.94051152734999999</v>
      </c>
      <c r="L357" s="45">
        <v>0.98455078697000009</v>
      </c>
      <c r="M357" s="45">
        <v>0.97532095733999991</v>
      </c>
      <c r="N357" s="45">
        <v>0.97752853307999998</v>
      </c>
      <c r="O357" s="45">
        <v>0.97706596344999996</v>
      </c>
      <c r="P357" s="45">
        <v>0.96393166829999999</v>
      </c>
      <c r="Q357" s="45">
        <v>0.96829045609000008</v>
      </c>
    </row>
    <row r="358" spans="1:17" ht="23.25" customHeight="1" x14ac:dyDescent="0.25">
      <c r="A358" s="46">
        <v>44523</v>
      </c>
      <c r="B358" s="46"/>
      <c r="C358" s="45">
        <v>0.86891195422</v>
      </c>
      <c r="D358" s="45">
        <v>0.81167778367999999</v>
      </c>
      <c r="E358" s="45">
        <v>0.82772011444000004</v>
      </c>
      <c r="F358" s="45">
        <v>0.8638366677899999</v>
      </c>
      <c r="G358" s="45">
        <v>0.82490517205000002</v>
      </c>
      <c r="H358" s="45">
        <v>0.83607811850000002</v>
      </c>
      <c r="I358" s="45">
        <v>0.95332013301000007</v>
      </c>
      <c r="J358" s="45">
        <v>0.93495540450999992</v>
      </c>
      <c r="K358" s="45">
        <v>0.94064471446999998</v>
      </c>
      <c r="L358" s="45">
        <v>0.98459786495000001</v>
      </c>
      <c r="M358" s="45">
        <v>0.97539602764</v>
      </c>
      <c r="N358" s="45">
        <v>0.97758706246000004</v>
      </c>
      <c r="O358" s="45">
        <v>0.97710303980000002</v>
      </c>
      <c r="P358" s="45">
        <v>0.96398728281000001</v>
      </c>
      <c r="Q358" s="45">
        <v>0.96832289789000003</v>
      </c>
    </row>
    <row r="359" spans="1:17" ht="23.25" customHeight="1" x14ac:dyDescent="0.25">
      <c r="A359" s="46">
        <v>44524</v>
      </c>
      <c r="B359" s="46"/>
      <c r="C359" s="45">
        <v>0.86938268478000003</v>
      </c>
      <c r="D359" s="45">
        <v>0.81241595585000004</v>
      </c>
      <c r="E359" s="45">
        <v>0.82848578059999989</v>
      </c>
      <c r="F359" s="45">
        <v>0.86414388905999995</v>
      </c>
      <c r="G359" s="45">
        <v>0.82539446645000003</v>
      </c>
      <c r="H359" s="45">
        <v>0.83656828199</v>
      </c>
      <c r="I359" s="45">
        <v>0.95345198825999999</v>
      </c>
      <c r="J359" s="45">
        <v>0.93516717203999999</v>
      </c>
      <c r="K359" s="45">
        <v>0.94085248637999996</v>
      </c>
      <c r="L359" s="45">
        <v>0.98465130482000007</v>
      </c>
      <c r="M359" s="45">
        <v>0.97550926927000003</v>
      </c>
      <c r="N359" s="45">
        <v>0.97767485653999997</v>
      </c>
      <c r="O359" s="45">
        <v>0.97712852977999998</v>
      </c>
      <c r="P359" s="45">
        <v>0.96420278907000001</v>
      </c>
      <c r="Q359" s="45">
        <v>0.96842949237999998</v>
      </c>
    </row>
    <row r="360" spans="1:17" ht="23.25" customHeight="1" x14ac:dyDescent="0.25">
      <c r="A360" s="46">
        <v>44525</v>
      </c>
      <c r="B360" s="46"/>
      <c r="C360" s="45">
        <v>0.86999755053000005</v>
      </c>
      <c r="D360" s="45">
        <v>0.81336241587000002</v>
      </c>
      <c r="E360" s="45">
        <v>0.82945056996000011</v>
      </c>
      <c r="F360" s="45">
        <v>0.86455844222</v>
      </c>
      <c r="G360" s="45">
        <v>0.82607843571999995</v>
      </c>
      <c r="H360" s="45">
        <v>0.83725659667000008</v>
      </c>
      <c r="I360" s="45">
        <v>0.95359050287000002</v>
      </c>
      <c r="J360" s="45">
        <v>0.93542200339999992</v>
      </c>
      <c r="K360" s="45">
        <v>0.94110509795999997</v>
      </c>
      <c r="L360" s="45">
        <v>0.98469202092000008</v>
      </c>
      <c r="M360" s="45">
        <v>0.97561360426999999</v>
      </c>
      <c r="N360" s="45">
        <v>0.97775501634999995</v>
      </c>
      <c r="O360" s="45">
        <v>0.97716328886000003</v>
      </c>
      <c r="P360" s="45">
        <v>0.96437194989000008</v>
      </c>
      <c r="Q360" s="45">
        <v>0.96851059688000007</v>
      </c>
    </row>
    <row r="361" spans="1:17" ht="23.25" customHeight="1" x14ac:dyDescent="0.25">
      <c r="A361" s="46">
        <v>44526</v>
      </c>
      <c r="B361" s="46"/>
      <c r="C361" s="45">
        <v>0.87049744138999996</v>
      </c>
      <c r="D361" s="45">
        <v>0.81415974179000006</v>
      </c>
      <c r="E361" s="45">
        <v>0.83024373011999997</v>
      </c>
      <c r="F361" s="45">
        <v>0.86492258850000003</v>
      </c>
      <c r="G361" s="45">
        <v>0.82665507307999997</v>
      </c>
      <c r="H361" s="45">
        <v>0.83782367410999992</v>
      </c>
      <c r="I361" s="45">
        <v>0.95372191416999996</v>
      </c>
      <c r="J361" s="45">
        <v>0.93562533573999995</v>
      </c>
      <c r="K361" s="45">
        <v>0.94129999511999995</v>
      </c>
      <c r="L361" s="45">
        <v>0.98475055029999992</v>
      </c>
      <c r="M361" s="45">
        <v>0.97570776022999994</v>
      </c>
      <c r="N361" s="45">
        <v>0.97782499713999993</v>
      </c>
      <c r="O361" s="45">
        <v>0.97721426883000007</v>
      </c>
      <c r="P361" s="45">
        <v>0.9645666007</v>
      </c>
      <c r="Q361" s="45">
        <v>0.96857779775999997</v>
      </c>
    </row>
    <row r="362" spans="1:17" ht="23.25" customHeight="1" x14ac:dyDescent="0.25">
      <c r="A362" s="46">
        <v>44527</v>
      </c>
      <c r="B362" s="46"/>
      <c r="C362" s="45">
        <v>0.87084403238999997</v>
      </c>
      <c r="D362" s="45">
        <v>0.81471712010000008</v>
      </c>
      <c r="E362" s="45">
        <v>0.83080360787999996</v>
      </c>
      <c r="F362" s="45">
        <v>0.86514246679999995</v>
      </c>
      <c r="G362" s="45">
        <v>0.82705832814999991</v>
      </c>
      <c r="H362" s="45">
        <v>0.83822388739000009</v>
      </c>
      <c r="I362" s="45">
        <v>0.9538053781000001</v>
      </c>
      <c r="J362" s="45">
        <v>0.93577583719000001</v>
      </c>
      <c r="K362" s="45">
        <v>0.94144783282000011</v>
      </c>
      <c r="L362" s="45">
        <v>0.98477090835000003</v>
      </c>
      <c r="M362" s="45">
        <v>0.97576628962</v>
      </c>
      <c r="N362" s="45">
        <v>0.97787589225999993</v>
      </c>
      <c r="O362" s="45">
        <v>0.97723280700000004</v>
      </c>
      <c r="P362" s="45">
        <v>0.96461758067999992</v>
      </c>
      <c r="Q362" s="45">
        <v>0.96862646045999989</v>
      </c>
    </row>
    <row r="363" spans="1:17" ht="23.25" customHeight="1" x14ac:dyDescent="0.25">
      <c r="A363" s="46">
        <v>44528</v>
      </c>
      <c r="B363" s="46"/>
      <c r="C363" s="45">
        <v>0.87107398217999998</v>
      </c>
      <c r="D363" s="45">
        <v>0.81502122037000002</v>
      </c>
      <c r="E363" s="45">
        <v>0.83112770377999989</v>
      </c>
      <c r="F363" s="45">
        <v>0.86527717485</v>
      </c>
      <c r="G363" s="45">
        <v>0.82728689730000005</v>
      </c>
      <c r="H363" s="45">
        <v>0.83845462924000003</v>
      </c>
      <c r="I363" s="45">
        <v>0.95386264855999991</v>
      </c>
      <c r="J363" s="45">
        <v>0.93586462860999997</v>
      </c>
      <c r="K363" s="45">
        <v>0.94153440445000003</v>
      </c>
      <c r="L363" s="45">
        <v>0.98478744926000006</v>
      </c>
      <c r="M363" s="45">
        <v>0.97580064381999998</v>
      </c>
      <c r="N363" s="45">
        <v>0.97791151884000005</v>
      </c>
      <c r="O363" s="45">
        <v>0.97724671063000002</v>
      </c>
      <c r="P363" s="45">
        <v>0.96462916703000001</v>
      </c>
      <c r="Q363" s="45">
        <v>0.96863804681999999</v>
      </c>
    </row>
    <row r="364" spans="1:17" ht="23.25" customHeight="1" x14ac:dyDescent="0.25">
      <c r="A364" s="46">
        <v>44529</v>
      </c>
      <c r="B364" s="46"/>
      <c r="C364" s="45">
        <v>0.87141807372000002</v>
      </c>
      <c r="D364" s="45">
        <v>0.81543696293000001</v>
      </c>
      <c r="E364" s="45">
        <v>0.83155427732000009</v>
      </c>
      <c r="F364" s="45">
        <v>0.86550183312000006</v>
      </c>
      <c r="G364" s="45">
        <v>0.82758151684000003</v>
      </c>
      <c r="H364" s="45">
        <v>0.83875055240999996</v>
      </c>
      <c r="I364" s="45">
        <v>0.95395632350000004</v>
      </c>
      <c r="J364" s="45">
        <v>0.93598272119000003</v>
      </c>
      <c r="K364" s="45">
        <v>0.94164938934000009</v>
      </c>
      <c r="L364" s="45">
        <v>0.98481671395999992</v>
      </c>
      <c r="M364" s="45">
        <v>0.97587825888000002</v>
      </c>
      <c r="N364" s="45">
        <v>0.97795096255000002</v>
      </c>
      <c r="O364" s="45">
        <v>0.97727915242999996</v>
      </c>
      <c r="P364" s="45">
        <v>0.96484467329000001</v>
      </c>
      <c r="Q364" s="45">
        <v>0.96869366134000001</v>
      </c>
    </row>
    <row r="365" spans="1:17" ht="23.25" customHeight="1" x14ac:dyDescent="0.25">
      <c r="A365" s="46">
        <v>44530</v>
      </c>
      <c r="B365" s="46"/>
      <c r="C365" s="45">
        <v>0.87180798859000008</v>
      </c>
      <c r="D365" s="45">
        <v>0.81590602718000005</v>
      </c>
      <c r="E365" s="45">
        <v>0.83202834047999996</v>
      </c>
      <c r="F365" s="45">
        <v>0.86574604578000003</v>
      </c>
      <c r="G365" s="45">
        <v>0.82790307799000007</v>
      </c>
      <c r="H365" s="45">
        <v>0.83906385726999999</v>
      </c>
      <c r="I365" s="45">
        <v>0.95404689074999993</v>
      </c>
      <c r="J365" s="45">
        <v>0.93609637420000003</v>
      </c>
      <c r="K365" s="45">
        <v>0.94176082256000004</v>
      </c>
      <c r="L365" s="45">
        <v>0.98485615767000001</v>
      </c>
      <c r="M365" s="45">
        <v>0.97595841869</v>
      </c>
      <c r="N365" s="45">
        <v>0.97800185767000003</v>
      </c>
      <c r="O365" s="45">
        <v>0.97734171876999998</v>
      </c>
      <c r="P365" s="45">
        <v>0.9649860268499999</v>
      </c>
      <c r="Q365" s="45">
        <v>0.96878403492999998</v>
      </c>
    </row>
    <row r="366" spans="1:17" ht="23.25" customHeight="1" x14ac:dyDescent="0.25">
      <c r="A366" s="46">
        <v>44531</v>
      </c>
      <c r="B366" s="46"/>
      <c r="C366" s="45">
        <v>0.87230537999000002</v>
      </c>
      <c r="D366" s="45">
        <v>0.81647590276000004</v>
      </c>
      <c r="E366" s="45">
        <v>0.83259988235999993</v>
      </c>
      <c r="F366" s="45">
        <v>0.86609715578999991</v>
      </c>
      <c r="G366" s="45">
        <v>0.82828156415999998</v>
      </c>
      <c r="H366" s="45">
        <v>0.83944842702</v>
      </c>
      <c r="I366" s="45">
        <v>0.95415921188999997</v>
      </c>
      <c r="J366" s="45">
        <v>0.93621846239999995</v>
      </c>
      <c r="K366" s="45">
        <v>0.94188335472000007</v>
      </c>
      <c r="L366" s="45">
        <v>0.98490705279000001</v>
      </c>
      <c r="M366" s="45">
        <v>0.97605766416999995</v>
      </c>
      <c r="N366" s="45">
        <v>0.97806420419000006</v>
      </c>
      <c r="O366" s="45">
        <v>0.97737416057000004</v>
      </c>
      <c r="P366" s="45">
        <v>0.96509030406999996</v>
      </c>
      <c r="Q366" s="45">
        <v>0.96883038036000002</v>
      </c>
    </row>
    <row r="367" spans="1:17" ht="23.25" customHeight="1" x14ac:dyDescent="0.25">
      <c r="A367" s="46">
        <v>44532</v>
      </c>
      <c r="B367" s="46"/>
      <c r="C367" s="45">
        <v>0.87281276920999995</v>
      </c>
      <c r="D367" s="45">
        <v>0.81712992662999995</v>
      </c>
      <c r="E367" s="45">
        <v>0.83326890296</v>
      </c>
      <c r="F367" s="45">
        <v>0.86644565856</v>
      </c>
      <c r="G367" s="45">
        <v>0.82870784996000002</v>
      </c>
      <c r="H367" s="45">
        <v>0.83987254011000001</v>
      </c>
      <c r="I367" s="45">
        <v>0.95427819238</v>
      </c>
      <c r="J367" s="45">
        <v>0.93635653305000011</v>
      </c>
      <c r="K367" s="45">
        <v>0.94202275724000006</v>
      </c>
      <c r="L367" s="45">
        <v>0.98494267937000002</v>
      </c>
      <c r="M367" s="45">
        <v>0.97611364879999996</v>
      </c>
      <c r="N367" s="45">
        <v>0.97810364790999993</v>
      </c>
      <c r="O367" s="45">
        <v>0.97741123690999998</v>
      </c>
      <c r="P367" s="45">
        <v>0.96515518768000008</v>
      </c>
      <c r="Q367" s="45">
        <v>0.96886977396999996</v>
      </c>
    </row>
    <row r="368" spans="1:17" ht="23.25" customHeight="1" x14ac:dyDescent="0.25">
      <c r="A368" s="46">
        <v>44533</v>
      </c>
      <c r="B368" s="46"/>
      <c r="C368" s="45">
        <v>0.87319935146999994</v>
      </c>
      <c r="D368" s="45">
        <v>0.81770230166000002</v>
      </c>
      <c r="E368" s="45">
        <v>0.83384127798999996</v>
      </c>
      <c r="F368" s="45">
        <v>0.86672159278999994</v>
      </c>
      <c r="G368" s="45">
        <v>0.82911501591000003</v>
      </c>
      <c r="H368" s="45">
        <v>0.84028535511000002</v>
      </c>
      <c r="I368" s="45">
        <v>0.95437630690000008</v>
      </c>
      <c r="J368" s="45">
        <v>0.93650481471000002</v>
      </c>
      <c r="K368" s="45">
        <v>0.94216260371999994</v>
      </c>
      <c r="L368" s="45">
        <v>0.98498594022000008</v>
      </c>
      <c r="M368" s="45">
        <v>0.97617854007000004</v>
      </c>
      <c r="N368" s="45">
        <v>0.97813418498000004</v>
      </c>
      <c r="O368" s="45">
        <v>0.97745063052999992</v>
      </c>
      <c r="P368" s="45">
        <v>0.96522934036999997</v>
      </c>
      <c r="Q368" s="45">
        <v>0.96892538849000009</v>
      </c>
    </row>
    <row r="369" spans="1:17" ht="23.25" customHeight="1" x14ac:dyDescent="0.25">
      <c r="A369" s="46">
        <v>44534</v>
      </c>
      <c r="B369" s="46"/>
      <c r="C369" s="45">
        <v>0.87351011696000003</v>
      </c>
      <c r="D369" s="45">
        <v>0.81819219469999993</v>
      </c>
      <c r="E369" s="45">
        <v>0.83432700526999992</v>
      </c>
      <c r="F369" s="45">
        <v>0.86694668559999999</v>
      </c>
      <c r="G369" s="45">
        <v>0.82945960779000005</v>
      </c>
      <c r="H369" s="45">
        <v>0.84061213075999996</v>
      </c>
      <c r="I369" s="45">
        <v>0.95445444333999996</v>
      </c>
      <c r="J369" s="45">
        <v>0.93661402816000006</v>
      </c>
      <c r="K369" s="45">
        <v>0.94226870946000008</v>
      </c>
      <c r="L369" s="45">
        <v>0.98499993638000005</v>
      </c>
      <c r="M369" s="45">
        <v>0.97622689043999999</v>
      </c>
      <c r="N369" s="45">
        <v>0.97816981155999994</v>
      </c>
      <c r="O369" s="45">
        <v>0.97748307233000009</v>
      </c>
      <c r="P369" s="45">
        <v>0.96527105125000001</v>
      </c>
      <c r="Q369" s="45">
        <v>0.96895087848000006</v>
      </c>
    </row>
    <row r="370" spans="1:17" ht="23.25" customHeight="1" x14ac:dyDescent="0.25">
      <c r="A370" s="46">
        <v>44535</v>
      </c>
      <c r="B370" s="46"/>
      <c r="C370" s="45">
        <v>0.87376422813999999</v>
      </c>
      <c r="D370" s="45">
        <v>0.8185054596400001</v>
      </c>
      <c r="E370" s="45">
        <v>0.83465443378000004</v>
      </c>
      <c r="F370" s="45">
        <v>0.86711746063999995</v>
      </c>
      <c r="G370" s="45">
        <v>0.82964385363999993</v>
      </c>
      <c r="H370" s="45">
        <v>0.84081071649999994</v>
      </c>
      <c r="I370" s="45">
        <v>0.95450594237000008</v>
      </c>
      <c r="J370" s="45">
        <v>0.93667884588999994</v>
      </c>
      <c r="K370" s="45">
        <v>0.94233130740999993</v>
      </c>
      <c r="L370" s="45">
        <v>0.98501138777999997</v>
      </c>
      <c r="M370" s="45">
        <v>0.97625742751</v>
      </c>
      <c r="N370" s="45">
        <v>0.97819016961000005</v>
      </c>
      <c r="O370" s="45">
        <v>0.97749234142000008</v>
      </c>
      <c r="P370" s="45">
        <v>0.96528727214999999</v>
      </c>
      <c r="Q370" s="45">
        <v>0.96896246484000004</v>
      </c>
    </row>
    <row r="371" spans="1:17" ht="23.25" customHeight="1" x14ac:dyDescent="0.25">
      <c r="A371" s="46">
        <v>44536</v>
      </c>
      <c r="B371" s="46"/>
      <c r="C371" s="45">
        <v>0.87404500017000009</v>
      </c>
      <c r="D371" s="45">
        <v>0.81891453698999994</v>
      </c>
      <c r="E371" s="45">
        <v>0.83505767907000006</v>
      </c>
      <c r="F371" s="45">
        <v>0.86732082633999996</v>
      </c>
      <c r="G371" s="45">
        <v>0.82988415541999994</v>
      </c>
      <c r="H371" s="45">
        <v>0.84104971466</v>
      </c>
      <c r="I371" s="45">
        <v>0.95457431175999996</v>
      </c>
      <c r="J371" s="45">
        <v>0.93676985708999994</v>
      </c>
      <c r="K371" s="45">
        <v>0.94241699112999999</v>
      </c>
      <c r="L371" s="45">
        <v>0.98504701436999997</v>
      </c>
      <c r="M371" s="45">
        <v>0.97629432647000003</v>
      </c>
      <c r="N371" s="45">
        <v>0.97821180002999997</v>
      </c>
      <c r="O371" s="45">
        <v>0.97751319686000004</v>
      </c>
      <c r="P371" s="45">
        <v>0.96531971396000005</v>
      </c>
      <c r="Q371" s="45">
        <v>0.96898100301000001</v>
      </c>
    </row>
    <row r="372" spans="1:17" ht="23.25" customHeight="1" x14ac:dyDescent="0.25">
      <c r="A372" s="46">
        <v>44537</v>
      </c>
      <c r="B372" s="46"/>
      <c r="C372" s="45">
        <v>0.87435993141000001</v>
      </c>
      <c r="D372" s="45">
        <v>0.81931028392000005</v>
      </c>
      <c r="E372" s="45">
        <v>0.83545592545999992</v>
      </c>
      <c r="F372" s="45">
        <v>0.86754678823000009</v>
      </c>
      <c r="G372" s="45">
        <v>0.83014357704999997</v>
      </c>
      <c r="H372" s="45">
        <v>0.84131087445999997</v>
      </c>
      <c r="I372" s="45">
        <v>0.95464623279999994</v>
      </c>
      <c r="J372" s="45">
        <v>0.93687285513000007</v>
      </c>
      <c r="K372" s="45">
        <v>0.9425111100300001</v>
      </c>
      <c r="L372" s="45">
        <v>0.98507118954999995</v>
      </c>
      <c r="M372" s="45">
        <v>0.97634140444999995</v>
      </c>
      <c r="N372" s="45">
        <v>0.97825124375000005</v>
      </c>
      <c r="O372" s="45">
        <v>0.97753405231000001</v>
      </c>
      <c r="P372" s="45">
        <v>0.96539386664999993</v>
      </c>
      <c r="Q372" s="45">
        <v>0.96903893479999992</v>
      </c>
    </row>
    <row r="373" spans="1:17" ht="23.25" customHeight="1" x14ac:dyDescent="0.25">
      <c r="A373" s="46">
        <v>44538</v>
      </c>
      <c r="B373" s="46"/>
      <c r="C373" s="45">
        <v>0.87482482990999999</v>
      </c>
      <c r="D373" s="45">
        <v>0.81989515621999998</v>
      </c>
      <c r="E373" s="45">
        <v>0.83605246187999993</v>
      </c>
      <c r="F373" s="45">
        <v>0.86784227685999993</v>
      </c>
      <c r="G373" s="45">
        <v>0.83051250330000004</v>
      </c>
      <c r="H373" s="45">
        <v>0.84167371711000005</v>
      </c>
      <c r="I373" s="45">
        <v>0.95475589019999996</v>
      </c>
      <c r="J373" s="45">
        <v>0.93700115873000001</v>
      </c>
      <c r="K373" s="45">
        <v>0.94263719384</v>
      </c>
      <c r="L373" s="45">
        <v>0.98512081229000004</v>
      </c>
      <c r="M373" s="45">
        <v>0.97640756809999996</v>
      </c>
      <c r="N373" s="45">
        <v>0.97831867978000009</v>
      </c>
      <c r="O373" s="45">
        <v>0.97758503227999993</v>
      </c>
      <c r="P373" s="45">
        <v>0.96550046113999999</v>
      </c>
      <c r="Q373" s="45">
        <v>0.96910150113000004</v>
      </c>
    </row>
    <row r="374" spans="1:17" ht="23.25" customHeight="1" x14ac:dyDescent="0.25">
      <c r="A374" s="46">
        <v>44539</v>
      </c>
      <c r="B374" s="46"/>
      <c r="C374" s="45">
        <v>0.87532138816000005</v>
      </c>
      <c r="D374" s="45">
        <v>0.82056584312000003</v>
      </c>
      <c r="E374" s="45">
        <v>0.83674064496</v>
      </c>
      <c r="F374" s="45">
        <v>0.86817557065000006</v>
      </c>
      <c r="G374" s="45">
        <v>0.83090228756000006</v>
      </c>
      <c r="H374" s="45">
        <v>0.8420708885899999</v>
      </c>
      <c r="I374" s="45">
        <v>0.95486732343000003</v>
      </c>
      <c r="J374" s="45">
        <v>0.93713123814999999</v>
      </c>
      <c r="K374" s="45">
        <v>0.94276061389999999</v>
      </c>
      <c r="L374" s="45">
        <v>0.98516789027000007</v>
      </c>
      <c r="M374" s="45">
        <v>0.97648391078000008</v>
      </c>
      <c r="N374" s="45">
        <v>0.9783759367899999</v>
      </c>
      <c r="O374" s="45">
        <v>0.9776174740800001</v>
      </c>
      <c r="P374" s="45">
        <v>0.96556071020000001</v>
      </c>
      <c r="Q374" s="45">
        <v>0.96913857746999998</v>
      </c>
    </row>
    <row r="375" spans="1:17" ht="23.25" customHeight="1" x14ac:dyDescent="0.25">
      <c r="A375" s="46">
        <v>44540</v>
      </c>
      <c r="B375" s="46"/>
      <c r="C375" s="45">
        <v>0.87564715036999996</v>
      </c>
      <c r="D375" s="45">
        <v>0.82114405022000003</v>
      </c>
      <c r="E375" s="45">
        <v>0.83731801890000002</v>
      </c>
      <c r="F375" s="45">
        <v>0.86844802855000003</v>
      </c>
      <c r="G375" s="45">
        <v>0.83129120274000001</v>
      </c>
      <c r="H375" s="45">
        <v>0.84246632190000004</v>
      </c>
      <c r="I375" s="45">
        <v>0.95496011046000007</v>
      </c>
      <c r="J375" s="45">
        <v>0.93728218356000004</v>
      </c>
      <c r="K375" s="45">
        <v>0.94290534390999992</v>
      </c>
      <c r="L375" s="45">
        <v>0.98520097210000002</v>
      </c>
      <c r="M375" s="45">
        <v>0.97654880206000005</v>
      </c>
      <c r="N375" s="45">
        <v>0.97842047001999999</v>
      </c>
      <c r="O375" s="45">
        <v>0.97766381951000003</v>
      </c>
      <c r="P375" s="45">
        <v>0.96562327653000002</v>
      </c>
      <c r="Q375" s="45">
        <v>0.96918028836000003</v>
      </c>
    </row>
    <row r="376" spans="1:17" ht="23.25" customHeight="1" x14ac:dyDescent="0.25">
      <c r="A376" s="46">
        <v>44541</v>
      </c>
      <c r="B376" s="46"/>
      <c r="C376" s="45">
        <v>0.87597041313000001</v>
      </c>
      <c r="D376" s="45">
        <v>0.82162144597999998</v>
      </c>
      <c r="E376" s="45">
        <v>0.83779458152000008</v>
      </c>
      <c r="F376" s="45">
        <v>0.86868007402999992</v>
      </c>
      <c r="G376" s="45">
        <v>0.83156844060000001</v>
      </c>
      <c r="H376" s="45">
        <v>0.84274312522000006</v>
      </c>
      <c r="I376" s="45">
        <v>0.95504668208999999</v>
      </c>
      <c r="J376" s="45">
        <v>0.93738917721000004</v>
      </c>
      <c r="K376" s="45">
        <v>0.94301722109999997</v>
      </c>
      <c r="L376" s="45">
        <v>0.98522641965999991</v>
      </c>
      <c r="M376" s="45">
        <v>0.97658951814999995</v>
      </c>
      <c r="N376" s="45">
        <v>0.97844973471000007</v>
      </c>
      <c r="O376" s="45">
        <v>0.97767540587000001</v>
      </c>
      <c r="P376" s="45">
        <v>0.96565571833000008</v>
      </c>
      <c r="Q376" s="45">
        <v>0.96919419199000001</v>
      </c>
    </row>
    <row r="377" spans="1:17" ht="23.25" customHeight="1" x14ac:dyDescent="0.25">
      <c r="A377" s="46">
        <v>44542</v>
      </c>
      <c r="B377" s="46"/>
      <c r="C377" s="45">
        <v>0.87621369333999999</v>
      </c>
      <c r="D377" s="45">
        <v>0.82191888103999999</v>
      </c>
      <c r="E377" s="45">
        <v>0.83809534917999995</v>
      </c>
      <c r="F377" s="45">
        <v>0.86884172369000001</v>
      </c>
      <c r="G377" s="45">
        <v>0.83176050821000003</v>
      </c>
      <c r="H377" s="45">
        <v>0.84293128194999989</v>
      </c>
      <c r="I377" s="45">
        <v>0.95510262068000007</v>
      </c>
      <c r="J377" s="45">
        <v>0.93744822351000001</v>
      </c>
      <c r="K377" s="45">
        <v>0.94307449156000001</v>
      </c>
      <c r="L377" s="45">
        <v>0.98525059483999999</v>
      </c>
      <c r="M377" s="45">
        <v>0.97660351430999992</v>
      </c>
      <c r="N377" s="45">
        <v>0.97846754800000002</v>
      </c>
      <c r="O377" s="45">
        <v>0.97769626130999998</v>
      </c>
      <c r="P377" s="45">
        <v>0.96568352559000004</v>
      </c>
      <c r="Q377" s="45">
        <v>0.96921041288999998</v>
      </c>
    </row>
    <row r="378" spans="1:17" ht="23.25" customHeight="1" x14ac:dyDescent="0.25">
      <c r="A378" s="46">
        <v>44543</v>
      </c>
      <c r="B378" s="46"/>
      <c r="C378" s="45">
        <v>0.87647530288999997</v>
      </c>
      <c r="D378" s="45">
        <v>0.82234378826999999</v>
      </c>
      <c r="E378" s="45">
        <v>0.83852108955999993</v>
      </c>
      <c r="F378" s="45">
        <v>0.86900945693999998</v>
      </c>
      <c r="G378" s="45">
        <v>0.83198820827000008</v>
      </c>
      <c r="H378" s="45">
        <v>0.84315637475000005</v>
      </c>
      <c r="I378" s="45">
        <v>0.95516344279999998</v>
      </c>
      <c r="J378" s="45">
        <v>0.93753834678999992</v>
      </c>
      <c r="K378" s="45">
        <v>0.94315617966000009</v>
      </c>
      <c r="L378" s="45">
        <v>0.98528240428999991</v>
      </c>
      <c r="M378" s="45">
        <v>0.97665186466999998</v>
      </c>
      <c r="N378" s="45">
        <v>0.97850317458000002</v>
      </c>
      <c r="O378" s="45">
        <v>0.97771943402999995</v>
      </c>
      <c r="P378" s="45">
        <v>0.96575304373999993</v>
      </c>
      <c r="Q378" s="45">
        <v>0.96925444104999992</v>
      </c>
    </row>
    <row r="379" spans="1:17" ht="23.25" customHeight="1" x14ac:dyDescent="0.25">
      <c r="A379" s="46">
        <v>44544</v>
      </c>
      <c r="B379" s="46"/>
      <c r="C379" s="45">
        <v>0.87676773904000005</v>
      </c>
      <c r="D379" s="45">
        <v>0.82278952428999996</v>
      </c>
      <c r="E379" s="45">
        <v>0.8389601603600001</v>
      </c>
      <c r="F379" s="45">
        <v>0.86921456081000004</v>
      </c>
      <c r="G379" s="45">
        <v>0.83224067723000006</v>
      </c>
      <c r="H379" s="45">
        <v>0.84340058741000012</v>
      </c>
      <c r="I379" s="45">
        <v>0.95525489796000007</v>
      </c>
      <c r="J379" s="45">
        <v>0.93762935799000002</v>
      </c>
      <c r="K379" s="45">
        <v>0.94324585899000002</v>
      </c>
      <c r="L379" s="45">
        <v>0.98531166898</v>
      </c>
      <c r="M379" s="45">
        <v>0.97670784929999999</v>
      </c>
      <c r="N379" s="45">
        <v>0.97854643542999997</v>
      </c>
      <c r="O379" s="45">
        <v>0.9777611449200001</v>
      </c>
      <c r="P379" s="45">
        <v>0.96582487915000004</v>
      </c>
      <c r="Q379" s="45">
        <v>0.96930773830000005</v>
      </c>
    </row>
    <row r="380" spans="1:17" ht="23.25" customHeight="1" x14ac:dyDescent="0.25">
      <c r="A380" s="46">
        <v>44545</v>
      </c>
      <c r="B380" s="46"/>
      <c r="C380" s="45">
        <v>0.87711599633999993</v>
      </c>
      <c r="D380" s="45">
        <v>0.82334356998999991</v>
      </c>
      <c r="E380" s="45">
        <v>0.83950337509999995</v>
      </c>
      <c r="F380" s="45">
        <v>0.86946311889000005</v>
      </c>
      <c r="G380" s="45">
        <v>0.83257831644000002</v>
      </c>
      <c r="H380" s="45">
        <v>0.84371910677000006</v>
      </c>
      <c r="I380" s="45">
        <v>0.95534990476999992</v>
      </c>
      <c r="J380" s="45">
        <v>0.93776609677</v>
      </c>
      <c r="K380" s="45">
        <v>0.94337371862999997</v>
      </c>
      <c r="L380" s="45">
        <v>0.98534984031999995</v>
      </c>
      <c r="M380" s="45">
        <v>0.97678291959999997</v>
      </c>
      <c r="N380" s="45">
        <v>0.97859733055000009</v>
      </c>
      <c r="O380" s="45">
        <v>0.97780053852999993</v>
      </c>
      <c r="P380" s="45">
        <v>0.96595928090000005</v>
      </c>
      <c r="Q380" s="45">
        <v>0.96937957370999994</v>
      </c>
    </row>
    <row r="381" spans="1:17" ht="23.25" customHeight="1" x14ac:dyDescent="0.25">
      <c r="A381" s="46">
        <v>44546</v>
      </c>
      <c r="B381" s="46"/>
      <c r="C381" s="45">
        <v>0.87755173454000002</v>
      </c>
      <c r="D381" s="45">
        <v>0.82392927544000005</v>
      </c>
      <c r="E381" s="45">
        <v>0.84008158218999995</v>
      </c>
      <c r="F381" s="45">
        <v>0.86976773289999998</v>
      </c>
      <c r="G381" s="45">
        <v>0.83296810070000005</v>
      </c>
      <c r="H381" s="45">
        <v>0.84408933664000008</v>
      </c>
      <c r="I381" s="45">
        <v>0.95546000613000004</v>
      </c>
      <c r="J381" s="45">
        <v>0.93793613233000006</v>
      </c>
      <c r="K381" s="45">
        <v>0.94352066842000004</v>
      </c>
      <c r="L381" s="45">
        <v>0.98540328019000001</v>
      </c>
      <c r="M381" s="45">
        <v>0.97690761264000003</v>
      </c>
      <c r="N381" s="45">
        <v>0.97868766938999996</v>
      </c>
      <c r="O381" s="45">
        <v>0.97784456668999997</v>
      </c>
      <c r="P381" s="45">
        <v>0.96609136538000007</v>
      </c>
      <c r="Q381" s="45">
        <v>0.96946531276000003</v>
      </c>
    </row>
    <row r="382" spans="1:17" ht="23.25" customHeight="1" x14ac:dyDescent="0.25">
      <c r="A382" s="46">
        <v>44547</v>
      </c>
      <c r="B382" s="46"/>
      <c r="C382" s="45">
        <v>0.87785750110999994</v>
      </c>
      <c r="D382" s="45">
        <v>0.82433168757999997</v>
      </c>
      <c r="E382" s="45">
        <v>0.84047899541999993</v>
      </c>
      <c r="F382" s="45">
        <v>0.86999673658999999</v>
      </c>
      <c r="G382" s="45">
        <v>0.83328705459999997</v>
      </c>
      <c r="H382" s="45">
        <v>0.84438482527000003</v>
      </c>
      <c r="I382" s="45">
        <v>0.95555323710999995</v>
      </c>
      <c r="J382" s="45">
        <v>0.93807642277000003</v>
      </c>
      <c r="K382" s="45">
        <v>0.94363476539000002</v>
      </c>
      <c r="L382" s="45">
        <v>0.98545417531000001</v>
      </c>
      <c r="M382" s="45">
        <v>0.97700940286999993</v>
      </c>
      <c r="N382" s="45">
        <v>0.97874619877000002</v>
      </c>
      <c r="O382" s="45">
        <v>0.97791408483999998</v>
      </c>
      <c r="P382" s="45">
        <v>0.96622344985999997</v>
      </c>
      <c r="Q382" s="45">
        <v>0.96954641726999991</v>
      </c>
    </row>
    <row r="383" spans="1:17" ht="23.25" customHeight="1" x14ac:dyDescent="0.25">
      <c r="A383" s="46">
        <v>44548</v>
      </c>
      <c r="B383" s="46"/>
      <c r="C383" s="45">
        <v>0.87812827533000004</v>
      </c>
      <c r="D383" s="45">
        <v>0.82469827421000008</v>
      </c>
      <c r="E383" s="45">
        <v>0.84083641737999992</v>
      </c>
      <c r="F383" s="45">
        <v>0.87021357310000003</v>
      </c>
      <c r="G383" s="45">
        <v>0.83354995256999997</v>
      </c>
      <c r="H383" s="45">
        <v>0.84462165071000006</v>
      </c>
      <c r="I383" s="45">
        <v>0.95563625708999989</v>
      </c>
      <c r="J383" s="45">
        <v>0.93818252850999995</v>
      </c>
      <c r="K383" s="45">
        <v>0.94372400076000007</v>
      </c>
      <c r="L383" s="45">
        <v>0.98549489140000002</v>
      </c>
      <c r="M383" s="45">
        <v>0.97706538750000005</v>
      </c>
      <c r="N383" s="45">
        <v>0.97877928059999997</v>
      </c>
      <c r="O383" s="45">
        <v>0.97794420936999993</v>
      </c>
      <c r="P383" s="45">
        <v>0.96627442984</v>
      </c>
      <c r="Q383" s="45">
        <v>0.96957190725000009</v>
      </c>
    </row>
    <row r="384" spans="1:17" ht="23.25" customHeight="1" x14ac:dyDescent="0.25">
      <c r="A384" s="46">
        <v>44549</v>
      </c>
      <c r="B384" s="46"/>
      <c r="C384" s="45">
        <v>0.87833156427999992</v>
      </c>
      <c r="D384" s="45">
        <v>0.82499404297000001</v>
      </c>
      <c r="E384" s="45">
        <v>0.84111385681000006</v>
      </c>
      <c r="F384" s="45">
        <v>0.87036609737000004</v>
      </c>
      <c r="G384" s="45">
        <v>0.83376331273999993</v>
      </c>
      <c r="H384" s="45">
        <v>0.84480980743999989</v>
      </c>
      <c r="I384" s="45">
        <v>0.95570285064999994</v>
      </c>
      <c r="J384" s="45">
        <v>0.93826110892000003</v>
      </c>
      <c r="K384" s="45">
        <v>0.94378349101000003</v>
      </c>
      <c r="L384" s="45">
        <v>0.98553179036000005</v>
      </c>
      <c r="M384" s="45">
        <v>0.97709592456999994</v>
      </c>
      <c r="N384" s="45">
        <v>0.97880472815999997</v>
      </c>
      <c r="O384" s="45">
        <v>0.97796738209</v>
      </c>
      <c r="P384" s="45">
        <v>0.96630223709000007</v>
      </c>
      <c r="Q384" s="45">
        <v>0.96959276270000005</v>
      </c>
    </row>
    <row r="385" spans="1:17" ht="23.25" customHeight="1" x14ac:dyDescent="0.25">
      <c r="A385" s="46">
        <v>44550</v>
      </c>
      <c r="B385" s="46"/>
      <c r="C385" s="45">
        <v>0.8786223341199999</v>
      </c>
      <c r="D385" s="45">
        <v>0.82540228717000008</v>
      </c>
      <c r="E385" s="45">
        <v>0.84148960810000006</v>
      </c>
      <c r="F385" s="45">
        <v>0.87057250487000004</v>
      </c>
      <c r="G385" s="45">
        <v>0.83406097407999991</v>
      </c>
      <c r="H385" s="45">
        <v>0.84506053823000005</v>
      </c>
      <c r="I385" s="45">
        <v>0.95578631458000007</v>
      </c>
      <c r="J385" s="45">
        <v>0.93841027849000003</v>
      </c>
      <c r="K385" s="45">
        <v>0.94389359236999992</v>
      </c>
      <c r="L385" s="45">
        <v>0.98557377884000008</v>
      </c>
      <c r="M385" s="45">
        <v>0.97716717774000006</v>
      </c>
      <c r="N385" s="45">
        <v>0.97884544424999997</v>
      </c>
      <c r="O385" s="45">
        <v>0.97802067933000003</v>
      </c>
      <c r="P385" s="45">
        <v>0.96646212883000004</v>
      </c>
      <c r="Q385" s="45">
        <v>0.96967154992999993</v>
      </c>
    </row>
    <row r="386" spans="1:17" ht="23.25" customHeight="1" x14ac:dyDescent="0.25">
      <c r="A386" s="46">
        <v>44551</v>
      </c>
      <c r="B386" s="46"/>
      <c r="C386" s="45">
        <v>0.87891726973000006</v>
      </c>
      <c r="D386" s="45">
        <v>0.82588051609000002</v>
      </c>
      <c r="E386" s="45">
        <v>0.84192201369000008</v>
      </c>
      <c r="F386" s="45">
        <v>0.87080324671999998</v>
      </c>
      <c r="G386" s="45">
        <v>0.83437471347000003</v>
      </c>
      <c r="H386" s="45">
        <v>0.84533343067</v>
      </c>
      <c r="I386" s="45">
        <v>0.95587998952000008</v>
      </c>
      <c r="J386" s="45">
        <v>0.93855012497000001</v>
      </c>
      <c r="K386" s="45">
        <v>0.94398593543999998</v>
      </c>
      <c r="L386" s="45">
        <v>0.98563485298000009</v>
      </c>
      <c r="M386" s="45">
        <v>0.97725369943999996</v>
      </c>
      <c r="N386" s="45">
        <v>0.97890142887999998</v>
      </c>
      <c r="O386" s="45">
        <v>0.97809251474999992</v>
      </c>
      <c r="P386" s="45">
        <v>0.96663360693</v>
      </c>
      <c r="Q386" s="45">
        <v>0.96975033716000003</v>
      </c>
    </row>
    <row r="387" spans="1:17" ht="23.25" customHeight="1" x14ac:dyDescent="0.25">
      <c r="A387" s="46">
        <v>44552</v>
      </c>
      <c r="B387" s="46"/>
      <c r="C387" s="45">
        <v>0.87921553794000007</v>
      </c>
      <c r="D387" s="45">
        <v>0.82631292168000003</v>
      </c>
      <c r="E387" s="45">
        <v>0.84231276171000002</v>
      </c>
      <c r="F387" s="45">
        <v>0.87103311950000006</v>
      </c>
      <c r="G387" s="45">
        <v>0.83475102692999992</v>
      </c>
      <c r="H387" s="45">
        <v>0.84562935384000004</v>
      </c>
      <c r="I387" s="45">
        <v>0.95598698318000008</v>
      </c>
      <c r="J387" s="45">
        <v>0.93874058255999993</v>
      </c>
      <c r="K387" s="45">
        <v>0.94412134235</v>
      </c>
      <c r="L387" s="45">
        <v>0.98571374041000004</v>
      </c>
      <c r="M387" s="45">
        <v>0.97735040015999997</v>
      </c>
      <c r="N387" s="45">
        <v>0.97897013728999993</v>
      </c>
      <c r="O387" s="45">
        <v>0.97820606105999997</v>
      </c>
      <c r="P387" s="45">
        <v>0.96689314134000004</v>
      </c>
      <c r="Q387" s="45">
        <v>0.96989632527000003</v>
      </c>
    </row>
    <row r="388" spans="1:17" ht="23.25" customHeight="1" x14ac:dyDescent="0.25">
      <c r="A388" s="46">
        <v>44553</v>
      </c>
      <c r="B388" s="46"/>
      <c r="C388" s="45">
        <v>0.87950964040000001</v>
      </c>
      <c r="D388" s="45">
        <v>0.82667200994000001</v>
      </c>
      <c r="E388" s="45">
        <v>0.84264268968</v>
      </c>
      <c r="F388" s="45">
        <v>0.87127993941000004</v>
      </c>
      <c r="G388" s="45">
        <v>0.83504043197</v>
      </c>
      <c r="H388" s="45">
        <v>0.84588921002000006</v>
      </c>
      <c r="I388" s="45">
        <v>0.95611484282000003</v>
      </c>
      <c r="J388" s="45">
        <v>0.93888930818000005</v>
      </c>
      <c r="K388" s="45">
        <v>0.94423588327000008</v>
      </c>
      <c r="L388" s="45">
        <v>0.98578372120000002</v>
      </c>
      <c r="M388" s="45">
        <v>0.97742801521999989</v>
      </c>
      <c r="N388" s="45">
        <v>0.97902484954000002</v>
      </c>
      <c r="O388" s="45">
        <v>0.97826631012000009</v>
      </c>
      <c r="P388" s="45">
        <v>0.96703449489999993</v>
      </c>
      <c r="Q388" s="45">
        <v>0.96999365067999999</v>
      </c>
    </row>
    <row r="389" spans="1:17" ht="23.25" customHeight="1" x14ac:dyDescent="0.25">
      <c r="A389" s="46">
        <v>44554</v>
      </c>
      <c r="B389" s="46"/>
      <c r="C389" s="45">
        <v>0.87962044954000007</v>
      </c>
      <c r="D389" s="45">
        <v>0.82680031525999997</v>
      </c>
      <c r="E389" s="45">
        <v>0.84276599609000002</v>
      </c>
      <c r="F389" s="45">
        <v>0.87136684783000007</v>
      </c>
      <c r="G389" s="45">
        <v>0.83512734038999992</v>
      </c>
      <c r="H389" s="45">
        <v>0.84597655298000007</v>
      </c>
      <c r="I389" s="45">
        <v>0.95616279018000006</v>
      </c>
      <c r="J389" s="45">
        <v>0.93893636762999999</v>
      </c>
      <c r="K389" s="45">
        <v>0.94427450754000009</v>
      </c>
      <c r="L389" s="45">
        <v>0.98580789637999999</v>
      </c>
      <c r="M389" s="45">
        <v>0.97746491418000003</v>
      </c>
      <c r="N389" s="45">
        <v>0.97905284186000008</v>
      </c>
      <c r="O389" s="45">
        <v>0.97827789647000007</v>
      </c>
      <c r="P389" s="45">
        <v>0.96705998489</v>
      </c>
      <c r="Q389" s="45">
        <v>0.97001218884999996</v>
      </c>
    </row>
    <row r="390" spans="1:17" ht="23.25" customHeight="1" x14ac:dyDescent="0.25">
      <c r="A390" s="46">
        <v>44555</v>
      </c>
      <c r="B390" s="46"/>
      <c r="C390" s="45">
        <v>0.87962128269000006</v>
      </c>
      <c r="D390" s="45">
        <v>0.82680364787000005</v>
      </c>
      <c r="E390" s="45">
        <v>0.84276849555</v>
      </c>
      <c r="F390" s="45">
        <v>0.87136771691000003</v>
      </c>
      <c r="G390" s="45">
        <v>0.83512820946999999</v>
      </c>
      <c r="H390" s="45">
        <v>0.84597829115000001</v>
      </c>
      <c r="I390" s="45">
        <v>0.95616456600999999</v>
      </c>
      <c r="J390" s="45">
        <v>0.93893681158999998</v>
      </c>
      <c r="K390" s="45">
        <v>0.94427450754000009</v>
      </c>
      <c r="L390" s="45">
        <v>0.98580789637999999</v>
      </c>
      <c r="M390" s="45">
        <v>0.97746491418000003</v>
      </c>
      <c r="N390" s="45">
        <v>0.97905284186000008</v>
      </c>
      <c r="O390" s="45">
        <v>0.97827789647000007</v>
      </c>
      <c r="P390" s="45">
        <v>0.96705998489</v>
      </c>
      <c r="Q390" s="45">
        <v>0.97001218884999996</v>
      </c>
    </row>
    <row r="391" spans="1:17" ht="23.25" customHeight="1" x14ac:dyDescent="0.25">
      <c r="A391" s="46">
        <v>44556</v>
      </c>
      <c r="B391" s="46"/>
      <c r="C391" s="45">
        <v>0.87968210274000003</v>
      </c>
      <c r="D391" s="45">
        <v>0.82692112222000003</v>
      </c>
      <c r="E391" s="45">
        <v>0.84287263947000002</v>
      </c>
      <c r="F391" s="45">
        <v>0.87143116005999999</v>
      </c>
      <c r="G391" s="45">
        <v>0.83521033792999999</v>
      </c>
      <c r="H391" s="45">
        <v>0.84605650871999993</v>
      </c>
      <c r="I391" s="45">
        <v>0.95619431113000009</v>
      </c>
      <c r="J391" s="45">
        <v>0.93897277211000008</v>
      </c>
      <c r="K391" s="45">
        <v>0.94430425265999995</v>
      </c>
      <c r="L391" s="45">
        <v>0.98581934778000002</v>
      </c>
      <c r="M391" s="45">
        <v>0.97747891034000001</v>
      </c>
      <c r="N391" s="45">
        <v>0.97906556564000002</v>
      </c>
      <c r="O391" s="45">
        <v>0.97828716556000006</v>
      </c>
      <c r="P391" s="45">
        <v>0.96707388851999998</v>
      </c>
      <c r="Q391" s="45">
        <v>0.97002609247999994</v>
      </c>
    </row>
    <row r="392" spans="1:17" ht="23.25" customHeight="1" x14ac:dyDescent="0.25">
      <c r="A392" s="46">
        <v>44557</v>
      </c>
      <c r="B392" s="46"/>
      <c r="C392" s="45">
        <v>0.87987789332999999</v>
      </c>
      <c r="D392" s="45">
        <v>0.82717939916000005</v>
      </c>
      <c r="E392" s="45">
        <v>0.84310758817999998</v>
      </c>
      <c r="F392" s="45">
        <v>0.87159498243</v>
      </c>
      <c r="G392" s="45">
        <v>0.83541066184000001</v>
      </c>
      <c r="H392" s="45">
        <v>0.84623988549000007</v>
      </c>
      <c r="I392" s="45">
        <v>0.95627821901999999</v>
      </c>
      <c r="J392" s="45">
        <v>0.93907133058000003</v>
      </c>
      <c r="K392" s="45">
        <v>0.94438016933000002</v>
      </c>
      <c r="L392" s="45">
        <v>0.98586897052</v>
      </c>
      <c r="M392" s="45">
        <v>0.97752726069999996</v>
      </c>
      <c r="N392" s="45">
        <v>0.97909737508000005</v>
      </c>
      <c r="O392" s="45">
        <v>0.97833351098999999</v>
      </c>
      <c r="P392" s="45">
        <v>0.96711096487000003</v>
      </c>
      <c r="Q392" s="45">
        <v>0.9700492651899999</v>
      </c>
    </row>
    <row r="393" spans="1:17" ht="23.25" customHeight="1" x14ac:dyDescent="0.25">
      <c r="A393" s="46">
        <v>44558</v>
      </c>
      <c r="B393" s="46"/>
      <c r="C393" s="45">
        <v>0.88008618118000004</v>
      </c>
      <c r="D393" s="45">
        <v>0.82752349069999998</v>
      </c>
      <c r="E393" s="45">
        <v>0.84342668517000008</v>
      </c>
      <c r="F393" s="45">
        <v>0.87176662656000004</v>
      </c>
      <c r="G393" s="45">
        <v>0.83566964893000006</v>
      </c>
      <c r="H393" s="45">
        <v>0.84646628191999995</v>
      </c>
      <c r="I393" s="45">
        <v>0.95636878626999999</v>
      </c>
      <c r="J393" s="45">
        <v>0.93920274187999997</v>
      </c>
      <c r="K393" s="45">
        <v>0.94447739592999991</v>
      </c>
      <c r="L393" s="45">
        <v>0.98592495515</v>
      </c>
      <c r="M393" s="45">
        <v>0.97758324533000007</v>
      </c>
      <c r="N393" s="45">
        <v>0.97913681880000003</v>
      </c>
      <c r="O393" s="45">
        <v>0.97837985642000003</v>
      </c>
      <c r="P393" s="45">
        <v>0.9671990211799999</v>
      </c>
      <c r="Q393" s="45">
        <v>0.97009329335000005</v>
      </c>
    </row>
    <row r="394" spans="1:17" ht="23.25" customHeight="1" x14ac:dyDescent="0.25">
      <c r="A394" s="46">
        <v>44559</v>
      </c>
      <c r="B394" s="46"/>
      <c r="C394" s="45">
        <v>0.88034362497999996</v>
      </c>
      <c r="D394" s="45">
        <v>0.82792756914999999</v>
      </c>
      <c r="E394" s="45">
        <v>0.84381826635000001</v>
      </c>
      <c r="F394" s="45">
        <v>0.87197129589</v>
      </c>
      <c r="G394" s="45">
        <v>0.83600946085000005</v>
      </c>
      <c r="H394" s="45">
        <v>0.84677176501999996</v>
      </c>
      <c r="I394" s="45">
        <v>0.95648421510999992</v>
      </c>
      <c r="J394" s="45">
        <v>0.9393927555099999</v>
      </c>
      <c r="K394" s="45">
        <v>0.94461013909000002</v>
      </c>
      <c r="L394" s="45">
        <v>0.98598730167000004</v>
      </c>
      <c r="M394" s="45">
        <v>0.97767231178000003</v>
      </c>
      <c r="N394" s="45">
        <v>0.97920171008000001</v>
      </c>
      <c r="O394" s="45">
        <v>0.97845632638000002</v>
      </c>
      <c r="P394" s="45">
        <v>0.96730329839999996</v>
      </c>
      <c r="Q394" s="45">
        <v>0.97017903239999992</v>
      </c>
    </row>
    <row r="395" spans="1:17" ht="23.25" customHeight="1" x14ac:dyDescent="0.25">
      <c r="A395" s="46">
        <v>44560</v>
      </c>
      <c r="B395" s="46"/>
      <c r="C395" s="45">
        <v>0.88061523234000005</v>
      </c>
      <c r="D395" s="45">
        <v>0.82835497583000006</v>
      </c>
      <c r="E395" s="45">
        <v>0.84420568175999999</v>
      </c>
      <c r="F395" s="45">
        <v>0.87221377038000003</v>
      </c>
      <c r="G395" s="45">
        <v>0.83637491076000003</v>
      </c>
      <c r="H395" s="45">
        <v>0.84708463533</v>
      </c>
      <c r="I395" s="45">
        <v>0.95661251869999997</v>
      </c>
      <c r="J395" s="45">
        <v>0.93955701962999993</v>
      </c>
      <c r="K395" s="45">
        <v>0.94472911959000005</v>
      </c>
      <c r="L395" s="45">
        <v>0.98605982721000007</v>
      </c>
      <c r="M395" s="45">
        <v>0.97774356495000003</v>
      </c>
      <c r="N395" s="45">
        <v>0.9792615118400001</v>
      </c>
      <c r="O395" s="45">
        <v>0.97849340272999996</v>
      </c>
      <c r="P395" s="45">
        <v>0.96739598927000003</v>
      </c>
      <c r="Q395" s="45">
        <v>0.97024855055000003</v>
      </c>
    </row>
    <row r="396" spans="1:17" ht="23.25" customHeight="1" x14ac:dyDescent="0.25">
      <c r="A396" s="46">
        <v>44561</v>
      </c>
      <c r="B396" s="46"/>
      <c r="C396" s="45">
        <v>0.88071021159999996</v>
      </c>
      <c r="D396" s="45">
        <v>0.82847994854000007</v>
      </c>
      <c r="E396" s="45">
        <v>0.84431732405000004</v>
      </c>
      <c r="F396" s="45">
        <v>0.87230850055999998</v>
      </c>
      <c r="G396" s="45">
        <v>0.83647311727000007</v>
      </c>
      <c r="H396" s="45">
        <v>0.84717154375000003</v>
      </c>
      <c r="I396" s="45">
        <v>0.95666312981000001</v>
      </c>
      <c r="J396" s="45">
        <v>0.93960985052000001</v>
      </c>
      <c r="K396" s="45">
        <v>0.94476330427999999</v>
      </c>
      <c r="L396" s="45">
        <v>0.98607000623000007</v>
      </c>
      <c r="M396" s="45">
        <v>0.97776519536999995</v>
      </c>
      <c r="N396" s="45">
        <v>0.9792767803700001</v>
      </c>
      <c r="O396" s="45">
        <v>0.97850730635999994</v>
      </c>
      <c r="P396" s="45">
        <v>0.96740525835000002</v>
      </c>
      <c r="Q396" s="45">
        <v>0.97025550236000002</v>
      </c>
    </row>
    <row r="397" spans="1:17" ht="23.25" customHeight="1" x14ac:dyDescent="0.25">
      <c r="A397" s="46">
        <v>44562</v>
      </c>
      <c r="B397" s="46"/>
      <c r="C397" s="45">
        <v>0.88071104476000006</v>
      </c>
      <c r="D397" s="45">
        <v>0.82848161485000005</v>
      </c>
      <c r="E397" s="45">
        <v>0.84431815720000003</v>
      </c>
      <c r="F397" s="45">
        <v>0.87230980418000004</v>
      </c>
      <c r="G397" s="45">
        <v>0.83647442090000002</v>
      </c>
      <c r="H397" s="45">
        <v>0.84717328191999997</v>
      </c>
      <c r="I397" s="45">
        <v>0.95666357377</v>
      </c>
      <c r="J397" s="45">
        <v>0.93961029448</v>
      </c>
      <c r="K397" s="45">
        <v>0.94476374824000009</v>
      </c>
      <c r="L397" s="45">
        <v>0.98607127860999999</v>
      </c>
      <c r="M397" s="45">
        <v>0.97776519536999995</v>
      </c>
      <c r="N397" s="45">
        <v>0.9792767803700001</v>
      </c>
      <c r="O397" s="45">
        <v>0.97850730635999994</v>
      </c>
      <c r="P397" s="45">
        <v>0.96740525835000002</v>
      </c>
      <c r="Q397" s="45">
        <v>0.97025550236000002</v>
      </c>
    </row>
    <row r="398" spans="1:17" ht="23.25" customHeight="1" x14ac:dyDescent="0.25">
      <c r="A398" s="46">
        <v>44563</v>
      </c>
      <c r="B398" s="46"/>
      <c r="C398" s="45">
        <v>0.88077603057000009</v>
      </c>
      <c r="D398" s="45">
        <v>0.82859658973999994</v>
      </c>
      <c r="E398" s="45">
        <v>0.84442146797999995</v>
      </c>
      <c r="F398" s="45">
        <v>0.87236586010999995</v>
      </c>
      <c r="G398" s="45">
        <v>0.83656263293999999</v>
      </c>
      <c r="H398" s="45">
        <v>0.84725410675000001</v>
      </c>
      <c r="I398" s="45">
        <v>0.95668488370999993</v>
      </c>
      <c r="J398" s="45">
        <v>0.9396524704</v>
      </c>
      <c r="K398" s="45">
        <v>0.94479615710999998</v>
      </c>
      <c r="L398" s="45">
        <v>0.98608654714999999</v>
      </c>
      <c r="M398" s="45">
        <v>0.97777537440000006</v>
      </c>
      <c r="N398" s="45">
        <v>0.97928950415000005</v>
      </c>
      <c r="O398" s="45">
        <v>0.97851425817000004</v>
      </c>
      <c r="P398" s="45">
        <v>0.96741684471</v>
      </c>
      <c r="Q398" s="45">
        <v>0.97026708872</v>
      </c>
    </row>
    <row r="399" spans="1:17" ht="23.25" customHeight="1" x14ac:dyDescent="0.25">
      <c r="A399" s="46">
        <v>44564</v>
      </c>
      <c r="B399" s="46"/>
      <c r="C399" s="45">
        <v>0.88101764447999997</v>
      </c>
      <c r="D399" s="45">
        <v>0.82889235850000009</v>
      </c>
      <c r="E399" s="45">
        <v>0.84470224001000005</v>
      </c>
      <c r="F399" s="45">
        <v>0.87258313115999997</v>
      </c>
      <c r="G399" s="45">
        <v>0.83685203798000007</v>
      </c>
      <c r="H399" s="45">
        <v>0.84750353391</v>
      </c>
      <c r="I399" s="45">
        <v>0.95679054548999998</v>
      </c>
      <c r="J399" s="45">
        <v>0.93980741142000002</v>
      </c>
      <c r="K399" s="45">
        <v>0.94490936615999999</v>
      </c>
      <c r="L399" s="45">
        <v>0.98613108037999997</v>
      </c>
      <c r="M399" s="45">
        <v>0.97784789993999999</v>
      </c>
      <c r="N399" s="45">
        <v>0.97933530976000005</v>
      </c>
      <c r="O399" s="45">
        <v>0.97855596905999997</v>
      </c>
      <c r="P399" s="45">
        <v>0.96747014195999992</v>
      </c>
      <c r="Q399" s="45">
        <v>0.97029953051999995</v>
      </c>
    </row>
    <row r="400" spans="1:17" ht="23.25" customHeight="1" x14ac:dyDescent="0.25">
      <c r="A400" s="46">
        <v>44565</v>
      </c>
      <c r="B400" s="46"/>
      <c r="C400" s="45">
        <v>0.88132507735999999</v>
      </c>
      <c r="D400" s="45">
        <v>0.82921478809999993</v>
      </c>
      <c r="E400" s="45">
        <v>0.84497468053000002</v>
      </c>
      <c r="F400" s="45">
        <v>0.87281995661</v>
      </c>
      <c r="G400" s="45">
        <v>0.83713970485</v>
      </c>
      <c r="H400" s="45">
        <v>0.84774513932000006</v>
      </c>
      <c r="I400" s="45">
        <v>0.95693882715</v>
      </c>
      <c r="J400" s="45">
        <v>0.93997078761999997</v>
      </c>
      <c r="K400" s="45">
        <v>0.94501680378000008</v>
      </c>
      <c r="L400" s="45">
        <v>0.98618452024999992</v>
      </c>
      <c r="M400" s="45">
        <v>0.97792678737000005</v>
      </c>
      <c r="N400" s="45">
        <v>0.97938238773999997</v>
      </c>
      <c r="O400" s="45">
        <v>0.97862085265999998</v>
      </c>
      <c r="P400" s="45">
        <v>0.96754429465000003</v>
      </c>
      <c r="Q400" s="45">
        <v>0.97034819321999999</v>
      </c>
    </row>
    <row r="401" spans="1:17" ht="23.25" customHeight="1" x14ac:dyDescent="0.25">
      <c r="A401" s="46">
        <v>44566</v>
      </c>
      <c r="B401" s="46"/>
      <c r="C401" s="45">
        <v>0.88165667162999994</v>
      </c>
      <c r="D401" s="45">
        <v>0.82962303230000001</v>
      </c>
      <c r="E401" s="45">
        <v>0.84532460412999999</v>
      </c>
      <c r="F401" s="45">
        <v>0.87311892157000004</v>
      </c>
      <c r="G401" s="45">
        <v>0.83751514922000003</v>
      </c>
      <c r="H401" s="45">
        <v>0.8480719149799999</v>
      </c>
      <c r="I401" s="45">
        <v>0.95709554399999996</v>
      </c>
      <c r="J401" s="45">
        <v>0.94018477493999997</v>
      </c>
      <c r="K401" s="45">
        <v>0.94516375357000004</v>
      </c>
      <c r="L401" s="45">
        <v>0.98627231433000007</v>
      </c>
      <c r="M401" s="45">
        <v>0.97804002901000009</v>
      </c>
      <c r="N401" s="45">
        <v>0.97945745803999995</v>
      </c>
      <c r="O401" s="45">
        <v>0.97867183264000002</v>
      </c>
      <c r="P401" s="45">
        <v>0.96761613006000002</v>
      </c>
      <c r="Q401" s="45">
        <v>0.97039222138000003</v>
      </c>
    </row>
    <row r="402" spans="1:17" ht="23.25" customHeight="1" x14ac:dyDescent="0.25">
      <c r="A402" s="46">
        <v>44567</v>
      </c>
      <c r="B402" s="46"/>
      <c r="C402" s="45">
        <v>0.88199826371000001</v>
      </c>
      <c r="D402" s="45">
        <v>0.8301920747299999</v>
      </c>
      <c r="E402" s="45">
        <v>0.84585115583000003</v>
      </c>
      <c r="F402" s="45">
        <v>0.8734144102000001</v>
      </c>
      <c r="G402" s="45">
        <v>0.83798010927000011</v>
      </c>
      <c r="H402" s="45">
        <v>0.84848603359999997</v>
      </c>
      <c r="I402" s="45">
        <v>0.95726691143999998</v>
      </c>
      <c r="J402" s="45">
        <v>0.94046935141999999</v>
      </c>
      <c r="K402" s="45">
        <v>0.94536752986999995</v>
      </c>
      <c r="L402" s="45">
        <v>0.98636138078000002</v>
      </c>
      <c r="M402" s="45">
        <v>0.97813927449000004</v>
      </c>
      <c r="N402" s="45">
        <v>0.97953252833999993</v>
      </c>
      <c r="O402" s="45">
        <v>0.97874366806000002</v>
      </c>
      <c r="P402" s="45">
        <v>0.96769955184000001</v>
      </c>
      <c r="Q402" s="45">
        <v>0.97045942225999993</v>
      </c>
    </row>
    <row r="403" spans="1:17" ht="23.25" customHeight="1" x14ac:dyDescent="0.25">
      <c r="A403" s="46">
        <v>44568</v>
      </c>
      <c r="B403" s="46"/>
      <c r="C403" s="45">
        <v>0.88235901827999996</v>
      </c>
      <c r="D403" s="45">
        <v>0.83060448468999992</v>
      </c>
      <c r="E403" s="45">
        <v>0.84622440766999996</v>
      </c>
      <c r="F403" s="45">
        <v>0.87377899102000001</v>
      </c>
      <c r="G403" s="45">
        <v>0.83836033361000006</v>
      </c>
      <c r="H403" s="45">
        <v>0.84882323826999995</v>
      </c>
      <c r="I403" s="45">
        <v>0.95746047672000001</v>
      </c>
      <c r="J403" s="45">
        <v>0.94069798931999993</v>
      </c>
      <c r="K403" s="45">
        <v>0.94551714340000004</v>
      </c>
      <c r="L403" s="45">
        <v>0.98644917485999994</v>
      </c>
      <c r="M403" s="45">
        <v>0.97821688953999997</v>
      </c>
      <c r="N403" s="45">
        <v>0.97958342345999994</v>
      </c>
      <c r="O403" s="45">
        <v>0.97881086893000002</v>
      </c>
      <c r="P403" s="45">
        <v>0.96777833906999999</v>
      </c>
      <c r="Q403" s="45">
        <v>0.97050345042000008</v>
      </c>
    </row>
    <row r="404" spans="1:17" ht="23.25" customHeight="1" x14ac:dyDescent="0.25">
      <c r="A404" s="46">
        <v>44569</v>
      </c>
      <c r="B404" s="46"/>
      <c r="C404" s="45">
        <v>0.88266061910000004</v>
      </c>
      <c r="D404" s="45">
        <v>0.83094191101999992</v>
      </c>
      <c r="E404" s="45">
        <v>0.84653434000000005</v>
      </c>
      <c r="F404" s="45">
        <v>0.87408143232000002</v>
      </c>
      <c r="G404" s="45">
        <v>0.83866755487000011</v>
      </c>
      <c r="H404" s="45">
        <v>0.84910829789000009</v>
      </c>
      <c r="I404" s="45">
        <v>0.95764383098999994</v>
      </c>
      <c r="J404" s="45">
        <v>0.94088001172000002</v>
      </c>
      <c r="K404" s="45">
        <v>0.94564944260999995</v>
      </c>
      <c r="L404" s="45">
        <v>0.98651279376000001</v>
      </c>
      <c r="M404" s="45">
        <v>0.97828178081999995</v>
      </c>
      <c r="N404" s="45">
        <v>0.97963940808999994</v>
      </c>
      <c r="O404" s="45">
        <v>0.97885721435999995</v>
      </c>
      <c r="P404" s="45">
        <v>0.96782468449999992</v>
      </c>
      <c r="Q404" s="45">
        <v>0.97053125768000004</v>
      </c>
    </row>
    <row r="405" spans="1:17" ht="23.25" customHeight="1" x14ac:dyDescent="0.25">
      <c r="A405" s="46">
        <v>44570</v>
      </c>
      <c r="B405" s="46"/>
      <c r="C405" s="45">
        <v>0.88288556998000001</v>
      </c>
      <c r="D405" s="45">
        <v>0.83114186735999995</v>
      </c>
      <c r="E405" s="45">
        <v>0.84672263222999999</v>
      </c>
      <c r="F405" s="45">
        <v>0.87426785088000003</v>
      </c>
      <c r="G405" s="45">
        <v>0.83885918794000003</v>
      </c>
      <c r="H405" s="45">
        <v>0.84927125117000002</v>
      </c>
      <c r="I405" s="45">
        <v>0.95774949277999999</v>
      </c>
      <c r="J405" s="45">
        <v>0.94098789328999999</v>
      </c>
      <c r="K405" s="45">
        <v>0.94571825595999992</v>
      </c>
      <c r="L405" s="45">
        <v>0.98656114411999996</v>
      </c>
      <c r="M405" s="45">
        <v>0.97832885880000009</v>
      </c>
      <c r="N405" s="45">
        <v>0.97967121754000008</v>
      </c>
      <c r="O405" s="45">
        <v>0.9788896561599999</v>
      </c>
      <c r="P405" s="45">
        <v>0.96785017448999999</v>
      </c>
      <c r="Q405" s="45">
        <v>0.97055211312</v>
      </c>
    </row>
    <row r="406" spans="1:17" ht="23.25" customHeight="1" x14ac:dyDescent="0.25">
      <c r="A406" s="46">
        <v>44571</v>
      </c>
      <c r="B406" s="46"/>
      <c r="C406" s="45">
        <v>0.88322299631000012</v>
      </c>
      <c r="D406" s="45">
        <v>0.83143846926999998</v>
      </c>
      <c r="E406" s="45">
        <v>0.84699174013999989</v>
      </c>
      <c r="F406" s="45">
        <v>0.87455030324999994</v>
      </c>
      <c r="G406" s="45">
        <v>0.83910383513999998</v>
      </c>
      <c r="H406" s="45">
        <v>0.84948200408999996</v>
      </c>
      <c r="I406" s="45">
        <v>0.95794217015000005</v>
      </c>
      <c r="J406" s="45">
        <v>0.94114638597</v>
      </c>
      <c r="K406" s="45">
        <v>0.94580260780000003</v>
      </c>
      <c r="L406" s="45">
        <v>0.98665021057999991</v>
      </c>
      <c r="M406" s="45">
        <v>0.97838738819000004</v>
      </c>
      <c r="N406" s="45">
        <v>0.97970684411999998</v>
      </c>
      <c r="O406" s="45">
        <v>0.97895917431000001</v>
      </c>
      <c r="P406" s="45">
        <v>0.96794518261999996</v>
      </c>
      <c r="Q406" s="45">
        <v>0.97061467945000002</v>
      </c>
    </row>
    <row r="407" spans="1:17" ht="23.25" customHeight="1" x14ac:dyDescent="0.25">
      <c r="A407" s="46">
        <v>44572</v>
      </c>
      <c r="B407" s="46"/>
      <c r="C407" s="45">
        <v>0.88363790572000001</v>
      </c>
      <c r="D407" s="45">
        <v>0.83176839722999996</v>
      </c>
      <c r="E407" s="45">
        <v>0.84727501161999996</v>
      </c>
      <c r="F407" s="45">
        <v>0.87488968061999994</v>
      </c>
      <c r="G407" s="45">
        <v>0.83938628750000011</v>
      </c>
      <c r="H407" s="45">
        <v>0.84971752590999994</v>
      </c>
      <c r="I407" s="45">
        <v>0.95814061896000002</v>
      </c>
      <c r="J407" s="45">
        <v>0.94133462376999999</v>
      </c>
      <c r="K407" s="45">
        <v>0.94591626082000002</v>
      </c>
      <c r="L407" s="45">
        <v>0.98676345221999995</v>
      </c>
      <c r="M407" s="45">
        <v>0.97845227947000002</v>
      </c>
      <c r="N407" s="45">
        <v>0.97974119833000006</v>
      </c>
      <c r="O407" s="45">
        <v>0.97907735516000005</v>
      </c>
      <c r="P407" s="45">
        <v>0.96805409439000001</v>
      </c>
      <c r="Q407" s="45">
        <v>0.97068651487000002</v>
      </c>
    </row>
    <row r="408" spans="1:17" ht="23.25" customHeight="1" x14ac:dyDescent="0.25">
      <c r="A408" s="46">
        <v>44573</v>
      </c>
      <c r="B408" s="46"/>
      <c r="C408" s="45">
        <v>0.88421444651000003</v>
      </c>
      <c r="D408" s="45">
        <v>0.83213748331999993</v>
      </c>
      <c r="E408" s="45">
        <v>0.84762493522000004</v>
      </c>
      <c r="F408" s="45">
        <v>0.87538071319999999</v>
      </c>
      <c r="G408" s="45">
        <v>0.83974565381999999</v>
      </c>
      <c r="H408" s="45">
        <v>0.85002300899999994</v>
      </c>
      <c r="I408" s="45">
        <v>0.95845449661999993</v>
      </c>
      <c r="J408" s="45">
        <v>0.94155926605000007</v>
      </c>
      <c r="K408" s="45">
        <v>0.94605788312000005</v>
      </c>
      <c r="L408" s="45">
        <v>0.98695430891000002</v>
      </c>
      <c r="M408" s="45">
        <v>0.97853625640999997</v>
      </c>
      <c r="N408" s="45">
        <v>0.97980354483999998</v>
      </c>
      <c r="O408" s="45">
        <v>0.97919785328000009</v>
      </c>
      <c r="P408" s="45">
        <v>0.96815837161000007</v>
      </c>
      <c r="Q408" s="45">
        <v>0.97077457118999999</v>
      </c>
    </row>
    <row r="409" spans="1:17" ht="23.25" customHeight="1" x14ac:dyDescent="0.25">
      <c r="A409" s="46">
        <v>44574</v>
      </c>
      <c r="B409" s="46"/>
      <c r="C409" s="45">
        <v>0.88470600586000003</v>
      </c>
      <c r="D409" s="45">
        <v>0.83256239054000003</v>
      </c>
      <c r="E409" s="45">
        <v>0.84801901584999995</v>
      </c>
      <c r="F409" s="45">
        <v>0.87584306599000006</v>
      </c>
      <c r="G409" s="45">
        <v>0.84016020698000005</v>
      </c>
      <c r="H409" s="45">
        <v>0.85037933352999995</v>
      </c>
      <c r="I409" s="45">
        <v>0.95876659845000001</v>
      </c>
      <c r="J409" s="45">
        <v>0.94178834789999999</v>
      </c>
      <c r="K409" s="45">
        <v>0.94622170328999999</v>
      </c>
      <c r="L409" s="45">
        <v>0.98717315791000004</v>
      </c>
      <c r="M409" s="45">
        <v>0.97864059139999993</v>
      </c>
      <c r="N409" s="45">
        <v>0.97987225324999994</v>
      </c>
      <c r="O409" s="45">
        <v>0.97932762048999999</v>
      </c>
      <c r="P409" s="45">
        <v>0.96826960064000001</v>
      </c>
      <c r="Q409" s="45">
        <v>0.97084177206000011</v>
      </c>
    </row>
    <row r="410" spans="1:17" ht="23.25" customHeight="1" x14ac:dyDescent="0.25">
      <c r="A410" s="46">
        <v>44576</v>
      </c>
      <c r="B410" s="46"/>
      <c r="C410" s="45">
        <v>0.88591157597000003</v>
      </c>
      <c r="D410" s="45">
        <v>0.83351051687</v>
      </c>
      <c r="E410" s="45">
        <v>0.84890465582000008</v>
      </c>
      <c r="F410" s="45">
        <v>0.87694071933000006</v>
      </c>
      <c r="G410" s="45">
        <v>0.8409958314399999</v>
      </c>
      <c r="H410" s="45">
        <v>0.85111327513000001</v>
      </c>
      <c r="I410" s="45">
        <v>0.95939035813999995</v>
      </c>
      <c r="J410" s="45">
        <v>0.94222342584000007</v>
      </c>
      <c r="K410" s="45">
        <v>0.94654002051000008</v>
      </c>
      <c r="L410" s="45">
        <v>0.98746580484000002</v>
      </c>
      <c r="M410" s="45">
        <v>0.97880727291000003</v>
      </c>
      <c r="N410" s="45">
        <v>0.98001857672000003</v>
      </c>
      <c r="O410" s="45">
        <v>0.97955007855999998</v>
      </c>
      <c r="P410" s="45">
        <v>0.96839241603000004</v>
      </c>
      <c r="Q410" s="45">
        <v>0.97094141473999995</v>
      </c>
    </row>
    <row r="411" spans="1:17" ht="23.25" customHeight="1" x14ac:dyDescent="0.25">
      <c r="A411" s="46">
        <v>44577</v>
      </c>
      <c r="B411" s="46"/>
      <c r="C411" s="45">
        <v>0.88632398593000006</v>
      </c>
      <c r="D411" s="45">
        <v>0.83379212204999997</v>
      </c>
      <c r="E411" s="45">
        <v>0.84916376590999998</v>
      </c>
      <c r="F411" s="45">
        <v>0.87723055891000001</v>
      </c>
      <c r="G411" s="45">
        <v>0.84121657881999989</v>
      </c>
      <c r="H411" s="45">
        <v>0.85130056277999999</v>
      </c>
      <c r="I411" s="45">
        <v>0.95955861787000007</v>
      </c>
      <c r="J411" s="45">
        <v>0.94234373821000006</v>
      </c>
      <c r="K411" s="45">
        <v>0.94662304048000001</v>
      </c>
      <c r="L411" s="45">
        <v>0.98755359892000005</v>
      </c>
      <c r="M411" s="45">
        <v>0.97885180614000011</v>
      </c>
      <c r="N411" s="45">
        <v>0.98004911379000004</v>
      </c>
      <c r="O411" s="45">
        <v>0.97960337580000001</v>
      </c>
      <c r="P411" s="45">
        <v>0.96841790602</v>
      </c>
      <c r="Q411" s="45">
        <v>0.97095763563999993</v>
      </c>
    </row>
    <row r="412" spans="1:17" ht="23.25" customHeight="1" x14ac:dyDescent="0.25">
      <c r="A412" s="46">
        <v>44578</v>
      </c>
      <c r="B412" s="46"/>
      <c r="C412" s="45">
        <v>0.88669807091999997</v>
      </c>
      <c r="D412" s="45">
        <v>0.83409039025999998</v>
      </c>
      <c r="E412" s="45">
        <v>0.84941371133999999</v>
      </c>
      <c r="F412" s="45">
        <v>0.87755125097999997</v>
      </c>
      <c r="G412" s="45">
        <v>0.84146557145</v>
      </c>
      <c r="H412" s="45">
        <v>0.85150132123000011</v>
      </c>
      <c r="I412" s="45">
        <v>0.95972776551999994</v>
      </c>
      <c r="J412" s="45">
        <v>0.94247781325000002</v>
      </c>
      <c r="K412" s="45">
        <v>0.94670739233000001</v>
      </c>
      <c r="L412" s="45">
        <v>0.98763503111000006</v>
      </c>
      <c r="M412" s="45">
        <v>0.97889252223000001</v>
      </c>
      <c r="N412" s="45">
        <v>0.9800732889699999</v>
      </c>
      <c r="O412" s="45">
        <v>0.97967984576000011</v>
      </c>
      <c r="P412" s="45">
        <v>0.96845498237000005</v>
      </c>
      <c r="Q412" s="45">
        <v>0.9709784910899999</v>
      </c>
    </row>
    <row r="413" spans="1:17" ht="23.25" customHeight="1" x14ac:dyDescent="0.25">
      <c r="A413" s="46">
        <v>44579</v>
      </c>
      <c r="B413" s="46"/>
      <c r="C413" s="45">
        <v>0.88717463354000003</v>
      </c>
      <c r="D413" s="45">
        <v>0.83450446651999999</v>
      </c>
      <c r="E413" s="45">
        <v>0.84979279524000007</v>
      </c>
      <c r="F413" s="45">
        <v>0.87796058964000001</v>
      </c>
      <c r="G413" s="45">
        <v>0.84181016333000003</v>
      </c>
      <c r="H413" s="45">
        <v>0.85179202989000002</v>
      </c>
      <c r="I413" s="45">
        <v>0.95997460566000004</v>
      </c>
      <c r="J413" s="45">
        <v>0.94268336536999997</v>
      </c>
      <c r="K413" s="45">
        <v>0.94684546298000005</v>
      </c>
      <c r="L413" s="45">
        <v>0.98778771645999996</v>
      </c>
      <c r="M413" s="45">
        <v>0.97896504777999993</v>
      </c>
      <c r="N413" s="45">
        <v>0.98012800121999999</v>
      </c>
      <c r="O413" s="45">
        <v>0.97981656478000001</v>
      </c>
      <c r="P413" s="45">
        <v>0.96851754869999995</v>
      </c>
      <c r="Q413" s="45">
        <v>0.97101788470000006</v>
      </c>
    </row>
    <row r="414" spans="1:17" ht="23.25" customHeight="1" x14ac:dyDescent="0.25">
      <c r="A414" s="46">
        <v>44580</v>
      </c>
      <c r="B414" s="46"/>
      <c r="C414" s="45">
        <v>0.8876303673699999</v>
      </c>
      <c r="D414" s="45">
        <v>0.83491271072000006</v>
      </c>
      <c r="E414" s="45">
        <v>0.85015771556999997</v>
      </c>
      <c r="F414" s="45">
        <v>0.87836862466999999</v>
      </c>
      <c r="G414" s="45">
        <v>0.84213998078000007</v>
      </c>
      <c r="H414" s="45">
        <v>0.85207839312999989</v>
      </c>
      <c r="I414" s="45">
        <v>0.96023432055000002</v>
      </c>
      <c r="J414" s="45">
        <v>0.94285251302000006</v>
      </c>
      <c r="K414" s="45">
        <v>0.94697421052999997</v>
      </c>
      <c r="L414" s="45">
        <v>0.98792640566000001</v>
      </c>
      <c r="M414" s="45">
        <v>0.97905793137000008</v>
      </c>
      <c r="N414" s="45">
        <v>0.98019162011999994</v>
      </c>
      <c r="O414" s="45">
        <v>0.97992315927999996</v>
      </c>
      <c r="P414" s="45">
        <v>0.96861719136999991</v>
      </c>
      <c r="Q414" s="45">
        <v>0.97108508557999995</v>
      </c>
    </row>
    <row r="415" spans="1:17" ht="23.25" customHeight="1" x14ac:dyDescent="0.25">
      <c r="A415" s="46">
        <v>44581</v>
      </c>
      <c r="B415" s="46"/>
      <c r="C415" s="45">
        <v>0.88807193763000003</v>
      </c>
      <c r="D415" s="45">
        <v>0.83545842491</v>
      </c>
      <c r="E415" s="45">
        <v>0.85064677545</v>
      </c>
      <c r="F415" s="45">
        <v>0.87875493260000004</v>
      </c>
      <c r="G415" s="45">
        <v>0.84262101888999996</v>
      </c>
      <c r="H415" s="45">
        <v>0.85249381537999991</v>
      </c>
      <c r="I415" s="45">
        <v>0.96047494527999999</v>
      </c>
      <c r="J415" s="45">
        <v>0.94310379273</v>
      </c>
      <c r="K415" s="45">
        <v>0.94715623293999995</v>
      </c>
      <c r="L415" s="45">
        <v>0.98806636722999996</v>
      </c>
      <c r="M415" s="45">
        <v>0.97915844922999995</v>
      </c>
      <c r="N415" s="45">
        <v>0.98027941420000009</v>
      </c>
      <c r="O415" s="45">
        <v>0.98002975377000001</v>
      </c>
      <c r="P415" s="45">
        <v>0.96872842040999996</v>
      </c>
      <c r="Q415" s="45">
        <v>0.97115460372000006</v>
      </c>
    </row>
    <row r="416" spans="1:17" ht="23.25" customHeight="1" x14ac:dyDescent="0.25">
      <c r="A416" s="46">
        <v>44583</v>
      </c>
      <c r="B416" s="46"/>
      <c r="C416" s="45">
        <v>0.88879427992000004</v>
      </c>
      <c r="D416" s="45">
        <v>0.83620159597999999</v>
      </c>
      <c r="E416" s="45">
        <v>0.85129663356999996</v>
      </c>
      <c r="F416" s="45">
        <v>0.87936285698999994</v>
      </c>
      <c r="G416" s="45">
        <v>0.84333497156000004</v>
      </c>
      <c r="H416" s="45">
        <v>0.85310651973999996</v>
      </c>
      <c r="I416" s="45">
        <v>0.96080080977999993</v>
      </c>
      <c r="J416" s="45">
        <v>0.94344430779999999</v>
      </c>
      <c r="K416" s="45">
        <v>0.94740618076999994</v>
      </c>
      <c r="L416" s="45">
        <v>0.98822795923000006</v>
      </c>
      <c r="M416" s="45">
        <v>0.97928568702000007</v>
      </c>
      <c r="N416" s="45">
        <v>0.98038883870000004</v>
      </c>
      <c r="O416" s="45">
        <v>0.98018732822999999</v>
      </c>
      <c r="P416" s="45">
        <v>0.96883269763000002</v>
      </c>
      <c r="Q416" s="45">
        <v>0.97124497731000003</v>
      </c>
    </row>
    <row r="417" spans="1:17" ht="23.25" customHeight="1" x14ac:dyDescent="0.25">
      <c r="A417" s="46">
        <v>44584</v>
      </c>
      <c r="B417" s="46"/>
      <c r="C417" s="45">
        <v>0.88900340091999996</v>
      </c>
      <c r="D417" s="45">
        <v>0.83645237455999999</v>
      </c>
      <c r="E417" s="45">
        <v>0.85151325294000002</v>
      </c>
      <c r="F417" s="45">
        <v>0.87951668490000001</v>
      </c>
      <c r="G417" s="45">
        <v>0.84353399184</v>
      </c>
      <c r="H417" s="45">
        <v>0.85326947303</v>
      </c>
      <c r="I417" s="45">
        <v>0.96089137702000005</v>
      </c>
      <c r="J417" s="45">
        <v>0.94353798275</v>
      </c>
      <c r="K417" s="45">
        <v>0.94746833476000003</v>
      </c>
      <c r="L417" s="45">
        <v>0.98826994770999999</v>
      </c>
      <c r="M417" s="45">
        <v>0.97932513073999994</v>
      </c>
      <c r="N417" s="45">
        <v>0.98042955479000005</v>
      </c>
      <c r="O417" s="45">
        <v>0.98024062548000002</v>
      </c>
      <c r="P417" s="45">
        <v>0.96884891852999999</v>
      </c>
      <c r="Q417" s="45">
        <v>0.97125656367000002</v>
      </c>
    </row>
    <row r="418" spans="1:17" ht="23.25" customHeight="1" x14ac:dyDescent="0.25">
      <c r="A418" s="46">
        <v>44585</v>
      </c>
      <c r="B418" s="46"/>
      <c r="C418" s="45">
        <v>0.88931666586000002</v>
      </c>
      <c r="D418" s="45">
        <v>0.83684812148999999</v>
      </c>
      <c r="E418" s="45">
        <v>0.85184568035999997</v>
      </c>
      <c r="F418" s="45">
        <v>0.87980217905000002</v>
      </c>
      <c r="G418" s="45">
        <v>0.84388119098000003</v>
      </c>
      <c r="H418" s="45">
        <v>0.85354975268</v>
      </c>
      <c r="I418" s="45">
        <v>0.9610805027399999</v>
      </c>
      <c r="J418" s="45">
        <v>0.94372044911000008</v>
      </c>
      <c r="K418" s="45">
        <v>0.94760640540999996</v>
      </c>
      <c r="L418" s="45">
        <v>0.98836028654000008</v>
      </c>
      <c r="M418" s="45">
        <v>0.97938493249999992</v>
      </c>
      <c r="N418" s="45">
        <v>0.98049062894000005</v>
      </c>
      <c r="O418" s="45">
        <v>0.98034490270000008</v>
      </c>
      <c r="P418" s="45">
        <v>0.96891148486000001</v>
      </c>
      <c r="Q418" s="45">
        <v>0.97130522636999994</v>
      </c>
    </row>
    <row r="419" spans="1:17" ht="23.25" customHeight="1" x14ac:dyDescent="0.25">
      <c r="A419" s="46">
        <v>44586</v>
      </c>
      <c r="B419" s="46"/>
      <c r="C419" s="45">
        <v>0.88964742697999999</v>
      </c>
      <c r="D419" s="45">
        <v>0.83728302654000009</v>
      </c>
      <c r="E419" s="45">
        <v>0.85222559740999992</v>
      </c>
      <c r="F419" s="45">
        <v>0.88009462588999998</v>
      </c>
      <c r="G419" s="45">
        <v>0.84419927578999998</v>
      </c>
      <c r="H419" s="45">
        <v>0.85382829416999995</v>
      </c>
      <c r="I419" s="45">
        <v>0.96125098226000005</v>
      </c>
      <c r="J419" s="45">
        <v>0.94388204947999998</v>
      </c>
      <c r="K419" s="45">
        <v>0.94773470901000001</v>
      </c>
      <c r="L419" s="45">
        <v>0.98846716628999998</v>
      </c>
      <c r="M419" s="45">
        <v>0.97943709999999995</v>
      </c>
      <c r="N419" s="45">
        <v>0.98054025167999992</v>
      </c>
      <c r="O419" s="45">
        <v>0.98046540082000011</v>
      </c>
      <c r="P419" s="45">
        <v>0.96900649298999997</v>
      </c>
      <c r="Q419" s="45">
        <v>0.97137937906000005</v>
      </c>
    </row>
    <row r="420" spans="1:17" ht="23.25" customHeight="1" x14ac:dyDescent="0.25">
      <c r="A420" s="46">
        <v>44587</v>
      </c>
      <c r="B420" s="46"/>
      <c r="C420" s="45">
        <v>0.89004567335999996</v>
      </c>
      <c r="D420" s="45">
        <v>0.83784373744999996</v>
      </c>
      <c r="E420" s="45">
        <v>0.85270049373000001</v>
      </c>
      <c r="F420" s="45">
        <v>0.88040488894999991</v>
      </c>
      <c r="G420" s="45">
        <v>0.84464555053000001</v>
      </c>
      <c r="H420" s="45">
        <v>0.85420504217000004</v>
      </c>
      <c r="I420" s="45">
        <v>0.96141702220000003</v>
      </c>
      <c r="J420" s="45">
        <v>0.94410447198000003</v>
      </c>
      <c r="K420" s="45">
        <v>0.94790430060999997</v>
      </c>
      <c r="L420" s="45">
        <v>0.9885600498799999</v>
      </c>
      <c r="M420" s="45">
        <v>0.97952489406999999</v>
      </c>
      <c r="N420" s="45">
        <v>0.98060387056999998</v>
      </c>
      <c r="O420" s="45">
        <v>0.98056967803999995</v>
      </c>
      <c r="P420" s="45">
        <v>0.96909454930999994</v>
      </c>
      <c r="Q420" s="45">
        <v>0.97144657993999994</v>
      </c>
    </row>
    <row r="421" spans="1:17" ht="23.25" customHeight="1" x14ac:dyDescent="0.25">
      <c r="A421" s="46">
        <v>44588</v>
      </c>
      <c r="B421" s="46"/>
      <c r="C421" s="45">
        <v>0.89045641702</v>
      </c>
      <c r="D421" s="45">
        <v>0.83840111575999998</v>
      </c>
      <c r="E421" s="45">
        <v>0.85321871391000004</v>
      </c>
      <c r="F421" s="45">
        <v>0.88072167014000002</v>
      </c>
      <c r="G421" s="45">
        <v>0.84507965807999996</v>
      </c>
      <c r="H421" s="45">
        <v>0.85458830829999999</v>
      </c>
      <c r="I421" s="45">
        <v>0.96158306215</v>
      </c>
      <c r="J421" s="45">
        <v>0.94430158891999993</v>
      </c>
      <c r="K421" s="45">
        <v>0.94805391415000007</v>
      </c>
      <c r="L421" s="45">
        <v>0.98866056774</v>
      </c>
      <c r="M421" s="45">
        <v>0.97959741961999991</v>
      </c>
      <c r="N421" s="45">
        <v>0.98065985519999999</v>
      </c>
      <c r="O421" s="45">
        <v>0.98063687890999995</v>
      </c>
      <c r="P421" s="45">
        <v>0.96917565382000004</v>
      </c>
      <c r="Q421" s="45">
        <v>0.97150451172999996</v>
      </c>
    </row>
    <row r="422" spans="1:17" ht="23.25" customHeight="1" x14ac:dyDescent="0.25">
      <c r="A422" s="46">
        <v>44590</v>
      </c>
      <c r="B422" s="46"/>
      <c r="C422" s="45">
        <v>0.89104212247000003</v>
      </c>
      <c r="D422" s="45">
        <v>0.83926092803000008</v>
      </c>
      <c r="E422" s="45">
        <v>0.85398521322999998</v>
      </c>
      <c r="F422" s="45">
        <v>0.88121574449999995</v>
      </c>
      <c r="G422" s="45">
        <v>0.84577709815000002</v>
      </c>
      <c r="H422" s="45">
        <v>0.85516624929000007</v>
      </c>
      <c r="I422" s="45">
        <v>0.9618263506300001</v>
      </c>
      <c r="J422" s="45">
        <v>0.94459593246999995</v>
      </c>
      <c r="K422" s="45">
        <v>0.94828876744000001</v>
      </c>
      <c r="L422" s="45">
        <v>0.98878526077000006</v>
      </c>
      <c r="M422" s="45">
        <v>0.97968139656000008</v>
      </c>
      <c r="N422" s="45">
        <v>0.98073874263999994</v>
      </c>
      <c r="O422" s="45">
        <v>0.98075737702999999</v>
      </c>
      <c r="P422" s="45">
        <v>0.96930542102999995</v>
      </c>
      <c r="Q422" s="45">
        <v>0.97161342348999991</v>
      </c>
    </row>
    <row r="423" spans="1:17" ht="23.25" customHeight="1" x14ac:dyDescent="0.25">
      <c r="A423" s="46">
        <v>44591</v>
      </c>
      <c r="B423" s="46"/>
      <c r="C423" s="45">
        <v>0.89120292070000007</v>
      </c>
      <c r="D423" s="45">
        <v>0.83952753649</v>
      </c>
      <c r="E423" s="45">
        <v>0.85423099289999993</v>
      </c>
      <c r="F423" s="45">
        <v>0.8813561016</v>
      </c>
      <c r="G423" s="45">
        <v>0.84596004038000006</v>
      </c>
      <c r="H423" s="45">
        <v>0.85532920258</v>
      </c>
      <c r="I423" s="45">
        <v>0.96188584087999995</v>
      </c>
      <c r="J423" s="45">
        <v>0.94466518977000002</v>
      </c>
      <c r="K423" s="45">
        <v>0.94834381812000001</v>
      </c>
      <c r="L423" s="45">
        <v>0.98880816358000001</v>
      </c>
      <c r="M423" s="45">
        <v>0.97970048223000006</v>
      </c>
      <c r="N423" s="45">
        <v>0.98075401116999994</v>
      </c>
      <c r="O423" s="45">
        <v>0.98076896338999997</v>
      </c>
      <c r="P423" s="45">
        <v>0.96933786283000001</v>
      </c>
      <c r="Q423" s="45">
        <v>0.97164354802000008</v>
      </c>
    </row>
    <row r="424" spans="1:17" ht="23.25" customHeight="1" x14ac:dyDescent="0.25">
      <c r="A424" s="46">
        <v>44592</v>
      </c>
      <c r="B424" s="46"/>
      <c r="C424" s="45">
        <v>0.89143870254999991</v>
      </c>
      <c r="D424" s="45">
        <v>0.83988912420999995</v>
      </c>
      <c r="E424" s="45">
        <v>0.85455675510999995</v>
      </c>
      <c r="F424" s="45">
        <v>0.88154078198999997</v>
      </c>
      <c r="G424" s="45">
        <v>0.84622989102000001</v>
      </c>
      <c r="H424" s="45">
        <v>0.85556037896999992</v>
      </c>
      <c r="I424" s="45">
        <v>0.96199061474999992</v>
      </c>
      <c r="J424" s="45">
        <v>0.94477617904</v>
      </c>
      <c r="K424" s="45">
        <v>0.94844193262999998</v>
      </c>
      <c r="L424" s="45">
        <v>0.98886414821000002</v>
      </c>
      <c r="M424" s="45">
        <v>0.97974119833000006</v>
      </c>
      <c r="N424" s="45">
        <v>0.98079472726999994</v>
      </c>
      <c r="O424" s="45">
        <v>0.98081530882000001</v>
      </c>
      <c r="P424" s="45">
        <v>0.96937262189999995</v>
      </c>
      <c r="Q424" s="45">
        <v>0.97167135528000004</v>
      </c>
    </row>
    <row r="425" spans="1:17" ht="23.25" customHeight="1" x14ac:dyDescent="0.25">
      <c r="A425" s="46">
        <v>44593</v>
      </c>
      <c r="B425" s="46"/>
      <c r="C425" s="45">
        <v>0.89168531537000006</v>
      </c>
      <c r="D425" s="45">
        <v>0.84022071847999991</v>
      </c>
      <c r="E425" s="45">
        <v>0.85486418799000008</v>
      </c>
      <c r="F425" s="45">
        <v>0.88172763509999996</v>
      </c>
      <c r="G425" s="45">
        <v>0.84649278898999991</v>
      </c>
      <c r="H425" s="45">
        <v>0.85579329354</v>
      </c>
      <c r="I425" s="45">
        <v>0.96208562155999999</v>
      </c>
      <c r="J425" s="45">
        <v>0.94491069803000005</v>
      </c>
      <c r="K425" s="45">
        <v>0.94854626254999996</v>
      </c>
      <c r="L425" s="45">
        <v>0.98892903947999999</v>
      </c>
      <c r="M425" s="45">
        <v>0.97977936966000001</v>
      </c>
      <c r="N425" s="45">
        <v>0.98084053287000006</v>
      </c>
      <c r="O425" s="45">
        <v>0.98088250970000002</v>
      </c>
      <c r="P425" s="45">
        <v>0.96941665005999988</v>
      </c>
      <c r="Q425" s="45">
        <v>0.97170611434999998</v>
      </c>
    </row>
    <row r="426" spans="1:17" ht="23.25" customHeight="1" x14ac:dyDescent="0.25">
      <c r="A426" s="46">
        <v>44594</v>
      </c>
      <c r="B426" s="46"/>
      <c r="C426" s="45">
        <v>0.89191276571</v>
      </c>
      <c r="D426" s="45">
        <v>0.84069061587999994</v>
      </c>
      <c r="E426" s="45">
        <v>0.85527993054999996</v>
      </c>
      <c r="F426" s="45">
        <v>0.88192274449999997</v>
      </c>
      <c r="G426" s="45">
        <v>0.84682825548999996</v>
      </c>
      <c r="H426" s="45">
        <v>0.85608791307999998</v>
      </c>
      <c r="I426" s="45">
        <v>0.96218995148000008</v>
      </c>
      <c r="J426" s="45">
        <v>0.94505232033999997</v>
      </c>
      <c r="K426" s="45">
        <v>0.94866391117000004</v>
      </c>
      <c r="L426" s="45">
        <v>0.98900029265</v>
      </c>
      <c r="M426" s="45">
        <v>0.97984171618000004</v>
      </c>
      <c r="N426" s="45">
        <v>0.98089524511999993</v>
      </c>
      <c r="O426" s="45">
        <v>0.98091958603999996</v>
      </c>
      <c r="P426" s="45">
        <v>0.96949543728999998</v>
      </c>
      <c r="Q426" s="45">
        <v>0.97176636341</v>
      </c>
    </row>
    <row r="427" spans="1:17" ht="23.25" customHeight="1" x14ac:dyDescent="0.25">
      <c r="A427" s="46">
        <v>44595</v>
      </c>
      <c r="B427" s="46"/>
      <c r="C427" s="45">
        <v>0.89216854319999994</v>
      </c>
      <c r="D427" s="45">
        <v>0.84118300837999993</v>
      </c>
      <c r="E427" s="45">
        <v>0.85573483123000005</v>
      </c>
      <c r="F427" s="45">
        <v>0.88210959759999996</v>
      </c>
      <c r="G427" s="45">
        <v>0.84722281972000002</v>
      </c>
      <c r="H427" s="45">
        <v>0.85644858302000004</v>
      </c>
      <c r="I427" s="45">
        <v>0.96229072972999996</v>
      </c>
      <c r="J427" s="45">
        <v>0.94522635152000012</v>
      </c>
      <c r="K427" s="45">
        <v>0.94880908513999995</v>
      </c>
      <c r="L427" s="45">
        <v>0.98906645630000001</v>
      </c>
      <c r="M427" s="45">
        <v>0.97990279032000005</v>
      </c>
      <c r="N427" s="45">
        <v>0.98094232310999996</v>
      </c>
      <c r="O427" s="45">
        <v>0.98096824874999999</v>
      </c>
      <c r="P427" s="45">
        <v>0.9695649554400001</v>
      </c>
      <c r="Q427" s="45">
        <v>0.97180343976000005</v>
      </c>
    </row>
    <row r="428" spans="1:17" ht="23.25" customHeight="1" x14ac:dyDescent="0.25">
      <c r="A428" s="46">
        <v>44597</v>
      </c>
      <c r="B428" s="46"/>
      <c r="C428" s="45">
        <v>0.89256595642999992</v>
      </c>
      <c r="D428" s="45">
        <v>0.84202865708000008</v>
      </c>
      <c r="E428" s="45">
        <v>0.85651382780999996</v>
      </c>
      <c r="F428" s="45">
        <v>0.88241899157999992</v>
      </c>
      <c r="G428" s="45">
        <v>0.84781553513999997</v>
      </c>
      <c r="H428" s="45">
        <v>0.85697264079000002</v>
      </c>
      <c r="I428" s="45">
        <v>0.96243545974</v>
      </c>
      <c r="J428" s="45">
        <v>0.94547363560999997</v>
      </c>
      <c r="K428" s="45">
        <v>0.94902262848999996</v>
      </c>
      <c r="L428" s="45">
        <v>0.98913898184000004</v>
      </c>
      <c r="M428" s="45">
        <v>0.97997913299999995</v>
      </c>
      <c r="N428" s="45">
        <v>0.98100212486999994</v>
      </c>
      <c r="O428" s="45">
        <v>0.98105630505999997</v>
      </c>
      <c r="P428" s="45">
        <v>0.96964142539999998</v>
      </c>
      <c r="Q428" s="45">
        <v>0.97187527517999994</v>
      </c>
    </row>
    <row r="429" spans="1:17" ht="23.25" customHeight="1" x14ac:dyDescent="0.25">
      <c r="A429" s="46">
        <v>44598</v>
      </c>
      <c r="B429" s="46"/>
      <c r="C429" s="45">
        <v>0.89269759435999996</v>
      </c>
      <c r="D429" s="45">
        <v>0.84228860031999997</v>
      </c>
      <c r="E429" s="45">
        <v>0.85675627488000006</v>
      </c>
      <c r="F429" s="45">
        <v>0.88250155457000001</v>
      </c>
      <c r="G429" s="45">
        <v>0.84798935197999992</v>
      </c>
      <c r="H429" s="45">
        <v>0.85712951048999997</v>
      </c>
      <c r="I429" s="45">
        <v>0.96246920048000006</v>
      </c>
      <c r="J429" s="45">
        <v>0.94553268189999995</v>
      </c>
      <c r="K429" s="45">
        <v>0.94907945500000002</v>
      </c>
      <c r="L429" s="45">
        <v>0.9891720636700001</v>
      </c>
      <c r="M429" s="45">
        <v>0.98000458055999995</v>
      </c>
      <c r="N429" s="45">
        <v>0.98101993815999999</v>
      </c>
      <c r="O429" s="45">
        <v>0.98107020868999995</v>
      </c>
      <c r="P429" s="45">
        <v>0.96965996356999995</v>
      </c>
      <c r="Q429" s="45">
        <v>0.97189381334999991</v>
      </c>
    </row>
    <row r="430" spans="1:17" ht="23.25" customHeight="1" x14ac:dyDescent="0.25">
      <c r="A430" s="46">
        <v>44599</v>
      </c>
      <c r="B430" s="46"/>
      <c r="C430" s="45">
        <v>0.89288172082000006</v>
      </c>
      <c r="D430" s="45">
        <v>0.84261602882999997</v>
      </c>
      <c r="E430" s="45">
        <v>0.85705204363999998</v>
      </c>
      <c r="F430" s="45">
        <v>0.88262713723999997</v>
      </c>
      <c r="G430" s="45">
        <v>0.84821661749999999</v>
      </c>
      <c r="H430" s="45">
        <v>0.85734200157999996</v>
      </c>
      <c r="I430" s="45">
        <v>0.96253046655000007</v>
      </c>
      <c r="J430" s="45">
        <v>0.94563567993999997</v>
      </c>
      <c r="K430" s="45">
        <v>0.94916780245999999</v>
      </c>
      <c r="L430" s="45">
        <v>0.98921277975999999</v>
      </c>
      <c r="M430" s="45">
        <v>0.98006056518999995</v>
      </c>
      <c r="N430" s="45">
        <v>0.98106701615000003</v>
      </c>
      <c r="O430" s="45">
        <v>0.98110728503999989</v>
      </c>
      <c r="P430" s="45">
        <v>0.96971094355000009</v>
      </c>
      <c r="Q430" s="45">
        <v>0.97193784151000007</v>
      </c>
    </row>
    <row r="431" spans="1:17" ht="23.25" customHeight="1" x14ac:dyDescent="0.25">
      <c r="A431" s="46">
        <v>44600</v>
      </c>
      <c r="B431" s="46"/>
      <c r="C431" s="45">
        <v>0.89305335002000008</v>
      </c>
      <c r="D431" s="45">
        <v>0.84297261764999998</v>
      </c>
      <c r="E431" s="45">
        <v>0.85738613736000002</v>
      </c>
      <c r="F431" s="45">
        <v>0.88274924357000006</v>
      </c>
      <c r="G431" s="45">
        <v>0.84846517558000001</v>
      </c>
      <c r="H431" s="45">
        <v>0.85756405259000001</v>
      </c>
      <c r="I431" s="45">
        <v>0.96259350846000002</v>
      </c>
      <c r="J431" s="45">
        <v>0.94574933294999997</v>
      </c>
      <c r="K431" s="45">
        <v>0.94925792574000001</v>
      </c>
      <c r="L431" s="45">
        <v>0.98924967871999991</v>
      </c>
      <c r="M431" s="45">
        <v>0.98011146030999996</v>
      </c>
      <c r="N431" s="45">
        <v>0.98111409413000006</v>
      </c>
      <c r="O431" s="45">
        <v>0.98114436138000005</v>
      </c>
      <c r="P431" s="45">
        <v>0.96977582714999999</v>
      </c>
      <c r="Q431" s="45">
        <v>0.97199113874999998</v>
      </c>
    </row>
    <row r="432" spans="1:17" ht="23.25" customHeight="1" x14ac:dyDescent="0.25">
      <c r="A432" s="46">
        <v>44601</v>
      </c>
      <c r="B432" s="46"/>
      <c r="C432" s="45">
        <v>0.89322081346000004</v>
      </c>
      <c r="D432" s="45">
        <v>0.84333003961000008</v>
      </c>
      <c r="E432" s="45">
        <v>0.85771939792999996</v>
      </c>
      <c r="F432" s="45">
        <v>0.88286830811000006</v>
      </c>
      <c r="G432" s="45">
        <v>0.84871199548999998</v>
      </c>
      <c r="H432" s="45">
        <v>0.85778871085999997</v>
      </c>
      <c r="I432" s="45">
        <v>0.96265655035999997</v>
      </c>
      <c r="J432" s="45">
        <v>0.94585588264999998</v>
      </c>
      <c r="K432" s="45">
        <v>0.94935382047000005</v>
      </c>
      <c r="L432" s="45">
        <v>0.98929166719999995</v>
      </c>
      <c r="M432" s="45">
        <v>0.98016490018000002</v>
      </c>
      <c r="N432" s="45">
        <v>0.98116117210999998</v>
      </c>
      <c r="O432" s="45">
        <v>0.98119070680999998</v>
      </c>
      <c r="P432" s="45">
        <v>0.96985461437999998</v>
      </c>
      <c r="Q432" s="45">
        <v>0.97203284964000003</v>
      </c>
    </row>
    <row r="433" spans="1:17" ht="23.25" customHeight="1" x14ac:dyDescent="0.25">
      <c r="A433" s="46">
        <v>44602</v>
      </c>
      <c r="B433" s="46"/>
      <c r="C433" s="45">
        <v>0.89338827689</v>
      </c>
      <c r="D433" s="45">
        <v>0.84376827726000003</v>
      </c>
      <c r="E433" s="45">
        <v>0.85812930843000002</v>
      </c>
      <c r="F433" s="45">
        <v>0.88297694363000001</v>
      </c>
      <c r="G433" s="45">
        <v>0.84900140053000006</v>
      </c>
      <c r="H433" s="45">
        <v>0.85805334700000002</v>
      </c>
      <c r="I433" s="45">
        <v>0.96272225601000005</v>
      </c>
      <c r="J433" s="45">
        <v>0.94598152251000001</v>
      </c>
      <c r="K433" s="45">
        <v>0.94946880536</v>
      </c>
      <c r="L433" s="45">
        <v>0.98932093189000003</v>
      </c>
      <c r="M433" s="45">
        <v>0.98022088481000003</v>
      </c>
      <c r="N433" s="45">
        <v>0.98121333961000001</v>
      </c>
      <c r="O433" s="45">
        <v>0.98122083133999993</v>
      </c>
      <c r="P433" s="45">
        <v>0.96994962251999994</v>
      </c>
      <c r="Q433" s="45">
        <v>0.97208151233999995</v>
      </c>
    </row>
    <row r="434" spans="1:17" ht="23.25" customHeight="1" x14ac:dyDescent="0.25">
      <c r="A434" s="46">
        <v>44604</v>
      </c>
      <c r="B434" s="46"/>
      <c r="C434" s="45">
        <v>0.89371237280000004</v>
      </c>
      <c r="D434" s="45">
        <v>0.84445062828000006</v>
      </c>
      <c r="E434" s="45">
        <v>0.85877833339999998</v>
      </c>
      <c r="F434" s="45">
        <v>0.88318813109000005</v>
      </c>
      <c r="G434" s="45">
        <v>0.84957325792999994</v>
      </c>
      <c r="H434" s="45">
        <v>0.85858522652000002</v>
      </c>
      <c r="I434" s="45">
        <v>0.96282702988000002</v>
      </c>
      <c r="J434" s="45">
        <v>0.94621770767000002</v>
      </c>
      <c r="K434" s="45">
        <v>0.94967702122999997</v>
      </c>
      <c r="L434" s="45">
        <v>0.98936164797999993</v>
      </c>
      <c r="M434" s="45">
        <v>0.98030231700000003</v>
      </c>
      <c r="N434" s="45">
        <v>0.98128713752999996</v>
      </c>
      <c r="O434" s="45">
        <v>0.98127181132000008</v>
      </c>
      <c r="P434" s="45">
        <v>0.97003304428999992</v>
      </c>
      <c r="Q434" s="45">
        <v>0.97215566503000006</v>
      </c>
    </row>
    <row r="435" spans="1:17" ht="23.25" customHeight="1" x14ac:dyDescent="0.25">
      <c r="A435" s="46">
        <v>44605</v>
      </c>
      <c r="B435" s="46"/>
      <c r="C435" s="45">
        <v>0.89378985588000004</v>
      </c>
      <c r="D435" s="45">
        <v>0.84467224655999995</v>
      </c>
      <c r="E435" s="45">
        <v>0.85897828974000001</v>
      </c>
      <c r="F435" s="45">
        <v>0.88323375800999993</v>
      </c>
      <c r="G435" s="45">
        <v>0.84974577113999994</v>
      </c>
      <c r="H435" s="45">
        <v>0.85874035805000004</v>
      </c>
      <c r="I435" s="45">
        <v>0.96284878378000005</v>
      </c>
      <c r="J435" s="45">
        <v>0.94628296936</v>
      </c>
      <c r="K435" s="45">
        <v>0.94973429169000001</v>
      </c>
      <c r="L435" s="45">
        <v>0.98937182700999993</v>
      </c>
      <c r="M435" s="45">
        <v>0.98032776455999993</v>
      </c>
      <c r="N435" s="45">
        <v>0.98131385746999999</v>
      </c>
      <c r="O435" s="45">
        <v>0.98127644586000007</v>
      </c>
      <c r="P435" s="45">
        <v>0.9700469479199999</v>
      </c>
      <c r="Q435" s="45">
        <v>0.97216725139000004</v>
      </c>
    </row>
    <row r="436" spans="1:17" ht="23.25" customHeight="1" x14ac:dyDescent="0.25">
      <c r="A436" s="46">
        <v>44606</v>
      </c>
      <c r="B436" s="46"/>
      <c r="C436" s="45">
        <v>0.89386900526999991</v>
      </c>
      <c r="D436" s="45">
        <v>0.84491469362999994</v>
      </c>
      <c r="E436" s="45">
        <v>0.85920324062999998</v>
      </c>
      <c r="F436" s="45">
        <v>0.88329024848000004</v>
      </c>
      <c r="G436" s="45">
        <v>0.84990524810000001</v>
      </c>
      <c r="H436" s="45">
        <v>0.85888549512000001</v>
      </c>
      <c r="I436" s="45">
        <v>0.96288474429999993</v>
      </c>
      <c r="J436" s="45">
        <v>0.94635577831999995</v>
      </c>
      <c r="K436" s="45">
        <v>0.94979866547000003</v>
      </c>
      <c r="L436" s="45">
        <v>0.98938836792000007</v>
      </c>
      <c r="M436" s="45">
        <v>0.98035448450000007</v>
      </c>
      <c r="N436" s="45">
        <v>0.98134057741000003</v>
      </c>
      <c r="O436" s="45">
        <v>0.98129730131000004</v>
      </c>
      <c r="P436" s="45">
        <v>0.97009097608000006</v>
      </c>
      <c r="Q436" s="45">
        <v>0.97220432773999998</v>
      </c>
    </row>
    <row r="437" spans="1:17" ht="23.25" customHeight="1" x14ac:dyDescent="0.25">
      <c r="A437" s="46">
        <v>44607</v>
      </c>
      <c r="B437" s="46"/>
      <c r="C437" s="45">
        <v>0.89394898780000009</v>
      </c>
      <c r="D437" s="45">
        <v>0.84516713851000003</v>
      </c>
      <c r="E437" s="45">
        <v>0.85943069097000002</v>
      </c>
      <c r="F437" s="45">
        <v>0.88335369162999999</v>
      </c>
      <c r="G437" s="45">
        <v>0.85009036303000007</v>
      </c>
      <c r="H437" s="45">
        <v>0.85905844286999988</v>
      </c>
      <c r="I437" s="45">
        <v>0.96291004986000006</v>
      </c>
      <c r="J437" s="45">
        <v>0.94644723348000004</v>
      </c>
      <c r="K437" s="45">
        <v>0.94987902169999994</v>
      </c>
      <c r="L437" s="45">
        <v>0.98940999834999999</v>
      </c>
      <c r="M437" s="45">
        <v>0.98039011107999996</v>
      </c>
      <c r="N437" s="45">
        <v>0.98137365923000008</v>
      </c>
      <c r="O437" s="45">
        <v>0.98134132946999997</v>
      </c>
      <c r="P437" s="45">
        <v>0.97016512876999994</v>
      </c>
      <c r="Q437" s="45">
        <v>0.97226689407</v>
      </c>
    </row>
    <row r="438" spans="1:17" ht="23.25" customHeight="1" x14ac:dyDescent="0.25">
      <c r="A438" s="46">
        <v>44608</v>
      </c>
      <c r="B438" s="46"/>
      <c r="C438" s="45">
        <v>0.89404813282000006</v>
      </c>
      <c r="D438" s="45">
        <v>0.84538709049000005</v>
      </c>
      <c r="E438" s="45">
        <v>0.85962898100999996</v>
      </c>
      <c r="F438" s="45">
        <v>0.88340409851000001</v>
      </c>
      <c r="G438" s="45">
        <v>0.85024506002</v>
      </c>
      <c r="H438" s="45">
        <v>0.85920401447000005</v>
      </c>
      <c r="I438" s="45">
        <v>0.96294512246999997</v>
      </c>
      <c r="J438" s="45">
        <v>0.94653114137000005</v>
      </c>
      <c r="K438" s="45">
        <v>0.94995316252999995</v>
      </c>
      <c r="L438" s="45">
        <v>0.98942781163999993</v>
      </c>
      <c r="M438" s="45">
        <v>0.98043973382000005</v>
      </c>
      <c r="N438" s="45">
        <v>0.98142073722000012</v>
      </c>
      <c r="O438" s="45">
        <v>0.98137377126999992</v>
      </c>
      <c r="P438" s="45">
        <v>0.97021842602000008</v>
      </c>
      <c r="Q438" s="45">
        <v>0.97232250859000002</v>
      </c>
    </row>
    <row r="439" spans="1:17" ht="23.25" customHeight="1" x14ac:dyDescent="0.25">
      <c r="A439" s="46">
        <v>44609</v>
      </c>
      <c r="B439" s="46"/>
      <c r="C439" s="45">
        <v>0.89413561372000006</v>
      </c>
      <c r="D439" s="45">
        <v>0.84563536960999997</v>
      </c>
      <c r="E439" s="45">
        <v>0.85985893079999998</v>
      </c>
      <c r="F439" s="45">
        <v>0.88346189261000008</v>
      </c>
      <c r="G439" s="45">
        <v>0.8504180077700001</v>
      </c>
      <c r="H439" s="45">
        <v>0.85937305134999997</v>
      </c>
      <c r="I439" s="45">
        <v>0.96297131593000007</v>
      </c>
      <c r="J439" s="45">
        <v>0.94662570423000003</v>
      </c>
      <c r="K439" s="45">
        <v>0.95004861330000001</v>
      </c>
      <c r="L439" s="45">
        <v>0.98943926303999996</v>
      </c>
      <c r="M439" s="45">
        <v>0.98049571845000005</v>
      </c>
      <c r="N439" s="45">
        <v>0.98147163233000001</v>
      </c>
      <c r="O439" s="45">
        <v>0.98140389580000009</v>
      </c>
      <c r="P439" s="45">
        <v>0.97027867507999999</v>
      </c>
      <c r="Q439" s="45">
        <v>0.97237117128999995</v>
      </c>
    </row>
    <row r="440" spans="1:17" ht="23.25" customHeight="1" x14ac:dyDescent="0.25">
      <c r="A440" s="46">
        <v>44611</v>
      </c>
      <c r="B440" s="46"/>
      <c r="C440" s="45">
        <v>0.89425058861999995</v>
      </c>
      <c r="D440" s="45">
        <v>0.84598362691000006</v>
      </c>
      <c r="E440" s="45">
        <v>0.86016802998000008</v>
      </c>
      <c r="F440" s="45">
        <v>0.88353576477000006</v>
      </c>
      <c r="G440" s="45">
        <v>0.85069046567000006</v>
      </c>
      <c r="H440" s="45">
        <v>0.85962074035000002</v>
      </c>
      <c r="I440" s="45">
        <v>0.96300638853999998</v>
      </c>
      <c r="J440" s="45">
        <v>0.94674868034000004</v>
      </c>
      <c r="K440" s="45">
        <v>0.95015915861</v>
      </c>
      <c r="L440" s="45">
        <v>0.98945834871000005</v>
      </c>
      <c r="M440" s="45">
        <v>0.98053643453999995</v>
      </c>
      <c r="N440" s="45">
        <v>0.98151616555999999</v>
      </c>
      <c r="O440" s="45">
        <v>0.98143402033000005</v>
      </c>
      <c r="P440" s="45">
        <v>0.97032270323999992</v>
      </c>
      <c r="Q440" s="45">
        <v>0.9724175167200001</v>
      </c>
    </row>
    <row r="441" spans="1:17" ht="23.25" customHeight="1" x14ac:dyDescent="0.25">
      <c r="A441" s="46">
        <v>44612</v>
      </c>
      <c r="B441" s="46"/>
      <c r="C441" s="45">
        <v>0.89429474565000011</v>
      </c>
      <c r="D441" s="45">
        <v>0.84610193441000003</v>
      </c>
      <c r="E441" s="45">
        <v>0.86027883911999992</v>
      </c>
      <c r="F441" s="45">
        <v>0.88356053366999998</v>
      </c>
      <c r="G441" s="45">
        <v>0.85077172503999998</v>
      </c>
      <c r="H441" s="45">
        <v>0.85969374341999993</v>
      </c>
      <c r="I441" s="45">
        <v>0.96301926329999998</v>
      </c>
      <c r="J441" s="45">
        <v>0.94679840353</v>
      </c>
      <c r="K441" s="45">
        <v>0.95020666202000004</v>
      </c>
      <c r="L441" s="45">
        <v>0.98946725535000002</v>
      </c>
      <c r="M441" s="45">
        <v>0.98054788593999997</v>
      </c>
      <c r="N441" s="45">
        <v>0.98152888934000004</v>
      </c>
      <c r="O441" s="45">
        <v>0.98143402033000005</v>
      </c>
      <c r="P441" s="45">
        <v>0.97034355868000011</v>
      </c>
      <c r="Q441" s="45">
        <v>0.97243837216000006</v>
      </c>
    </row>
    <row r="442" spans="1:17" ht="23.25" customHeight="1" x14ac:dyDescent="0.25">
      <c r="A442" s="46">
        <v>44613</v>
      </c>
      <c r="B442" s="46"/>
      <c r="C442" s="45">
        <v>0.89435473255000009</v>
      </c>
      <c r="D442" s="45">
        <v>0.84624357014999996</v>
      </c>
      <c r="E442" s="45">
        <v>0.86040214552999994</v>
      </c>
      <c r="F442" s="45">
        <v>0.88359573158000004</v>
      </c>
      <c r="G442" s="45">
        <v>0.85089339683000009</v>
      </c>
      <c r="H442" s="45">
        <v>0.85980368256999995</v>
      </c>
      <c r="I442" s="45">
        <v>0.96304234906999997</v>
      </c>
      <c r="J442" s="45">
        <v>0.94686366521999998</v>
      </c>
      <c r="K442" s="45">
        <v>0.95026748413999995</v>
      </c>
      <c r="L442" s="45">
        <v>0.98947997912999996</v>
      </c>
      <c r="M442" s="45">
        <v>0.98058351252999998</v>
      </c>
      <c r="N442" s="45">
        <v>0.9815619711700001</v>
      </c>
      <c r="O442" s="45">
        <v>0.98144328941000003</v>
      </c>
      <c r="P442" s="45">
        <v>0.97037831775000005</v>
      </c>
      <c r="Q442" s="45">
        <v>0.97247313124000001</v>
      </c>
    </row>
    <row r="443" spans="1:17" ht="23.25" customHeight="1" x14ac:dyDescent="0.25">
      <c r="A443" s="46">
        <v>44614</v>
      </c>
      <c r="B443" s="46"/>
      <c r="C443" s="45">
        <v>0.89440805424000003</v>
      </c>
      <c r="D443" s="45">
        <v>0.84635521245000012</v>
      </c>
      <c r="E443" s="45">
        <v>0.86050712261000006</v>
      </c>
      <c r="F443" s="45">
        <v>0.88363353674</v>
      </c>
      <c r="G443" s="45">
        <v>0.85098465067000006</v>
      </c>
      <c r="H443" s="45">
        <v>0.85989059098999998</v>
      </c>
      <c r="I443" s="45">
        <v>0.96306543482999996</v>
      </c>
      <c r="J443" s="45">
        <v>0.94691472028000012</v>
      </c>
      <c r="K443" s="45">
        <v>0.95031676337999993</v>
      </c>
      <c r="L443" s="45">
        <v>0.98949779242000002</v>
      </c>
      <c r="M443" s="45">
        <v>0.98062168385999993</v>
      </c>
      <c r="N443" s="45">
        <v>0.98159887013000002</v>
      </c>
      <c r="O443" s="45">
        <v>0.98145024123000002</v>
      </c>
      <c r="P443" s="45">
        <v>0.97043161499999997</v>
      </c>
      <c r="Q443" s="45">
        <v>0.97252179393999993</v>
      </c>
    </row>
    <row r="444" spans="1:17" ht="23.25" customHeight="1" x14ac:dyDescent="0.25">
      <c r="A444" s="46">
        <v>44615</v>
      </c>
      <c r="B444" s="46"/>
      <c r="C444" s="45">
        <v>0.89445387757000006</v>
      </c>
      <c r="D444" s="45">
        <v>0.84650851231000002</v>
      </c>
      <c r="E444" s="45">
        <v>0.86065542357000002</v>
      </c>
      <c r="F444" s="45">
        <v>0.88366569285999996</v>
      </c>
      <c r="G444" s="45">
        <v>0.85110328065999996</v>
      </c>
      <c r="H444" s="45">
        <v>0.85999835743000008</v>
      </c>
      <c r="I444" s="45">
        <v>0.96308230519999993</v>
      </c>
      <c r="J444" s="45">
        <v>0.94697687427999999</v>
      </c>
      <c r="K444" s="45">
        <v>0.95037492174999993</v>
      </c>
      <c r="L444" s="45">
        <v>0.98950669907000011</v>
      </c>
      <c r="M444" s="45">
        <v>0.98066621709000001</v>
      </c>
      <c r="N444" s="45">
        <v>0.98163449670999992</v>
      </c>
      <c r="O444" s="45">
        <v>0.98146182759</v>
      </c>
      <c r="P444" s="45">
        <v>0.97046869134000002</v>
      </c>
      <c r="Q444" s="45">
        <v>0.9725472839299999</v>
      </c>
    </row>
    <row r="445" spans="1:17" ht="23.25" customHeight="1" x14ac:dyDescent="0.25">
      <c r="A445" s="46">
        <v>44616</v>
      </c>
      <c r="B445" s="46"/>
      <c r="C445" s="45">
        <v>0.89454052532000006</v>
      </c>
      <c r="D445" s="45">
        <v>0.84672513167999996</v>
      </c>
      <c r="E445" s="45">
        <v>0.86085787936000002</v>
      </c>
      <c r="F445" s="45">
        <v>0.88374347588999991</v>
      </c>
      <c r="G445" s="45">
        <v>0.85125276314000009</v>
      </c>
      <c r="H445" s="45">
        <v>0.8601474053699999</v>
      </c>
      <c r="I445" s="45">
        <v>0.96310050743999998</v>
      </c>
      <c r="J445" s="45">
        <v>0.94708342397</v>
      </c>
      <c r="K445" s="45">
        <v>0.95047614397000002</v>
      </c>
      <c r="L445" s="45">
        <v>0.98952069523000008</v>
      </c>
      <c r="M445" s="45">
        <v>0.98071456745999996</v>
      </c>
      <c r="N445" s="45">
        <v>0.98168157468999995</v>
      </c>
      <c r="O445" s="45">
        <v>0.98148731756999996</v>
      </c>
      <c r="P445" s="45">
        <v>0.97052662313000004</v>
      </c>
      <c r="Q445" s="45">
        <v>0.97259362936000004</v>
      </c>
    </row>
    <row r="446" spans="1:17" ht="23.25" customHeight="1" x14ac:dyDescent="0.25">
      <c r="A446" s="46">
        <v>44618</v>
      </c>
      <c r="B446" s="46"/>
      <c r="C446" s="45">
        <v>0.89463967034000003</v>
      </c>
      <c r="D446" s="45">
        <v>0.84707005636999999</v>
      </c>
      <c r="E446" s="45">
        <v>0.86117364374999994</v>
      </c>
      <c r="F446" s="45">
        <v>0.88381430626000002</v>
      </c>
      <c r="G446" s="45">
        <v>0.85154129909999998</v>
      </c>
      <c r="H446" s="45">
        <v>0.86041073788000011</v>
      </c>
      <c r="I446" s="45">
        <v>0.96314268336999997</v>
      </c>
      <c r="J446" s="45">
        <v>0.9472290418999999</v>
      </c>
      <c r="K446" s="45">
        <v>0.95060755525999996</v>
      </c>
      <c r="L446" s="45">
        <v>0.98954741516</v>
      </c>
      <c r="M446" s="45">
        <v>0.98077309684000002</v>
      </c>
      <c r="N446" s="45">
        <v>0.98174392120999998</v>
      </c>
      <c r="O446" s="45">
        <v>0.98150817301999993</v>
      </c>
      <c r="P446" s="45">
        <v>0.97059150673999994</v>
      </c>
      <c r="Q446" s="45">
        <v>0.97264692659999996</v>
      </c>
    </row>
    <row r="447" spans="1:17" ht="23.25" customHeight="1" x14ac:dyDescent="0.25">
      <c r="A447" s="46">
        <v>44619</v>
      </c>
      <c r="B447" s="46"/>
      <c r="C447" s="45">
        <v>0.89467466270000007</v>
      </c>
      <c r="D447" s="45">
        <v>0.84718003236000006</v>
      </c>
      <c r="E447" s="45">
        <v>0.86127278876999991</v>
      </c>
      <c r="F447" s="45">
        <v>0.88382734252000006</v>
      </c>
      <c r="G447" s="45">
        <v>0.85162386209999996</v>
      </c>
      <c r="H447" s="45">
        <v>0.86047939553000008</v>
      </c>
      <c r="I447" s="45">
        <v>0.96315245041999997</v>
      </c>
      <c r="J447" s="45">
        <v>0.94726811012000001</v>
      </c>
      <c r="K447" s="45">
        <v>0.95063996412999996</v>
      </c>
      <c r="L447" s="45">
        <v>0.98955504942999994</v>
      </c>
      <c r="M447" s="45">
        <v>0.980787093</v>
      </c>
      <c r="N447" s="45">
        <v>0.98175537262000001</v>
      </c>
      <c r="O447" s="45">
        <v>0.98151280756000003</v>
      </c>
      <c r="P447" s="45">
        <v>0.97062626581</v>
      </c>
      <c r="Q447" s="45">
        <v>0.97268168567999991</v>
      </c>
    </row>
    <row r="448" spans="1:17" ht="23.25" customHeight="1" x14ac:dyDescent="0.25">
      <c r="A448" s="46">
        <v>44620</v>
      </c>
      <c r="B448" s="46"/>
      <c r="C448" s="45">
        <v>0.8947196528800001</v>
      </c>
      <c r="D448" s="45">
        <v>0.84732583386000004</v>
      </c>
      <c r="E448" s="45">
        <v>0.86141192505999997</v>
      </c>
      <c r="F448" s="45">
        <v>0.88386167134000004</v>
      </c>
      <c r="G448" s="45">
        <v>0.85174162301</v>
      </c>
      <c r="H448" s="45">
        <v>0.86058412017999997</v>
      </c>
      <c r="I448" s="45">
        <v>0.96316621308999995</v>
      </c>
      <c r="J448" s="45">
        <v>0.94733647951</v>
      </c>
      <c r="K448" s="45">
        <v>0.95070478186000007</v>
      </c>
      <c r="L448" s="45">
        <v>0.98955886656999992</v>
      </c>
      <c r="M448" s="45">
        <v>0.98081763007000011</v>
      </c>
      <c r="N448" s="45">
        <v>0.98178463730999999</v>
      </c>
      <c r="O448" s="45">
        <v>0.98151975937000002</v>
      </c>
      <c r="P448" s="45">
        <v>0.97065870760999995</v>
      </c>
      <c r="Q448" s="45">
        <v>0.97271412748000008</v>
      </c>
    </row>
    <row r="449" spans="1:17" ht="23.25" customHeight="1" x14ac:dyDescent="0.25">
      <c r="A449" s="46">
        <v>44621</v>
      </c>
      <c r="B449" s="46"/>
      <c r="C449" s="45">
        <v>0.89475547839000003</v>
      </c>
      <c r="D449" s="45">
        <v>0.84744997342000006</v>
      </c>
      <c r="E449" s="45">
        <v>0.86152856626000007</v>
      </c>
      <c r="F449" s="45">
        <v>0.88388730933000004</v>
      </c>
      <c r="G449" s="45">
        <v>0.85185851482999997</v>
      </c>
      <c r="H449" s="45">
        <v>0.86069449387000008</v>
      </c>
      <c r="I449" s="45">
        <v>0.96317642410000004</v>
      </c>
      <c r="J449" s="45">
        <v>0.9473879785299999</v>
      </c>
      <c r="K449" s="45">
        <v>0.95075583692999999</v>
      </c>
      <c r="L449" s="45">
        <v>0.98956777321</v>
      </c>
      <c r="M449" s="45">
        <v>0.98085198426999998</v>
      </c>
      <c r="N449" s="45">
        <v>0.98182153627000002</v>
      </c>
      <c r="O449" s="45">
        <v>0.98152671119000001</v>
      </c>
      <c r="P449" s="45">
        <v>0.97070505303999999</v>
      </c>
      <c r="Q449" s="45">
        <v>0.97276279018</v>
      </c>
    </row>
    <row r="450" spans="1:17" ht="23.25" customHeight="1" x14ac:dyDescent="0.25">
      <c r="A450" s="46">
        <v>44622</v>
      </c>
      <c r="B450" s="46"/>
      <c r="C450" s="45">
        <v>0.89480213487000004</v>
      </c>
      <c r="D450" s="45">
        <v>0.8475807782</v>
      </c>
      <c r="E450" s="45">
        <v>0.86164854007000002</v>
      </c>
      <c r="F450" s="45">
        <v>0.88391555456000004</v>
      </c>
      <c r="G450" s="45">
        <v>0.85197106122999999</v>
      </c>
      <c r="H450" s="45">
        <v>0.86080182576999997</v>
      </c>
      <c r="I450" s="45">
        <v>0.96318663512000002</v>
      </c>
      <c r="J450" s="45">
        <v>0.94745856771000003</v>
      </c>
      <c r="K450" s="45">
        <v>0.95082331839999989</v>
      </c>
      <c r="L450" s="45">
        <v>0.98957413509999992</v>
      </c>
      <c r="M450" s="45">
        <v>0.98089270037000009</v>
      </c>
      <c r="N450" s="45">
        <v>0.98185970760999997</v>
      </c>
      <c r="O450" s="45">
        <v>0.98155683571999996</v>
      </c>
      <c r="P450" s="45">
        <v>0.97074676393000003</v>
      </c>
      <c r="Q450" s="45">
        <v>0.97280218379999994</v>
      </c>
    </row>
    <row r="451" spans="1:17" ht="23.25" customHeight="1" x14ac:dyDescent="0.25">
      <c r="A451" s="46">
        <v>44623</v>
      </c>
      <c r="B451" s="46"/>
      <c r="C451" s="45">
        <v>0.89483046201999994</v>
      </c>
      <c r="D451" s="45">
        <v>0.84777406932999999</v>
      </c>
      <c r="E451" s="45">
        <v>0.86182100241000004</v>
      </c>
      <c r="F451" s="45">
        <v>0.88394293071999996</v>
      </c>
      <c r="G451" s="45">
        <v>0.85209534027</v>
      </c>
      <c r="H451" s="45">
        <v>0.86092175939000004</v>
      </c>
      <c r="I451" s="45">
        <v>0.96320261756999992</v>
      </c>
      <c r="J451" s="45">
        <v>0.94754691515999989</v>
      </c>
      <c r="K451" s="45">
        <v>0.95090678233000003</v>
      </c>
      <c r="L451" s="45">
        <v>0.98958685888000009</v>
      </c>
      <c r="M451" s="45">
        <v>0.98094614023999993</v>
      </c>
      <c r="N451" s="45">
        <v>0.98191187510000011</v>
      </c>
      <c r="O451" s="45">
        <v>0.98157537388999994</v>
      </c>
      <c r="P451" s="45">
        <v>0.97080933025999994</v>
      </c>
      <c r="Q451" s="45">
        <v>0.97286475012999996</v>
      </c>
    </row>
    <row r="452" spans="1:17" ht="23.25" customHeight="1" x14ac:dyDescent="0.25">
      <c r="A452" s="46">
        <v>44625</v>
      </c>
      <c r="B452" s="46"/>
      <c r="C452" s="45">
        <v>0.89491377715999998</v>
      </c>
      <c r="D452" s="45">
        <v>0.84807483698999997</v>
      </c>
      <c r="E452" s="45">
        <v>0.86210594019999998</v>
      </c>
      <c r="F452" s="45">
        <v>0.88399724848000005</v>
      </c>
      <c r="G452" s="45">
        <v>0.85236866726000005</v>
      </c>
      <c r="H452" s="45">
        <v>0.86117162110000001</v>
      </c>
      <c r="I452" s="45">
        <v>0.96323458247999993</v>
      </c>
      <c r="J452" s="45">
        <v>0.9477249419499999</v>
      </c>
      <c r="K452" s="45">
        <v>0.95107637393999989</v>
      </c>
      <c r="L452" s="45">
        <v>0.98960085504000006</v>
      </c>
      <c r="M452" s="45">
        <v>0.98103393432000008</v>
      </c>
      <c r="N452" s="45">
        <v>0.98200475869000003</v>
      </c>
      <c r="O452" s="45">
        <v>0.98158927751999991</v>
      </c>
      <c r="P452" s="45">
        <v>0.97088116568000005</v>
      </c>
      <c r="Q452" s="45">
        <v>0.97293658554999995</v>
      </c>
    </row>
    <row r="453" spans="1:17" ht="23.25" customHeight="1" x14ac:dyDescent="0.25">
      <c r="A453" s="46">
        <v>44626</v>
      </c>
      <c r="B453" s="46"/>
      <c r="C453" s="45">
        <v>0.8949321064900001</v>
      </c>
      <c r="D453" s="45">
        <v>0.84815481953000005</v>
      </c>
      <c r="E453" s="45">
        <v>0.86217175917000011</v>
      </c>
      <c r="F453" s="45">
        <v>0.88401115383000006</v>
      </c>
      <c r="G453" s="45">
        <v>0.85244558121000003</v>
      </c>
      <c r="H453" s="45">
        <v>0.86124505871000001</v>
      </c>
      <c r="I453" s="45">
        <v>0.96323813414000004</v>
      </c>
      <c r="J453" s="45">
        <v>0.94776711788000001</v>
      </c>
      <c r="K453" s="45">
        <v>0.95111588612000009</v>
      </c>
      <c r="L453" s="45">
        <v>0.98960467217000003</v>
      </c>
      <c r="M453" s="45">
        <v>0.98105683712000002</v>
      </c>
      <c r="N453" s="45">
        <v>0.98202766149999998</v>
      </c>
      <c r="O453" s="45">
        <v>0.98159159478999991</v>
      </c>
      <c r="P453" s="45">
        <v>0.97089506931000003</v>
      </c>
      <c r="Q453" s="45">
        <v>0.97295048918000004</v>
      </c>
    </row>
    <row r="454" spans="1:17" ht="23.25" customHeight="1" x14ac:dyDescent="0.25">
      <c r="A454" s="46">
        <v>44627</v>
      </c>
      <c r="B454" s="46"/>
      <c r="C454" s="45">
        <v>0.89495376843000007</v>
      </c>
      <c r="D454" s="45">
        <v>0.84825396455000002</v>
      </c>
      <c r="E454" s="45">
        <v>0.86226173951999996</v>
      </c>
      <c r="F454" s="45">
        <v>0.88402853551000005</v>
      </c>
      <c r="G454" s="45">
        <v>0.85252988236999994</v>
      </c>
      <c r="H454" s="45">
        <v>0.86132371082999992</v>
      </c>
      <c r="I454" s="45">
        <v>0.96324745723999994</v>
      </c>
      <c r="J454" s="45">
        <v>0.94783015977999996</v>
      </c>
      <c r="K454" s="45">
        <v>0.95117582032000003</v>
      </c>
      <c r="L454" s="45">
        <v>0.98961103406000006</v>
      </c>
      <c r="M454" s="45">
        <v>0.98108864656999994</v>
      </c>
      <c r="N454" s="45">
        <v>0.98205819856999998</v>
      </c>
      <c r="O454" s="45">
        <v>0.98160549842</v>
      </c>
      <c r="P454" s="45">
        <v>0.97092751110999997</v>
      </c>
      <c r="Q454" s="45">
        <v>0.97298061371</v>
      </c>
    </row>
    <row r="455" spans="1:17" ht="23.25" customHeight="1" x14ac:dyDescent="0.25">
      <c r="A455" s="46">
        <v>44628</v>
      </c>
      <c r="B455" s="46"/>
      <c r="C455" s="45">
        <v>0.89498292872999996</v>
      </c>
      <c r="D455" s="45">
        <v>0.84837727095999993</v>
      </c>
      <c r="E455" s="45">
        <v>0.86237088236000004</v>
      </c>
      <c r="F455" s="45">
        <v>0.88405156624000003</v>
      </c>
      <c r="G455" s="45">
        <v>0.85262113621000002</v>
      </c>
      <c r="H455" s="45">
        <v>0.86140844654000004</v>
      </c>
      <c r="I455" s="45">
        <v>0.96325544846</v>
      </c>
      <c r="J455" s="45">
        <v>0.94789542147000005</v>
      </c>
      <c r="K455" s="45">
        <v>0.95124019410000005</v>
      </c>
      <c r="L455" s="45">
        <v>0.98961357882000001</v>
      </c>
      <c r="M455" s="45">
        <v>0.98112809029000003</v>
      </c>
      <c r="N455" s="45">
        <v>0.98209382514999999</v>
      </c>
      <c r="O455" s="45">
        <v>0.98161940204999998</v>
      </c>
      <c r="P455" s="45">
        <v>0.97096922199999991</v>
      </c>
      <c r="Q455" s="45">
        <v>0.97302232458999993</v>
      </c>
    </row>
    <row r="456" spans="1:17" ht="23.25" customHeight="1" x14ac:dyDescent="0.25">
      <c r="A456" s="46">
        <v>44629</v>
      </c>
      <c r="B456" s="46"/>
      <c r="C456" s="45">
        <v>0.89504958083999997</v>
      </c>
      <c r="D456" s="45">
        <v>0.84850224368000005</v>
      </c>
      <c r="E456" s="45">
        <v>0.86248752356000002</v>
      </c>
      <c r="F456" s="45">
        <v>0.88409545499000008</v>
      </c>
      <c r="G456" s="45">
        <v>0.85273498623999999</v>
      </c>
      <c r="H456" s="45">
        <v>0.86151968932</v>
      </c>
      <c r="I456" s="45">
        <v>0.96327143092</v>
      </c>
      <c r="J456" s="45">
        <v>0.94799176016000009</v>
      </c>
      <c r="K456" s="45">
        <v>0.95133653277999997</v>
      </c>
      <c r="L456" s="45">
        <v>0.98962757496999998</v>
      </c>
      <c r="M456" s="45">
        <v>0.98121842912000001</v>
      </c>
      <c r="N456" s="45">
        <v>0.98218543636000011</v>
      </c>
      <c r="O456" s="45">
        <v>0.98163330568000007</v>
      </c>
      <c r="P456" s="45">
        <v>0.97102947106000004</v>
      </c>
      <c r="Q456" s="45">
        <v>0.97307793911000007</v>
      </c>
    </row>
    <row r="457" spans="1:17" ht="23.25" customHeight="1" x14ac:dyDescent="0.25">
      <c r="A457" s="46">
        <v>44630</v>
      </c>
      <c r="B457" s="46"/>
      <c r="C457" s="45">
        <v>0.89510956773999995</v>
      </c>
      <c r="D457" s="45">
        <v>0.84867720547999992</v>
      </c>
      <c r="E457" s="45">
        <v>0.86264498917999999</v>
      </c>
      <c r="F457" s="45">
        <v>0.8841376055800001</v>
      </c>
      <c r="G457" s="45">
        <v>0.85288577235000007</v>
      </c>
      <c r="H457" s="45">
        <v>0.86165743917000004</v>
      </c>
      <c r="I457" s="45">
        <v>0.96329052106999991</v>
      </c>
      <c r="J457" s="45">
        <v>0.94811340439999992</v>
      </c>
      <c r="K457" s="45">
        <v>0.95145551328</v>
      </c>
      <c r="L457" s="45">
        <v>0.98963775399999998</v>
      </c>
      <c r="M457" s="45">
        <v>0.98131004032999991</v>
      </c>
      <c r="N457" s="45">
        <v>0.98227577519999998</v>
      </c>
      <c r="O457" s="45">
        <v>0.98165416112000004</v>
      </c>
      <c r="P457" s="45">
        <v>0.97111289283999991</v>
      </c>
      <c r="Q457" s="45">
        <v>0.97315904361999994</v>
      </c>
    </row>
    <row r="458" spans="1:17" ht="23.25" customHeight="1" x14ac:dyDescent="0.25">
      <c r="A458" s="46">
        <v>44632</v>
      </c>
      <c r="B458" s="46"/>
      <c r="C458" s="45">
        <v>0.89517621985999996</v>
      </c>
      <c r="D458" s="45">
        <v>0.84906795349999997</v>
      </c>
      <c r="E458" s="45">
        <v>0.86299657908000005</v>
      </c>
      <c r="F458" s="45">
        <v>0.88418714338000004</v>
      </c>
      <c r="G458" s="45">
        <v>0.85323862053999999</v>
      </c>
      <c r="H458" s="45">
        <v>0.86199377475000005</v>
      </c>
      <c r="I458" s="45">
        <v>0.96331538266999994</v>
      </c>
      <c r="J458" s="45">
        <v>0.94834736978</v>
      </c>
      <c r="K458" s="45">
        <v>0.95168193139000001</v>
      </c>
      <c r="L458" s="45">
        <v>0.98965811204999998</v>
      </c>
      <c r="M458" s="45">
        <v>0.98148690087000001</v>
      </c>
      <c r="N458" s="45">
        <v>0.98245136334999994</v>
      </c>
      <c r="O458" s="45">
        <v>0.98166806475000001</v>
      </c>
      <c r="P458" s="45">
        <v>0.97120558369999999</v>
      </c>
      <c r="Q458" s="45">
        <v>0.97324246539000003</v>
      </c>
    </row>
    <row r="459" spans="1:17" ht="23.25" customHeight="1" x14ac:dyDescent="0.25">
      <c r="A459" s="46">
        <v>44633</v>
      </c>
      <c r="B459" s="46"/>
      <c r="C459" s="45">
        <v>0.89519121658</v>
      </c>
      <c r="D459" s="45">
        <v>0.84914876918999993</v>
      </c>
      <c r="E459" s="45">
        <v>0.86307072955999997</v>
      </c>
      <c r="F459" s="45">
        <v>0.88420148327000003</v>
      </c>
      <c r="G459" s="45">
        <v>0.85331379631999993</v>
      </c>
      <c r="H459" s="45">
        <v>0.86206286694000001</v>
      </c>
      <c r="I459" s="45">
        <v>0.96331893433000004</v>
      </c>
      <c r="J459" s="45">
        <v>0.9484086358499999</v>
      </c>
      <c r="K459" s="45">
        <v>0.95173875789999995</v>
      </c>
      <c r="L459" s="45">
        <v>0.9896593844199999</v>
      </c>
      <c r="M459" s="45">
        <v>0.98152125506999999</v>
      </c>
      <c r="N459" s="45">
        <v>0.98248317279999997</v>
      </c>
      <c r="O459" s="45">
        <v>0.98167269930000001</v>
      </c>
      <c r="P459" s="45">
        <v>0.97122180459999996</v>
      </c>
      <c r="Q459" s="45">
        <v>0.97325868629000001</v>
      </c>
    </row>
    <row r="460" spans="1:17" ht="23.25" customHeight="1" x14ac:dyDescent="0.25">
      <c r="A460" s="46">
        <v>44634</v>
      </c>
      <c r="B460" s="46"/>
      <c r="C460" s="45">
        <v>0.89520704645999993</v>
      </c>
      <c r="D460" s="45">
        <v>0.84923458378000005</v>
      </c>
      <c r="E460" s="45">
        <v>0.86314904578999996</v>
      </c>
      <c r="F460" s="45">
        <v>0.88421973402999998</v>
      </c>
      <c r="G460" s="45">
        <v>0.85338419213999994</v>
      </c>
      <c r="H460" s="45">
        <v>0.86212848279999998</v>
      </c>
      <c r="I460" s="45">
        <v>0.96332825741999994</v>
      </c>
      <c r="J460" s="45">
        <v>0.94845969092000004</v>
      </c>
      <c r="K460" s="45">
        <v>0.95178848109000003</v>
      </c>
      <c r="L460" s="45">
        <v>0.98966320155999998</v>
      </c>
      <c r="M460" s="45">
        <v>0.98155560927999996</v>
      </c>
      <c r="N460" s="45">
        <v>0.98251625462999992</v>
      </c>
      <c r="O460" s="45">
        <v>0.98167965111</v>
      </c>
      <c r="P460" s="45">
        <v>0.97126815003</v>
      </c>
      <c r="Q460" s="45">
        <v>0.97330734899000004</v>
      </c>
    </row>
    <row r="461" spans="1:17" ht="23.25" customHeight="1" x14ac:dyDescent="0.25">
      <c r="A461" s="46">
        <v>44635</v>
      </c>
      <c r="B461" s="46"/>
      <c r="C461" s="45">
        <v>0.8952295415499999</v>
      </c>
      <c r="D461" s="45">
        <v>0.84935122497999993</v>
      </c>
      <c r="E461" s="45">
        <v>0.86325402287000008</v>
      </c>
      <c r="F461" s="45">
        <v>0.88423668117999998</v>
      </c>
      <c r="G461" s="45">
        <v>0.85348066048999993</v>
      </c>
      <c r="H461" s="45">
        <v>0.86221756393000004</v>
      </c>
      <c r="I461" s="45">
        <v>0.96333402887000008</v>
      </c>
      <c r="J461" s="45">
        <v>0.94853738340999993</v>
      </c>
      <c r="K461" s="45">
        <v>0.95186262192000004</v>
      </c>
      <c r="L461" s="45">
        <v>0.98966956345000001</v>
      </c>
      <c r="M461" s="45">
        <v>0.98161286629</v>
      </c>
      <c r="N461" s="45">
        <v>0.98257223925999992</v>
      </c>
      <c r="O461" s="45">
        <v>0.98169123746999998</v>
      </c>
      <c r="P461" s="45">
        <v>0.97132144728000003</v>
      </c>
      <c r="Q461" s="45">
        <v>0.97335832897000008</v>
      </c>
    </row>
    <row r="462" spans="1:17" ht="23.25" customHeight="1" x14ac:dyDescent="0.25">
      <c r="A462" s="46">
        <v>44636</v>
      </c>
      <c r="B462" s="46"/>
      <c r="C462" s="45">
        <v>0.89526786652000001</v>
      </c>
      <c r="D462" s="45">
        <v>0.84945620206000005</v>
      </c>
      <c r="E462" s="45">
        <v>0.86334566953000003</v>
      </c>
      <c r="F462" s="45">
        <v>0.88425840828000002</v>
      </c>
      <c r="G462" s="45">
        <v>0.85357582520999997</v>
      </c>
      <c r="H462" s="45">
        <v>0.86230925231</v>
      </c>
      <c r="I462" s="45">
        <v>0.96334557175000002</v>
      </c>
      <c r="J462" s="45">
        <v>0.94861063631999998</v>
      </c>
      <c r="K462" s="45">
        <v>0.95193409900999992</v>
      </c>
      <c r="L462" s="45">
        <v>0.98967847008999998</v>
      </c>
      <c r="M462" s="45">
        <v>0.98167521281000003</v>
      </c>
      <c r="N462" s="45">
        <v>0.98262949626999996</v>
      </c>
      <c r="O462" s="45">
        <v>0.98170745836999995</v>
      </c>
      <c r="P462" s="45">
        <v>0.97139559996000002</v>
      </c>
      <c r="Q462" s="45">
        <v>0.97342552983999997</v>
      </c>
    </row>
    <row r="463" spans="1:17" ht="23.25" customHeight="1" x14ac:dyDescent="0.25">
      <c r="A463" s="46">
        <v>44637</v>
      </c>
      <c r="B463" s="46"/>
      <c r="C463" s="45">
        <v>0.89529452735999993</v>
      </c>
      <c r="D463" s="45">
        <v>0.84958034162999996</v>
      </c>
      <c r="E463" s="45">
        <v>0.86344981345999994</v>
      </c>
      <c r="F463" s="45">
        <v>0.88427578995999989</v>
      </c>
      <c r="G463" s="45">
        <v>0.85367576989000005</v>
      </c>
      <c r="H463" s="45">
        <v>0.86239876799000004</v>
      </c>
      <c r="I463" s="45">
        <v>0.96335533881000002</v>
      </c>
      <c r="J463" s="45">
        <v>0.94869276838000005</v>
      </c>
      <c r="K463" s="45">
        <v>0.95200912775999991</v>
      </c>
      <c r="L463" s="45">
        <v>0.98968737673999996</v>
      </c>
      <c r="M463" s="45">
        <v>0.98173755932000006</v>
      </c>
      <c r="N463" s="45">
        <v>0.98268802565000002</v>
      </c>
      <c r="O463" s="45">
        <v>0.98172136199999993</v>
      </c>
      <c r="P463" s="45">
        <v>0.97145121447999994</v>
      </c>
      <c r="Q463" s="45">
        <v>0.97347650982</v>
      </c>
    </row>
    <row r="464" spans="1:17" ht="23.25" customHeight="1" x14ac:dyDescent="0.25">
      <c r="A464" s="46">
        <v>44639</v>
      </c>
      <c r="B464" s="46"/>
      <c r="C464" s="45">
        <v>0.89535618056999988</v>
      </c>
      <c r="D464" s="45">
        <v>0.84980779197</v>
      </c>
      <c r="E464" s="45">
        <v>0.86365226925000005</v>
      </c>
      <c r="F464" s="45">
        <v>0.88433706040000004</v>
      </c>
      <c r="G464" s="45">
        <v>0.85392650067999998</v>
      </c>
      <c r="H464" s="45">
        <v>0.86262950983999998</v>
      </c>
      <c r="I464" s="45">
        <v>0.96338419602000003</v>
      </c>
      <c r="J464" s="45">
        <v>0.94888722157999994</v>
      </c>
      <c r="K464" s="45">
        <v>0.95219292598999994</v>
      </c>
      <c r="L464" s="45">
        <v>0.98970646240999993</v>
      </c>
      <c r="M464" s="45">
        <v>0.98183298766999993</v>
      </c>
      <c r="N464" s="45">
        <v>0.98279108825999995</v>
      </c>
      <c r="O464" s="45">
        <v>0.98172599653999992</v>
      </c>
      <c r="P464" s="45">
        <v>0.97157402986999997</v>
      </c>
      <c r="Q464" s="45">
        <v>0.97359700794000004</v>
      </c>
    </row>
    <row r="465" spans="1:17" ht="23.25" customHeight="1" x14ac:dyDescent="0.25">
      <c r="A465" s="46">
        <v>44640</v>
      </c>
      <c r="B465" s="46"/>
      <c r="C465" s="45">
        <v>0.89537534304999999</v>
      </c>
      <c r="D465" s="45">
        <v>0.84986944516999996</v>
      </c>
      <c r="E465" s="45">
        <v>0.86370559094999999</v>
      </c>
      <c r="F465" s="45">
        <v>0.88435009665999997</v>
      </c>
      <c r="G465" s="45">
        <v>0.85398907473999996</v>
      </c>
      <c r="H465" s="45">
        <v>0.86268426215000005</v>
      </c>
      <c r="I465" s="45">
        <v>0.96338952349999996</v>
      </c>
      <c r="J465" s="45">
        <v>0.94893250520999994</v>
      </c>
      <c r="K465" s="45">
        <v>0.95223421400000008</v>
      </c>
      <c r="L465" s="45">
        <v>0.98970773479000007</v>
      </c>
      <c r="M465" s="45">
        <v>0.98186479711999997</v>
      </c>
      <c r="N465" s="45">
        <v>0.98282162533999995</v>
      </c>
      <c r="O465" s="45">
        <v>0.98173063109000003</v>
      </c>
      <c r="P465" s="45">
        <v>0.97159025077999994</v>
      </c>
      <c r="Q465" s="45">
        <v>0.97361322884000001</v>
      </c>
    </row>
    <row r="466" spans="1:17" ht="23.25" customHeight="1" x14ac:dyDescent="0.25">
      <c r="A466" s="46">
        <v>44641</v>
      </c>
      <c r="B466" s="46"/>
      <c r="C466" s="45">
        <v>0.89540117073999992</v>
      </c>
      <c r="D466" s="45">
        <v>0.84992693262000008</v>
      </c>
      <c r="E466" s="45">
        <v>0.86375391372999999</v>
      </c>
      <c r="F466" s="45">
        <v>0.88436834743000003</v>
      </c>
      <c r="G466" s="45">
        <v>0.85406164327</v>
      </c>
      <c r="H466" s="45">
        <v>0.86275378888000009</v>
      </c>
      <c r="I466" s="45">
        <v>0.96339751473000002</v>
      </c>
      <c r="J466" s="45">
        <v>0.94898400422999996</v>
      </c>
      <c r="K466" s="45">
        <v>0.95227994158000007</v>
      </c>
      <c r="L466" s="45">
        <v>0.98970773479000007</v>
      </c>
      <c r="M466" s="45">
        <v>0.98189787894999991</v>
      </c>
      <c r="N466" s="45">
        <v>0.98285597953999992</v>
      </c>
      <c r="O466" s="45">
        <v>0.98173294835999991</v>
      </c>
      <c r="P466" s="45">
        <v>0.97164123075000008</v>
      </c>
      <c r="Q466" s="45">
        <v>0.97365957426999994</v>
      </c>
    </row>
    <row r="467" spans="1:17" ht="23.25" customHeight="1" x14ac:dyDescent="0.25">
      <c r="A467" s="46">
        <v>44642</v>
      </c>
      <c r="B467" s="46"/>
      <c r="C467" s="45">
        <v>0.89542116637999991</v>
      </c>
      <c r="D467" s="45">
        <v>0.84998691952000005</v>
      </c>
      <c r="E467" s="45">
        <v>0.86380390281000008</v>
      </c>
      <c r="F467" s="45">
        <v>0.88438572912000002</v>
      </c>
      <c r="G467" s="45">
        <v>0.85413334271999997</v>
      </c>
      <c r="H467" s="45">
        <v>0.86281983928000006</v>
      </c>
      <c r="I467" s="45">
        <v>0.96340594991000006</v>
      </c>
      <c r="J467" s="45">
        <v>0.94903239554999996</v>
      </c>
      <c r="K467" s="45">
        <v>0.95232522520000007</v>
      </c>
      <c r="L467" s="45">
        <v>0.9897153690499999</v>
      </c>
      <c r="M467" s="45">
        <v>0.98193223315</v>
      </c>
      <c r="N467" s="45">
        <v>0.98289033374000001</v>
      </c>
      <c r="O467" s="45">
        <v>0.98173758289999991</v>
      </c>
      <c r="P467" s="45">
        <v>0.97169221072</v>
      </c>
      <c r="Q467" s="45">
        <v>0.97370823697000009</v>
      </c>
    </row>
    <row r="468" spans="1:17" ht="23.25" customHeight="1" x14ac:dyDescent="0.25">
      <c r="A468" s="46">
        <v>44643</v>
      </c>
      <c r="B468" s="46"/>
      <c r="C468" s="45">
        <v>0.89544949353000003</v>
      </c>
      <c r="D468" s="45">
        <v>0.85008189878999996</v>
      </c>
      <c r="E468" s="45">
        <v>0.86388388535000005</v>
      </c>
      <c r="F468" s="45">
        <v>0.88440528351000003</v>
      </c>
      <c r="G468" s="45">
        <v>0.85422633473000009</v>
      </c>
      <c r="H468" s="45">
        <v>0.86289936048000004</v>
      </c>
      <c r="I468" s="45">
        <v>0.96341305323000004</v>
      </c>
      <c r="J468" s="45">
        <v>0.94909010996999998</v>
      </c>
      <c r="K468" s="45">
        <v>0.95238116379000004</v>
      </c>
      <c r="L468" s="45">
        <v>0.98972427569999999</v>
      </c>
      <c r="M468" s="45">
        <v>0.98197676638000009</v>
      </c>
      <c r="N468" s="45">
        <v>0.98293232222000004</v>
      </c>
      <c r="O468" s="45">
        <v>0.98174685199</v>
      </c>
      <c r="P468" s="45">
        <v>0.97174550796999992</v>
      </c>
      <c r="Q468" s="45">
        <v>0.97376153422</v>
      </c>
    </row>
    <row r="469" spans="1:17" ht="23.25" customHeight="1" x14ac:dyDescent="0.25">
      <c r="A469" s="46">
        <v>44644</v>
      </c>
      <c r="B469" s="46"/>
      <c r="C469" s="45">
        <v>0.89548115328</v>
      </c>
      <c r="D469" s="45">
        <v>0.85016271446999991</v>
      </c>
      <c r="E469" s="45">
        <v>0.86395803583000008</v>
      </c>
      <c r="F469" s="45">
        <v>0.88443570145999995</v>
      </c>
      <c r="G469" s="45">
        <v>0.85432149945000002</v>
      </c>
      <c r="H469" s="45">
        <v>0.86298366165000007</v>
      </c>
      <c r="I469" s="45">
        <v>0.96342592797999993</v>
      </c>
      <c r="J469" s="45">
        <v>0.94915537165999997</v>
      </c>
      <c r="K469" s="45">
        <v>0.95244021008000002</v>
      </c>
      <c r="L469" s="45">
        <v>0.98973190997000005</v>
      </c>
      <c r="M469" s="45">
        <v>0.98202257197999998</v>
      </c>
      <c r="N469" s="45">
        <v>0.98298067257999999</v>
      </c>
      <c r="O469" s="45">
        <v>0.98175843834000009</v>
      </c>
      <c r="P469" s="45">
        <v>0.97179185340000007</v>
      </c>
      <c r="Q469" s="45">
        <v>0.97380556237999993</v>
      </c>
    </row>
    <row r="470" spans="1:17" ht="23.25" customHeight="1" x14ac:dyDescent="0.25">
      <c r="A470" s="46">
        <v>44646</v>
      </c>
      <c r="B470" s="46"/>
      <c r="C470" s="45">
        <v>0.89553114236999998</v>
      </c>
      <c r="D470" s="45">
        <v>0.85037183548000006</v>
      </c>
      <c r="E470" s="45">
        <v>0.86414299545000006</v>
      </c>
      <c r="F470" s="45">
        <v>0.88450262093999998</v>
      </c>
      <c r="G470" s="45">
        <v>0.8545965646</v>
      </c>
      <c r="H470" s="45">
        <v>0.8632261361400001</v>
      </c>
      <c r="I470" s="45">
        <v>0.96345167748999994</v>
      </c>
      <c r="J470" s="45">
        <v>0.94935959190999997</v>
      </c>
      <c r="K470" s="45">
        <v>0.95263377536999994</v>
      </c>
      <c r="L470" s="45">
        <v>0.98976371941999997</v>
      </c>
      <c r="M470" s="45">
        <v>0.98212817935000007</v>
      </c>
      <c r="N470" s="45">
        <v>0.98308627994999997</v>
      </c>
      <c r="O470" s="45">
        <v>0.98177234197000007</v>
      </c>
      <c r="P470" s="45">
        <v>0.97190771698000011</v>
      </c>
      <c r="Q470" s="45">
        <v>0.97390520506</v>
      </c>
    </row>
    <row r="471" spans="1:17" ht="23.25" customHeight="1" x14ac:dyDescent="0.25">
      <c r="A471" s="46">
        <v>44647</v>
      </c>
      <c r="B471" s="46"/>
      <c r="C471" s="45">
        <v>0.89554780540000001</v>
      </c>
      <c r="D471" s="45">
        <v>0.85042015826999995</v>
      </c>
      <c r="E471" s="45">
        <v>0.86418548617000002</v>
      </c>
      <c r="F471" s="45">
        <v>0.88451609175000001</v>
      </c>
      <c r="G471" s="45">
        <v>0.85466348408000004</v>
      </c>
      <c r="H471" s="45">
        <v>0.86328653748999995</v>
      </c>
      <c r="I471" s="45">
        <v>0.96345611706000001</v>
      </c>
      <c r="J471" s="45">
        <v>0.94939777221999999</v>
      </c>
      <c r="K471" s="45">
        <v>0.95267017984999991</v>
      </c>
      <c r="L471" s="45">
        <v>0.98976499178999999</v>
      </c>
      <c r="M471" s="45">
        <v>0.98215362690999997</v>
      </c>
      <c r="N471" s="45">
        <v>0.98311045512999995</v>
      </c>
      <c r="O471" s="45">
        <v>0.98177465925000007</v>
      </c>
      <c r="P471" s="45">
        <v>0.97192857241999997</v>
      </c>
      <c r="Q471" s="45">
        <v>0.97392374322999997</v>
      </c>
    </row>
    <row r="472" spans="1:17" ht="23.25" customHeight="1" x14ac:dyDescent="0.25">
      <c r="A472" s="46">
        <v>44648</v>
      </c>
      <c r="B472" s="46"/>
      <c r="C472" s="45">
        <v>0.8955686341800001</v>
      </c>
      <c r="D472" s="45">
        <v>0.85047098050000003</v>
      </c>
      <c r="E472" s="45">
        <v>0.86422297798000003</v>
      </c>
      <c r="F472" s="45">
        <v>0.88453608067999989</v>
      </c>
      <c r="G472" s="45">
        <v>0.85471084916999995</v>
      </c>
      <c r="H472" s="45">
        <v>0.86332564627999997</v>
      </c>
      <c r="I472" s="45">
        <v>0.96346410829000007</v>
      </c>
      <c r="J472" s="45">
        <v>0.94942174590999995</v>
      </c>
      <c r="K472" s="45">
        <v>0.95269326562000001</v>
      </c>
      <c r="L472" s="45">
        <v>0.98977135368000002</v>
      </c>
      <c r="M472" s="45">
        <v>0.98217652971999991</v>
      </c>
      <c r="N472" s="45">
        <v>0.98313208554999998</v>
      </c>
      <c r="O472" s="45">
        <v>0.98177929379000006</v>
      </c>
      <c r="P472" s="45">
        <v>0.97194015878000006</v>
      </c>
      <c r="Q472" s="45">
        <v>0.97393069503999996</v>
      </c>
    </row>
  </sheetData>
  <sortState xmlns:xlrd2="http://schemas.microsoft.com/office/spreadsheetml/2017/richdata2" ref="A3:R472">
    <sortCondition descending="1" ref="R3:R472"/>
  </sortState>
  <mergeCells count="5"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7BDF4-B508-4BB0-BEA0-5BC560C7709C}">
  <dimension ref="A1:D104"/>
  <sheetViews>
    <sheetView workbookViewId="0">
      <selection activeCell="D4" sqref="D4"/>
    </sheetView>
  </sheetViews>
  <sheetFormatPr baseColWidth="10" defaultColWidth="11.5703125" defaultRowHeight="22.15" customHeight="1" x14ac:dyDescent="0.25"/>
  <cols>
    <col min="1" max="1" width="13.7109375" style="1" customWidth="1"/>
    <col min="2" max="2" width="11.5703125" style="12"/>
    <col min="3" max="16384" width="11.5703125" style="1"/>
  </cols>
  <sheetData>
    <row r="1" spans="1:4" ht="22.15" customHeight="1" x14ac:dyDescent="0.25">
      <c r="A1" s="36" t="s">
        <v>116</v>
      </c>
    </row>
    <row r="2" spans="1:4" ht="22.15" customHeight="1" x14ac:dyDescent="0.25">
      <c r="A2" s="7"/>
      <c r="B2" s="11" t="s">
        <v>117</v>
      </c>
      <c r="D2" s="1" t="s">
        <v>117</v>
      </c>
    </row>
    <row r="3" spans="1:4" ht="22.15" customHeight="1" x14ac:dyDescent="0.25">
      <c r="A3" s="2" t="s">
        <v>115</v>
      </c>
      <c r="B3" s="10">
        <f ca="1">SUM(B2:B104)</f>
        <v>8604495</v>
      </c>
      <c r="C3" s="2" t="s">
        <v>115</v>
      </c>
      <c r="D3" s="12">
        <f>SUM(D4:D8)</f>
        <v>7003047</v>
      </c>
    </row>
    <row r="4" spans="1:4" ht="22.15" customHeight="1" x14ac:dyDescent="0.25">
      <c r="A4" s="8" t="s">
        <v>15</v>
      </c>
      <c r="B4" s="9">
        <v>81557</v>
      </c>
      <c r="C4" s="1" t="s">
        <v>0</v>
      </c>
      <c r="D4" s="12">
        <f>SUM(B22:B33)</f>
        <v>1213604</v>
      </c>
    </row>
    <row r="5" spans="1:4" ht="22.15" customHeight="1" x14ac:dyDescent="0.25">
      <c r="A5" s="8" t="s">
        <v>16</v>
      </c>
      <c r="B5" s="9">
        <v>84132</v>
      </c>
      <c r="C5" s="1" t="s">
        <v>1</v>
      </c>
      <c r="D5" s="12">
        <f>SUM(B34:B53)</f>
        <v>2251803</v>
      </c>
    </row>
    <row r="6" spans="1:4" ht="22.15" customHeight="1" x14ac:dyDescent="0.25">
      <c r="A6" s="8" t="s">
        <v>17</v>
      </c>
      <c r="B6" s="9">
        <v>84178</v>
      </c>
      <c r="C6" s="1" t="s">
        <v>2</v>
      </c>
      <c r="D6" s="12">
        <f>SUM(B54:B73)</f>
        <v>2329884</v>
      </c>
    </row>
    <row r="7" spans="1:4" ht="22.15" customHeight="1" x14ac:dyDescent="0.25">
      <c r="A7" s="8" t="s">
        <v>18</v>
      </c>
      <c r="B7" s="9">
        <v>85027</v>
      </c>
      <c r="C7" s="1" t="s">
        <v>3</v>
      </c>
      <c r="D7" s="12">
        <f>SUM(B74:B83)</f>
        <v>783582</v>
      </c>
    </row>
    <row r="8" spans="1:4" ht="22.15" customHeight="1" x14ac:dyDescent="0.25">
      <c r="A8" s="8" t="s">
        <v>19</v>
      </c>
      <c r="B8" s="9">
        <v>86776</v>
      </c>
      <c r="C8" s="1" t="s">
        <v>4</v>
      </c>
      <c r="D8" s="12">
        <f>SUM(B84:B104)</f>
        <v>424174</v>
      </c>
    </row>
    <row r="9" spans="1:4" ht="22.15" customHeight="1" x14ac:dyDescent="0.25">
      <c r="A9" s="8" t="s">
        <v>20</v>
      </c>
      <c r="B9" s="9">
        <v>90052</v>
      </c>
    </row>
    <row r="10" spans="1:4" ht="22.15" customHeight="1" x14ac:dyDescent="0.25">
      <c r="A10" s="8" t="s">
        <v>21</v>
      </c>
      <c r="B10" s="9">
        <v>91746</v>
      </c>
    </row>
    <row r="11" spans="1:4" ht="22.15" customHeight="1" x14ac:dyDescent="0.25">
      <c r="A11" s="8" t="s">
        <v>22</v>
      </c>
      <c r="B11" s="9">
        <v>92884</v>
      </c>
    </row>
    <row r="12" spans="1:4" ht="22.15" customHeight="1" x14ac:dyDescent="0.25">
      <c r="A12" s="8" t="s">
        <v>23</v>
      </c>
      <c r="B12" s="9">
        <v>93972</v>
      </c>
    </row>
    <row r="13" spans="1:4" ht="22.15" customHeight="1" x14ac:dyDescent="0.25">
      <c r="A13" s="8" t="s">
        <v>24</v>
      </c>
      <c r="B13" s="9">
        <v>93737</v>
      </c>
    </row>
    <row r="14" spans="1:4" ht="22.15" customHeight="1" x14ac:dyDescent="0.25">
      <c r="A14" s="8" t="s">
        <v>25</v>
      </c>
      <c r="B14" s="9">
        <v>93575</v>
      </c>
    </row>
    <row r="15" spans="1:4" ht="22.15" customHeight="1" x14ac:dyDescent="0.25">
      <c r="A15" s="8" t="s">
        <v>26</v>
      </c>
      <c r="B15" s="9">
        <v>94388</v>
      </c>
    </row>
    <row r="16" spans="1:4" ht="22.15" customHeight="1" x14ac:dyDescent="0.25">
      <c r="A16" s="8" t="s">
        <v>27</v>
      </c>
      <c r="B16" s="9">
        <v>94654</v>
      </c>
    </row>
    <row r="17" spans="1:2" ht="22.15" customHeight="1" x14ac:dyDescent="0.25">
      <c r="A17" s="8" t="s">
        <v>28</v>
      </c>
      <c r="B17" s="9">
        <v>92601</v>
      </c>
    </row>
    <row r="18" spans="1:2" ht="22.15" customHeight="1" x14ac:dyDescent="0.25">
      <c r="A18" s="8" t="s">
        <v>29</v>
      </c>
      <c r="B18" s="9">
        <v>89502</v>
      </c>
    </row>
    <row r="19" spans="1:2" ht="22.15" customHeight="1" x14ac:dyDescent="0.25">
      <c r="A19" s="8" t="s">
        <v>30</v>
      </c>
      <c r="B19" s="9">
        <v>86267</v>
      </c>
    </row>
    <row r="20" spans="1:2" ht="22.15" customHeight="1" x14ac:dyDescent="0.25">
      <c r="A20" s="8" t="s">
        <v>31</v>
      </c>
      <c r="B20" s="9">
        <v>83196</v>
      </c>
    </row>
    <row r="21" spans="1:2" ht="22.15" customHeight="1" x14ac:dyDescent="0.25">
      <c r="A21" s="8" t="s">
        <v>32</v>
      </c>
      <c r="B21" s="9">
        <v>83204</v>
      </c>
    </row>
    <row r="22" spans="1:2" ht="22.15" customHeight="1" x14ac:dyDescent="0.25">
      <c r="A22" s="8" t="s">
        <v>33</v>
      </c>
      <c r="B22" s="9">
        <v>83727</v>
      </c>
    </row>
    <row r="23" spans="1:2" ht="22.15" customHeight="1" x14ac:dyDescent="0.25">
      <c r="A23" s="8" t="s">
        <v>34</v>
      </c>
      <c r="B23" s="9">
        <v>88416</v>
      </c>
    </row>
    <row r="24" spans="1:2" ht="22.15" customHeight="1" x14ac:dyDescent="0.25">
      <c r="A24" s="8" t="s">
        <v>35</v>
      </c>
      <c r="B24" s="9">
        <v>93272</v>
      </c>
    </row>
    <row r="25" spans="1:2" ht="22.15" customHeight="1" x14ac:dyDescent="0.25">
      <c r="A25" s="8" t="s">
        <v>36</v>
      </c>
      <c r="B25" s="9">
        <v>96325</v>
      </c>
    </row>
    <row r="26" spans="1:2" ht="22.15" customHeight="1" x14ac:dyDescent="0.25">
      <c r="A26" s="8" t="s">
        <v>37</v>
      </c>
      <c r="B26" s="9">
        <v>95487</v>
      </c>
    </row>
    <row r="27" spans="1:2" ht="22.15" customHeight="1" x14ac:dyDescent="0.25">
      <c r="A27" s="8" t="s">
        <v>38</v>
      </c>
      <c r="B27" s="9">
        <v>98437</v>
      </c>
    </row>
    <row r="28" spans="1:2" ht="22.15" customHeight="1" x14ac:dyDescent="0.25">
      <c r="A28" s="8" t="s">
        <v>39</v>
      </c>
      <c r="B28" s="9">
        <v>102607</v>
      </c>
    </row>
    <row r="29" spans="1:2" ht="22.15" customHeight="1" x14ac:dyDescent="0.25">
      <c r="A29" s="8" t="s">
        <v>40</v>
      </c>
      <c r="B29" s="9">
        <v>106368</v>
      </c>
    </row>
    <row r="30" spans="1:2" ht="22.15" customHeight="1" x14ac:dyDescent="0.25">
      <c r="A30" s="8" t="s">
        <v>41</v>
      </c>
      <c r="B30" s="9">
        <v>108795</v>
      </c>
    </row>
    <row r="31" spans="1:2" ht="22.15" customHeight="1" x14ac:dyDescent="0.25">
      <c r="A31" s="8" t="s">
        <v>42</v>
      </c>
      <c r="B31" s="9">
        <v>110440</v>
      </c>
    </row>
    <row r="32" spans="1:2" ht="22.15" customHeight="1" x14ac:dyDescent="0.25">
      <c r="A32" s="8" t="s">
        <v>43</v>
      </c>
      <c r="B32" s="9">
        <v>113626</v>
      </c>
    </row>
    <row r="33" spans="1:2" ht="22.15" customHeight="1" x14ac:dyDescent="0.25">
      <c r="A33" s="8" t="s">
        <v>44</v>
      </c>
      <c r="B33" s="9">
        <v>116104</v>
      </c>
    </row>
    <row r="34" spans="1:2" ht="22.15" customHeight="1" x14ac:dyDescent="0.25">
      <c r="A34" s="8" t="s">
        <v>45</v>
      </c>
      <c r="B34" s="9">
        <v>117383</v>
      </c>
    </row>
    <row r="35" spans="1:2" ht="22.15" customHeight="1" x14ac:dyDescent="0.25">
      <c r="A35" s="8" t="s">
        <v>46</v>
      </c>
      <c r="B35" s="9">
        <v>115598</v>
      </c>
    </row>
    <row r="36" spans="1:2" ht="22.15" customHeight="1" x14ac:dyDescent="0.25">
      <c r="A36" s="8" t="s">
        <v>47</v>
      </c>
      <c r="B36" s="9">
        <v>109888</v>
      </c>
    </row>
    <row r="37" spans="1:2" ht="22.15" customHeight="1" x14ac:dyDescent="0.25">
      <c r="A37" s="8" t="s">
        <v>48</v>
      </c>
      <c r="B37" s="9">
        <v>106834</v>
      </c>
    </row>
    <row r="38" spans="1:2" ht="22.15" customHeight="1" x14ac:dyDescent="0.25">
      <c r="A38" s="8" t="s">
        <v>49</v>
      </c>
      <c r="B38" s="9">
        <v>107427</v>
      </c>
    </row>
    <row r="39" spans="1:2" ht="22.15" customHeight="1" x14ac:dyDescent="0.25">
      <c r="A39" s="8" t="s">
        <v>50</v>
      </c>
      <c r="B39" s="9">
        <v>110758</v>
      </c>
    </row>
    <row r="40" spans="1:2" ht="22.15" customHeight="1" x14ac:dyDescent="0.25">
      <c r="A40" s="8" t="s">
        <v>51</v>
      </c>
      <c r="B40" s="9">
        <v>112628</v>
      </c>
    </row>
    <row r="41" spans="1:2" ht="22.15" customHeight="1" x14ac:dyDescent="0.25">
      <c r="A41" s="8" t="s">
        <v>52</v>
      </c>
      <c r="B41" s="9">
        <v>114013</v>
      </c>
    </row>
    <row r="42" spans="1:2" ht="22.15" customHeight="1" x14ac:dyDescent="0.25">
      <c r="A42" s="8" t="s">
        <v>53</v>
      </c>
      <c r="B42" s="9">
        <v>114525</v>
      </c>
    </row>
    <row r="43" spans="1:2" ht="22.15" customHeight="1" x14ac:dyDescent="0.25">
      <c r="A43" s="8" t="s">
        <v>54</v>
      </c>
      <c r="B43" s="9">
        <v>117973</v>
      </c>
    </row>
    <row r="44" spans="1:2" ht="22.15" customHeight="1" x14ac:dyDescent="0.25">
      <c r="A44" s="8" t="s">
        <v>55</v>
      </c>
      <c r="B44" s="9">
        <v>121133</v>
      </c>
    </row>
    <row r="45" spans="1:2" ht="22.15" customHeight="1" x14ac:dyDescent="0.25">
      <c r="A45" s="8" t="s">
        <v>56</v>
      </c>
      <c r="B45" s="9">
        <v>121565</v>
      </c>
    </row>
    <row r="46" spans="1:2" ht="22.15" customHeight="1" x14ac:dyDescent="0.25">
      <c r="A46" s="8" t="s">
        <v>57</v>
      </c>
      <c r="B46" s="9">
        <v>118201</v>
      </c>
    </row>
    <row r="47" spans="1:2" ht="22.15" customHeight="1" x14ac:dyDescent="0.25">
      <c r="A47" s="8" t="s">
        <v>58</v>
      </c>
      <c r="B47" s="9">
        <v>115971</v>
      </c>
    </row>
    <row r="48" spans="1:2" ht="22.15" customHeight="1" x14ac:dyDescent="0.25">
      <c r="A48" s="8" t="s">
        <v>59</v>
      </c>
      <c r="B48" s="9">
        <v>114914</v>
      </c>
    </row>
    <row r="49" spans="1:2" ht="22.15" customHeight="1" x14ac:dyDescent="0.25">
      <c r="A49" s="8" t="s">
        <v>60</v>
      </c>
      <c r="B49" s="9">
        <v>111969</v>
      </c>
    </row>
    <row r="50" spans="1:2" ht="22.15" customHeight="1" x14ac:dyDescent="0.25">
      <c r="A50" s="8" t="s">
        <v>61</v>
      </c>
      <c r="B50" s="9">
        <v>110608</v>
      </c>
    </row>
    <row r="51" spans="1:2" ht="22.15" customHeight="1" x14ac:dyDescent="0.25">
      <c r="A51" s="8" t="s">
        <v>62</v>
      </c>
      <c r="B51" s="9">
        <v>105189</v>
      </c>
    </row>
    <row r="52" spans="1:2" ht="22.15" customHeight="1" x14ac:dyDescent="0.25">
      <c r="A52" s="8" t="s">
        <v>63</v>
      </c>
      <c r="B52" s="9">
        <v>102619</v>
      </c>
    </row>
    <row r="53" spans="1:2" ht="22.15" customHeight="1" x14ac:dyDescent="0.25">
      <c r="A53" s="8" t="s">
        <v>64</v>
      </c>
      <c r="B53" s="9">
        <v>102607</v>
      </c>
    </row>
    <row r="54" spans="1:2" ht="22.15" customHeight="1" x14ac:dyDescent="0.25">
      <c r="A54" s="8" t="s">
        <v>65</v>
      </c>
      <c r="B54" s="9">
        <v>106155</v>
      </c>
    </row>
    <row r="55" spans="1:2" ht="22.15" customHeight="1" x14ac:dyDescent="0.25">
      <c r="A55" s="8" t="s">
        <v>66</v>
      </c>
      <c r="B55" s="9">
        <v>107064</v>
      </c>
    </row>
    <row r="56" spans="1:2" ht="22.15" customHeight="1" x14ac:dyDescent="0.25">
      <c r="A56" s="8" t="s">
        <v>67</v>
      </c>
      <c r="B56" s="9">
        <v>105793</v>
      </c>
    </row>
    <row r="57" spans="1:2" ht="22.15" customHeight="1" x14ac:dyDescent="0.25">
      <c r="A57" s="8" t="s">
        <v>68</v>
      </c>
      <c r="B57" s="9">
        <v>106498</v>
      </c>
    </row>
    <row r="58" spans="1:2" ht="22.15" customHeight="1" x14ac:dyDescent="0.25">
      <c r="A58" s="8" t="s">
        <v>69</v>
      </c>
      <c r="B58" s="9">
        <v>110134</v>
      </c>
    </row>
    <row r="59" spans="1:2" ht="22.15" customHeight="1" x14ac:dyDescent="0.25">
      <c r="A59" s="8" t="s">
        <v>70</v>
      </c>
      <c r="B59" s="9">
        <v>116641</v>
      </c>
    </row>
    <row r="60" spans="1:2" ht="22.15" customHeight="1" x14ac:dyDescent="0.25">
      <c r="A60" s="8" t="s">
        <v>71</v>
      </c>
      <c r="B60" s="9">
        <v>125144</v>
      </c>
    </row>
    <row r="61" spans="1:2" ht="22.15" customHeight="1" x14ac:dyDescent="0.25">
      <c r="A61" s="8" t="s">
        <v>72</v>
      </c>
      <c r="B61" s="9">
        <v>127199</v>
      </c>
    </row>
    <row r="62" spans="1:2" ht="22.15" customHeight="1" x14ac:dyDescent="0.25">
      <c r="A62" s="8" t="s">
        <v>73</v>
      </c>
      <c r="B62" s="9">
        <v>128338</v>
      </c>
    </row>
    <row r="63" spans="1:2" ht="22.15" customHeight="1" x14ac:dyDescent="0.25">
      <c r="A63" s="8" t="s">
        <v>74</v>
      </c>
      <c r="B63" s="9">
        <v>126407</v>
      </c>
    </row>
    <row r="64" spans="1:2" ht="22.15" customHeight="1" x14ac:dyDescent="0.25">
      <c r="A64" s="8" t="s">
        <v>75</v>
      </c>
      <c r="B64" s="9">
        <v>128513</v>
      </c>
    </row>
    <row r="65" spans="1:2" ht="22.15" customHeight="1" x14ac:dyDescent="0.25">
      <c r="A65" s="8" t="s">
        <v>76</v>
      </c>
      <c r="B65" s="9">
        <v>127118</v>
      </c>
    </row>
    <row r="66" spans="1:2" ht="22.15" customHeight="1" x14ac:dyDescent="0.25">
      <c r="A66" s="8" t="s">
        <v>77</v>
      </c>
      <c r="B66" s="9">
        <v>126080</v>
      </c>
    </row>
    <row r="67" spans="1:2" ht="22.15" customHeight="1" x14ac:dyDescent="0.25">
      <c r="A67" s="8" t="s">
        <v>78</v>
      </c>
      <c r="B67" s="9">
        <v>124740</v>
      </c>
    </row>
    <row r="68" spans="1:2" ht="22.15" customHeight="1" x14ac:dyDescent="0.25">
      <c r="A68" s="8" t="s">
        <v>79</v>
      </c>
      <c r="B68" s="9">
        <v>121423</v>
      </c>
    </row>
    <row r="69" spans="1:2" ht="22.15" customHeight="1" x14ac:dyDescent="0.25">
      <c r="A69" s="8" t="s">
        <v>80</v>
      </c>
      <c r="B69" s="9">
        <v>115870</v>
      </c>
    </row>
    <row r="70" spans="1:2" ht="22.15" customHeight="1" x14ac:dyDescent="0.25">
      <c r="A70" s="8" t="s">
        <v>81</v>
      </c>
      <c r="B70" s="9">
        <v>114297</v>
      </c>
    </row>
    <row r="71" spans="1:2" ht="22.15" customHeight="1" x14ac:dyDescent="0.25">
      <c r="A71" s="8" t="s">
        <v>82</v>
      </c>
      <c r="B71" s="9">
        <v>109425</v>
      </c>
    </row>
    <row r="72" spans="1:2" ht="22.15" customHeight="1" x14ac:dyDescent="0.25">
      <c r="A72" s="8" t="s">
        <v>83</v>
      </c>
      <c r="B72" s="9">
        <v>103424</v>
      </c>
    </row>
    <row r="73" spans="1:2" ht="22.15" customHeight="1" x14ac:dyDescent="0.25">
      <c r="A73" s="8" t="s">
        <v>84</v>
      </c>
      <c r="B73" s="9">
        <v>99621</v>
      </c>
    </row>
    <row r="74" spans="1:2" ht="22.15" customHeight="1" x14ac:dyDescent="0.25">
      <c r="A74" s="8" t="s">
        <v>85</v>
      </c>
      <c r="B74" s="9">
        <v>97280</v>
      </c>
    </row>
    <row r="75" spans="1:2" ht="22.15" customHeight="1" x14ac:dyDescent="0.25">
      <c r="A75" s="8" t="s">
        <v>86</v>
      </c>
      <c r="B75" s="9">
        <v>92855</v>
      </c>
    </row>
    <row r="76" spans="1:2" ht="22.15" customHeight="1" x14ac:dyDescent="0.25">
      <c r="A76" s="8" t="s">
        <v>87</v>
      </c>
      <c r="B76" s="9">
        <v>90823</v>
      </c>
    </row>
    <row r="77" spans="1:2" ht="22.15" customHeight="1" x14ac:dyDescent="0.25">
      <c r="A77" s="8" t="s">
        <v>88</v>
      </c>
      <c r="B77" s="9">
        <v>87326</v>
      </c>
    </row>
    <row r="78" spans="1:2" ht="22.15" customHeight="1" x14ac:dyDescent="0.25">
      <c r="A78" s="8" t="s">
        <v>89</v>
      </c>
      <c r="B78" s="9">
        <v>84614</v>
      </c>
    </row>
    <row r="79" spans="1:2" ht="22.15" customHeight="1" x14ac:dyDescent="0.25">
      <c r="A79" s="8" t="s">
        <v>90</v>
      </c>
      <c r="B79" s="9">
        <v>76841</v>
      </c>
    </row>
    <row r="80" spans="1:2" ht="22.15" customHeight="1" x14ac:dyDescent="0.25">
      <c r="A80" s="8" t="s">
        <v>91</v>
      </c>
      <c r="B80" s="9">
        <v>71334</v>
      </c>
    </row>
    <row r="81" spans="1:2" ht="22.15" customHeight="1" x14ac:dyDescent="0.25">
      <c r="A81" s="8" t="s">
        <v>92</v>
      </c>
      <c r="B81" s="9">
        <v>65968</v>
      </c>
    </row>
    <row r="82" spans="1:2" ht="22.15" customHeight="1" x14ac:dyDescent="0.25">
      <c r="A82" s="8" t="s">
        <v>93</v>
      </c>
      <c r="B82" s="9">
        <v>60964</v>
      </c>
    </row>
    <row r="83" spans="1:2" ht="22.15" customHeight="1" x14ac:dyDescent="0.25">
      <c r="A83" s="8" t="s">
        <v>94</v>
      </c>
      <c r="B83" s="9">
        <v>55577</v>
      </c>
    </row>
    <row r="84" spans="1:2" ht="22.15" customHeight="1" x14ac:dyDescent="0.25">
      <c r="A84" s="8" t="s">
        <v>95</v>
      </c>
      <c r="B84" s="9">
        <v>50828</v>
      </c>
    </row>
    <row r="85" spans="1:2" ht="22.15" customHeight="1" x14ac:dyDescent="0.25">
      <c r="A85" s="8" t="s">
        <v>96</v>
      </c>
      <c r="B85" s="9">
        <v>45181</v>
      </c>
    </row>
    <row r="86" spans="1:2" ht="22.15" customHeight="1" x14ac:dyDescent="0.25">
      <c r="A86" s="8" t="s">
        <v>97</v>
      </c>
      <c r="B86" s="9">
        <v>41293</v>
      </c>
    </row>
    <row r="87" spans="1:2" ht="22.15" customHeight="1" x14ac:dyDescent="0.25">
      <c r="A87" s="8" t="s">
        <v>98</v>
      </c>
      <c r="B87" s="9">
        <v>37445</v>
      </c>
    </row>
    <row r="88" spans="1:2" ht="22.15" customHeight="1" x14ac:dyDescent="0.25">
      <c r="A88" s="8" t="s">
        <v>99</v>
      </c>
      <c r="B88" s="9">
        <v>33361</v>
      </c>
    </row>
    <row r="89" spans="1:2" ht="22.15" customHeight="1" x14ac:dyDescent="0.25">
      <c r="A89" s="8" t="s">
        <v>100</v>
      </c>
      <c r="B89" s="9">
        <v>31386</v>
      </c>
    </row>
    <row r="90" spans="1:2" ht="22.15" customHeight="1" x14ac:dyDescent="0.25">
      <c r="A90" s="8" t="s">
        <v>101</v>
      </c>
      <c r="B90" s="9">
        <v>28219</v>
      </c>
    </row>
    <row r="91" spans="1:2" ht="22.15" customHeight="1" x14ac:dyDescent="0.25">
      <c r="A91" s="8" t="s">
        <v>102</v>
      </c>
      <c r="B91" s="9">
        <v>25506</v>
      </c>
    </row>
    <row r="92" spans="1:2" ht="22.15" customHeight="1" x14ac:dyDescent="0.25">
      <c r="A92" s="8" t="s">
        <v>103</v>
      </c>
      <c r="B92" s="9">
        <v>23440</v>
      </c>
    </row>
    <row r="93" spans="1:2" ht="22.15" customHeight="1" x14ac:dyDescent="0.25">
      <c r="A93" s="8" t="s">
        <v>104</v>
      </c>
      <c r="B93" s="9">
        <v>21077</v>
      </c>
    </row>
    <row r="94" spans="1:2" ht="22.15" customHeight="1" x14ac:dyDescent="0.25">
      <c r="A94" s="8" t="s">
        <v>105</v>
      </c>
      <c r="B94" s="9">
        <v>18447</v>
      </c>
    </row>
    <row r="95" spans="1:2" ht="22.15" customHeight="1" x14ac:dyDescent="0.25">
      <c r="A95" s="8" t="s">
        <v>106</v>
      </c>
      <c r="B95" s="9">
        <v>15064</v>
      </c>
    </row>
    <row r="96" spans="1:2" ht="22.15" customHeight="1" x14ac:dyDescent="0.25">
      <c r="A96" s="8" t="s">
        <v>107</v>
      </c>
      <c r="B96" s="9">
        <v>12205</v>
      </c>
    </row>
    <row r="97" spans="1:2" ht="22.15" customHeight="1" x14ac:dyDescent="0.25">
      <c r="A97" s="8" t="s">
        <v>108</v>
      </c>
      <c r="B97" s="9">
        <v>10191</v>
      </c>
    </row>
    <row r="98" spans="1:2" ht="22.15" customHeight="1" x14ac:dyDescent="0.25">
      <c r="A98" s="8" t="s">
        <v>109</v>
      </c>
      <c r="B98" s="9">
        <v>7871</v>
      </c>
    </row>
    <row r="99" spans="1:2" ht="22.15" customHeight="1" x14ac:dyDescent="0.25">
      <c r="A99" s="8" t="s">
        <v>110</v>
      </c>
      <c r="B99" s="9">
        <v>6435</v>
      </c>
    </row>
    <row r="100" spans="1:2" ht="22.15" customHeight="1" x14ac:dyDescent="0.25">
      <c r="A100" s="8" t="s">
        <v>111</v>
      </c>
      <c r="B100" s="9">
        <v>5006</v>
      </c>
    </row>
    <row r="101" spans="1:2" ht="22.15" customHeight="1" x14ac:dyDescent="0.25">
      <c r="A101" s="8" t="s">
        <v>112</v>
      </c>
      <c r="B101" s="9">
        <v>3876</v>
      </c>
    </row>
    <row r="102" spans="1:2" ht="22.15" customHeight="1" x14ac:dyDescent="0.25">
      <c r="A102" s="8" t="s">
        <v>113</v>
      </c>
      <c r="B102" s="9">
        <v>2507</v>
      </c>
    </row>
    <row r="103" spans="1:2" ht="22.15" customHeight="1" x14ac:dyDescent="0.25">
      <c r="A103" s="8" t="s">
        <v>114</v>
      </c>
      <c r="B103" s="9">
        <v>1595</v>
      </c>
    </row>
    <row r="104" spans="1:2" ht="22.15" customHeight="1" x14ac:dyDescent="0.25">
      <c r="A104" s="8" t="s">
        <v>14</v>
      </c>
      <c r="B104" s="9">
        <v>3241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Calcul_Vaccination</vt:lpstr>
      <vt:lpstr>INSPQ</vt:lpstr>
      <vt:lpstr>Pop_tot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Prud'homme</dc:creator>
  <cp:lastModifiedBy>Alexandre Prud'homme</cp:lastModifiedBy>
  <dcterms:created xsi:type="dcterms:W3CDTF">2022-01-14T18:10:53Z</dcterms:created>
  <dcterms:modified xsi:type="dcterms:W3CDTF">2022-03-30T14:27:36Z</dcterms:modified>
</cp:coreProperties>
</file>