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rospectus_80pc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cols>
    <col width="6" customWidth="1" min="1" max="1"/>
    <col width="6" customWidth="1" min="2" max="2"/>
    <col width="6" customWidth="1" min="3" max="3"/>
    <col width="10" customWidth="1" min="4" max="4"/>
    <col width="8" customWidth="1" min="5" max="5"/>
    <col width="12" customWidth="1" min="6" max="6"/>
    <col width="11" customWidth="1" min="7" max="7"/>
    <col width="14" customWidth="1" min="8" max="8"/>
    <col width="18" customWidth="1" min="9" max="9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Cash</t>
        </is>
      </c>
      <c r="D1" s="1" t="inlineStr">
        <is>
          <t>Treasury</t>
        </is>
      </c>
      <c r="E1" s="1" t="inlineStr">
        <is>
          <t>Equity</t>
        </is>
      </c>
      <c r="F1" s="1" t="inlineStr">
        <is>
          <t>Option DAN</t>
        </is>
      </c>
      <c r="G1" s="1" t="inlineStr">
        <is>
          <t>Option MV</t>
        </is>
      </c>
      <c r="H1" s="1" t="inlineStr">
        <is>
          <t>Total Assets</t>
        </is>
      </c>
      <c r="I1" s="1" t="inlineStr">
        <is>
          <t>Total Net Assets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31" customWidth="1" min="3" max="3"/>
    <col width="27" customWidth="1" min="4" max="4"/>
    <col width="41" customWidth="1" min="5" max="5"/>
    <col width="27" customWidth="1" min="6" max="6"/>
    <col width="20" customWidth="1" min="7" max="7"/>
    <col width="18" customWidth="1" min="8" max="8"/>
    <col width="20" customWidth="1" min="9" max="9"/>
    <col width="13" customWidth="1" min="10" max="10"/>
    <col width="11" customWidth="1" min="11" max="11"/>
    <col width="9" customWidth="1" min="12" max="12"/>
    <col width="28" customWidth="1" min="13" max="13"/>
    <col width="26" customWidth="1" min="14" max="14"/>
    <col width="14" customWidth="1" min="15" max="15"/>
    <col width="27" customWidth="1" min="16" max="16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Prospectus 80% Compliance</t>
        </is>
      </c>
      <c r="D1" s="1" t="inlineStr">
        <is>
          <t>Total Equity Market Value</t>
        </is>
      </c>
      <c r="E1" s="1" t="inlineStr">
        <is>
          <t>Total Option Delta Notional Value (DAN)</t>
        </is>
      </c>
      <c r="F1" s="1" t="inlineStr">
        <is>
          <t>Total Option Market Value</t>
        </is>
      </c>
      <c r="G1" s="1" t="inlineStr">
        <is>
          <t>Total T-Bill Value</t>
        </is>
      </c>
      <c r="H1" s="1" t="inlineStr">
        <is>
          <t>Total Cash Value</t>
        </is>
      </c>
      <c r="I1" s="1" t="inlineStr">
        <is>
          <t>Max(CCET - DAN, 0)</t>
        </is>
      </c>
      <c r="J1" s="1" t="inlineStr">
        <is>
          <t>Denominator</t>
        </is>
      </c>
      <c r="K1" s="1" t="inlineStr">
        <is>
          <t>Numerator</t>
        </is>
      </c>
      <c r="L1" s="1" t="inlineStr">
        <is>
          <t>Formula</t>
        </is>
      </c>
      <c r="M1" s="1" t="inlineStr">
        <is>
          <t>Denominator (Market Value)</t>
        </is>
      </c>
      <c r="N1" s="1" t="inlineStr">
        <is>
          <t>Numerator (Market Value)</t>
        </is>
      </c>
      <c r="O1" s="1" t="inlineStr">
        <is>
          <t>Formula (MV)</t>
        </is>
      </c>
      <c r="P1" s="1" t="inlineStr">
        <is>
          <t>Options in Scope for 80%?</t>
        </is>
      </c>
    </row>
    <row r="2">
      <c r="A2" s="2" t="n">
        <v>45954</v>
      </c>
      <c r="B2" t="inlineStr">
        <is>
          <t>DOGG</t>
        </is>
      </c>
      <c r="C2">
        <f>IF(K2/J2&gt;=0.8,"PASS","FAIL")</f>
        <v/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>
        <f>K2/J2</f>
        <v/>
      </c>
      <c r="M2" t="n">
        <v>0</v>
      </c>
      <c r="N2" t="n">
        <v>0</v>
      </c>
      <c r="O2">
        <f>N2/M2</f>
        <v/>
      </c>
      <c r="P2" t="inlineStr">
        <is>
          <t>No</t>
        </is>
      </c>
    </row>
    <row r="3">
      <c r="A3" t="inlineStr">
        <is>
          <t>* Note: Some funds' 80% policies include the options positions while others only include equity exposure.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</row>
    <row r="4">
      <c r="A4" t="inlineStr">
        <is>
          <t>* CCET = Cash, Cash Equivalents, and T-bills (less than 1-year maturity).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2025-10-30T05:35:32Z</dcterms:created>
  <dcterms:modified xmlns:dcterms="http://purl.org/dc/terms/" xmlns:xsi="http://www.w3.org/2001/XMLSchema-instance" xsi:type="dcterms:W3CDTF">2025-10-30T05:35:32Z</dcterms:modified>
</cp:coreProperties>
</file>