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RA_Work\Taisuke_Nakata\Zero_Lower_Bound\DeflationaryRegime\Codes\StylizedModel\SS_Opt_Inf\Data\UpdatedData\GDPDeflator\"/>
    </mc:Choice>
  </mc:AlternateContent>
  <bookViews>
    <workbookView xWindow="0" yWindow="0" windowWidth="19200" windowHeight="64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7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H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4" i="1"/>
</calcChain>
</file>

<file path=xl/sharedStrings.xml><?xml version="1.0" encoding="utf-8"?>
<sst xmlns="http://schemas.openxmlformats.org/spreadsheetml/2006/main" count="6" uniqueCount="6">
  <si>
    <t>GDP(Expenditure Approach)</t>
  </si>
  <si>
    <t>PrivateConsumption</t>
  </si>
  <si>
    <t>Consumption ofHouseholds</t>
  </si>
  <si>
    <t>GDP(Expenditure Approach) 400*log difference</t>
  </si>
  <si>
    <t>Consumption ofHouseholds 400*log difference</t>
  </si>
  <si>
    <t>PrivateConsumption 400*log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</si>
</sst>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topLeftCell="C8" workbookViewId="0">
      <selection activeCell="G23" sqref="G23"/>
    </sheetView>
  </sheetViews>
  <sheetFormatPr defaultRowHeight="14.5" x14ac:dyDescent="0.35"/>
  <cols>
    <col min="2" max="2" width="24.54296875" bestFit="1" customWidth="1"/>
    <col min="3" max="3" width="17.90625" bestFit="1" customWidth="1"/>
    <col min="4" max="4" width="24.26953125" bestFit="1" customWidth="1"/>
    <col min="6" max="6" width="40.7265625" bestFit="1" customWidth="1"/>
    <col min="7" max="7" width="33.6328125" bestFit="1" customWidth="1"/>
    <col min="8" max="8" width="24.26953125" bestFit="1" customWidth="1"/>
  </cols>
  <sheetData>
    <row r="1" spans="1:8" x14ac:dyDescent="0.35">
      <c r="B1" t="s">
        <v>0</v>
      </c>
      <c r="C1" t="s">
        <v>1</v>
      </c>
      <c r="D1" t="s">
        <v>2</v>
      </c>
      <c r="F1" t="s">
        <v>3</v>
      </c>
      <c r="G1" t="s">
        <v>5</v>
      </c>
      <c r="H1" t="s">
        <v>4</v>
      </c>
    </row>
    <row r="3" spans="1:8" x14ac:dyDescent="0.35">
      <c r="A3">
        <v>1994</v>
      </c>
      <c r="B3">
        <v>117.7</v>
      </c>
      <c r="C3">
        <v>109.6</v>
      </c>
      <c r="D3">
        <v>109.5</v>
      </c>
    </row>
    <row r="4" spans="1:8" x14ac:dyDescent="0.35">
      <c r="A4">
        <f>(A3+0.25)</f>
        <v>1994.25</v>
      </c>
      <c r="B4">
        <v>118.1</v>
      </c>
      <c r="C4">
        <v>109.9</v>
      </c>
      <c r="D4">
        <v>109.9</v>
      </c>
      <c r="F4">
        <f>400*LOG(B4/B3, 2.71828)</f>
        <v>1.3570844876807642</v>
      </c>
      <c r="G4">
        <f>400*LOG(C4/C3, 2.71828)</f>
        <v>1.0933954937397068</v>
      </c>
      <c r="H4">
        <f>400*LOG(D4/D3, 2.71828)</f>
        <v>1.458525842289492</v>
      </c>
    </row>
    <row r="5" spans="1:8" x14ac:dyDescent="0.35">
      <c r="A5">
        <f t="shared" ref="A5:A68" si="0">(A4+0.25)</f>
        <v>1994.5</v>
      </c>
      <c r="B5">
        <v>117.7</v>
      </c>
      <c r="C5">
        <v>109.8</v>
      </c>
      <c r="D5">
        <v>109.8</v>
      </c>
      <c r="F5">
        <f t="shared" ref="F5:F68" si="1">400*LOG(B5/B4, 2.71828)</f>
        <v>-1.3570844876807562</v>
      </c>
      <c r="G5">
        <f t="shared" ref="G5:G68" si="2">400*LOG(C5/C4, 2.71828)</f>
        <v>-0.36413317859336619</v>
      </c>
      <c r="H5">
        <f t="shared" ref="H5:H68" si="3">400*LOG(D5/D4, 2.71828)</f>
        <v>-0.36413317859336619</v>
      </c>
    </row>
    <row r="6" spans="1:8" x14ac:dyDescent="0.35">
      <c r="A6">
        <f t="shared" si="0"/>
        <v>1994.75</v>
      </c>
      <c r="B6">
        <v>117.9</v>
      </c>
      <c r="C6">
        <v>110</v>
      </c>
      <c r="D6">
        <v>110</v>
      </c>
      <c r="F6">
        <f t="shared" si="1"/>
        <v>0.67911776764812037</v>
      </c>
      <c r="G6">
        <f t="shared" si="2"/>
        <v>0.72793517644193462</v>
      </c>
      <c r="H6">
        <f t="shared" si="3"/>
        <v>0.72793517644193462</v>
      </c>
    </row>
    <row r="7" spans="1:8" x14ac:dyDescent="0.35">
      <c r="A7">
        <f t="shared" si="0"/>
        <v>1995</v>
      </c>
      <c r="B7">
        <v>117.4</v>
      </c>
      <c r="C7">
        <v>109.8</v>
      </c>
      <c r="D7">
        <v>109.8</v>
      </c>
      <c r="F7">
        <f t="shared" si="1"/>
        <v>-1.6999612032151845</v>
      </c>
      <c r="G7">
        <f t="shared" si="2"/>
        <v>-0.72793517644196803</v>
      </c>
      <c r="H7">
        <f t="shared" si="3"/>
        <v>-0.72793517644196803</v>
      </c>
    </row>
    <row r="8" spans="1:8" x14ac:dyDescent="0.35">
      <c r="A8">
        <f t="shared" si="0"/>
        <v>1995.25</v>
      </c>
      <c r="B8">
        <v>117.1</v>
      </c>
      <c r="C8">
        <v>109.3</v>
      </c>
      <c r="D8">
        <v>109.3</v>
      </c>
      <c r="F8">
        <f t="shared" si="1"/>
        <v>-1.023455404559849</v>
      </c>
      <c r="G8">
        <f t="shared" si="2"/>
        <v>-1.8256547852066225</v>
      </c>
      <c r="H8">
        <f t="shared" si="3"/>
        <v>-1.8256547852066225</v>
      </c>
    </row>
    <row r="9" spans="1:8" x14ac:dyDescent="0.35">
      <c r="A9">
        <f t="shared" si="0"/>
        <v>1995.5</v>
      </c>
      <c r="B9">
        <v>117.2</v>
      </c>
      <c r="C9">
        <v>109.3</v>
      </c>
      <c r="D9">
        <v>109.3</v>
      </c>
      <c r="F9">
        <f t="shared" si="1"/>
        <v>0.34144284536873254</v>
      </c>
      <c r="G9">
        <f t="shared" si="2"/>
        <v>0</v>
      </c>
      <c r="H9">
        <f t="shared" si="3"/>
        <v>0</v>
      </c>
    </row>
    <row r="10" spans="1:8" x14ac:dyDescent="0.35">
      <c r="A10">
        <f t="shared" si="0"/>
        <v>1995.75</v>
      </c>
      <c r="B10">
        <v>117.3</v>
      </c>
      <c r="C10">
        <v>109.3</v>
      </c>
      <c r="D10">
        <v>109.2</v>
      </c>
      <c r="F10">
        <f t="shared" si="1"/>
        <v>0.34115163608352883</v>
      </c>
      <c r="G10">
        <f t="shared" si="2"/>
        <v>0</v>
      </c>
      <c r="H10">
        <f t="shared" si="3"/>
        <v>-0.36613299495563567</v>
      </c>
    </row>
    <row r="11" spans="1:8" x14ac:dyDescent="0.35">
      <c r="A11">
        <f t="shared" si="0"/>
        <v>1996</v>
      </c>
      <c r="B11">
        <v>116.7</v>
      </c>
      <c r="C11">
        <v>109.3</v>
      </c>
      <c r="D11">
        <v>109.2</v>
      </c>
      <c r="F11">
        <f t="shared" si="1"/>
        <v>-2.0512879265721815</v>
      </c>
      <c r="G11">
        <f t="shared" si="2"/>
        <v>0</v>
      </c>
      <c r="H11">
        <f t="shared" si="3"/>
        <v>0</v>
      </c>
    </row>
    <row r="12" spans="1:8" x14ac:dyDescent="0.35">
      <c r="A12">
        <f t="shared" si="0"/>
        <v>1996.25</v>
      </c>
      <c r="B12">
        <v>116.8</v>
      </c>
      <c r="C12">
        <v>109.5</v>
      </c>
      <c r="D12">
        <v>109.4</v>
      </c>
      <c r="F12">
        <f t="shared" si="1"/>
        <v>0.34261267110591564</v>
      </c>
      <c r="G12">
        <f t="shared" si="2"/>
        <v>0.73126212151050296</v>
      </c>
      <c r="H12">
        <f t="shared" si="3"/>
        <v>0.73193116316594919</v>
      </c>
    </row>
    <row r="13" spans="1:8" x14ac:dyDescent="0.35">
      <c r="A13">
        <f t="shared" si="0"/>
        <v>1996.5</v>
      </c>
      <c r="B13">
        <v>116.6</v>
      </c>
      <c r="C13">
        <v>109.5</v>
      </c>
      <c r="D13">
        <v>109.4</v>
      </c>
      <c r="F13">
        <f t="shared" si="1"/>
        <v>-0.6855190522101503</v>
      </c>
      <c r="G13">
        <f t="shared" si="2"/>
        <v>0</v>
      </c>
      <c r="H13">
        <f t="shared" si="3"/>
        <v>0</v>
      </c>
    </row>
    <row r="14" spans="1:8" x14ac:dyDescent="0.35">
      <c r="A14">
        <f t="shared" si="0"/>
        <v>1996.75</v>
      </c>
      <c r="B14">
        <v>116.5</v>
      </c>
      <c r="C14">
        <v>109.7</v>
      </c>
      <c r="D14">
        <v>109.6</v>
      </c>
      <c r="F14">
        <f t="shared" si="1"/>
        <v>-0.34320059510949597</v>
      </c>
      <c r="G14">
        <f t="shared" si="2"/>
        <v>0.72992770083949876</v>
      </c>
      <c r="H14">
        <f t="shared" si="3"/>
        <v>0.73059430184995544</v>
      </c>
    </row>
    <row r="15" spans="1:8" x14ac:dyDescent="0.35">
      <c r="A15">
        <f t="shared" si="0"/>
        <v>1997</v>
      </c>
      <c r="B15">
        <v>116.4</v>
      </c>
      <c r="C15">
        <v>109.7</v>
      </c>
      <c r="D15">
        <v>109.6</v>
      </c>
      <c r="F15">
        <f t="shared" si="1"/>
        <v>-0.34349531442016012</v>
      </c>
      <c r="G15">
        <f t="shared" si="2"/>
        <v>0</v>
      </c>
      <c r="H15">
        <f t="shared" si="3"/>
        <v>0</v>
      </c>
    </row>
    <row r="16" spans="1:8" x14ac:dyDescent="0.35">
      <c r="A16">
        <f t="shared" si="0"/>
        <v>1997.25</v>
      </c>
      <c r="B16">
        <v>117.6</v>
      </c>
      <c r="C16">
        <v>111.1</v>
      </c>
      <c r="D16">
        <v>111</v>
      </c>
      <c r="F16">
        <f t="shared" si="1"/>
        <v>4.1026028265025669</v>
      </c>
      <c r="G16">
        <f t="shared" si="2"/>
        <v>5.0725351578144391</v>
      </c>
      <c r="H16">
        <f t="shared" si="3"/>
        <v>5.0771341345157133</v>
      </c>
    </row>
    <row r="17" spans="1:8" x14ac:dyDescent="0.35">
      <c r="A17">
        <f t="shared" si="0"/>
        <v>1997.5</v>
      </c>
      <c r="B17">
        <v>117.4</v>
      </c>
      <c r="C17">
        <v>111.2</v>
      </c>
      <c r="D17">
        <v>111.1</v>
      </c>
      <c r="F17">
        <f t="shared" si="1"/>
        <v>-0.68085168618890457</v>
      </c>
      <c r="G17">
        <f t="shared" si="2"/>
        <v>0.35987431042956602</v>
      </c>
      <c r="H17">
        <f t="shared" si="3"/>
        <v>0.36019837558848272</v>
      </c>
    </row>
    <row r="18" spans="1:8" x14ac:dyDescent="0.35">
      <c r="A18">
        <f t="shared" si="0"/>
        <v>1997.75</v>
      </c>
      <c r="B18">
        <v>117.6</v>
      </c>
      <c r="C18">
        <v>111</v>
      </c>
      <c r="D18">
        <v>111</v>
      </c>
      <c r="F18">
        <f t="shared" si="1"/>
        <v>0.68085168618888225</v>
      </c>
      <c r="G18">
        <f t="shared" si="2"/>
        <v>-0.72007268601799124</v>
      </c>
      <c r="H18">
        <f t="shared" si="3"/>
        <v>-0.36019837558845436</v>
      </c>
    </row>
    <row r="19" spans="1:8" x14ac:dyDescent="0.35">
      <c r="A19">
        <f t="shared" si="0"/>
        <v>1998</v>
      </c>
      <c r="B19">
        <v>117.5</v>
      </c>
      <c r="C19">
        <v>110.9</v>
      </c>
      <c r="D19">
        <v>110.8</v>
      </c>
      <c r="F19">
        <f t="shared" si="1"/>
        <v>-0.34028098101605131</v>
      </c>
      <c r="G19">
        <f t="shared" si="2"/>
        <v>-0.36052302491190291</v>
      </c>
      <c r="H19">
        <f t="shared" si="3"/>
        <v>-0.72137128489262847</v>
      </c>
    </row>
    <row r="20" spans="1:8" x14ac:dyDescent="0.35">
      <c r="A20">
        <f t="shared" si="0"/>
        <v>1998.25</v>
      </c>
      <c r="B20">
        <v>117.3</v>
      </c>
      <c r="C20">
        <v>110.7</v>
      </c>
      <c r="D20">
        <v>110.6</v>
      </c>
      <c r="F20">
        <f t="shared" si="1"/>
        <v>-0.6814316282803784</v>
      </c>
      <c r="G20">
        <f t="shared" si="2"/>
        <v>-0.72202234236234797</v>
      </c>
      <c r="H20">
        <f t="shared" si="3"/>
        <v>-0.72267457608863206</v>
      </c>
    </row>
    <row r="21" spans="1:8" x14ac:dyDescent="0.35">
      <c r="A21">
        <f t="shared" si="0"/>
        <v>1998.5</v>
      </c>
      <c r="B21">
        <v>116.9</v>
      </c>
      <c r="C21">
        <v>110.4</v>
      </c>
      <c r="D21">
        <v>110.4</v>
      </c>
      <c r="F21">
        <f t="shared" si="1"/>
        <v>-1.3663557916457212</v>
      </c>
      <c r="G21">
        <f t="shared" si="2"/>
        <v>-1.0854830787916525</v>
      </c>
      <c r="H21">
        <f t="shared" si="3"/>
        <v>-0.72398258508462121</v>
      </c>
    </row>
    <row r="22" spans="1:8" x14ac:dyDescent="0.35">
      <c r="A22">
        <f t="shared" si="0"/>
        <v>1998.75</v>
      </c>
      <c r="B22">
        <v>117.1</v>
      </c>
      <c r="C22">
        <v>110.9</v>
      </c>
      <c r="D22">
        <v>110.8</v>
      </c>
      <c r="F22">
        <f t="shared" si="1"/>
        <v>0.68376131019345554</v>
      </c>
      <c r="G22">
        <f t="shared" si="2"/>
        <v>1.8075054211539863</v>
      </c>
      <c r="H22">
        <f t="shared" si="3"/>
        <v>1.4466571611732773</v>
      </c>
    </row>
    <row r="23" spans="1:8" x14ac:dyDescent="0.35">
      <c r="A23">
        <f t="shared" si="0"/>
        <v>1999</v>
      </c>
      <c r="B23">
        <v>116.4</v>
      </c>
      <c r="C23">
        <v>110.3</v>
      </c>
      <c r="D23">
        <v>110.3</v>
      </c>
      <c r="F23">
        <f t="shared" si="1"/>
        <v>-2.3982957357538082</v>
      </c>
      <c r="G23">
        <f t="shared" si="2"/>
        <v>-2.1699886983946488</v>
      </c>
      <c r="H23">
        <f t="shared" si="3"/>
        <v>-1.8091404384138734</v>
      </c>
    </row>
    <row r="24" spans="1:8" x14ac:dyDescent="0.35">
      <c r="A24">
        <f t="shared" si="0"/>
        <v>1999.25</v>
      </c>
      <c r="B24">
        <v>116</v>
      </c>
      <c r="C24">
        <v>110.1</v>
      </c>
      <c r="D24">
        <v>110</v>
      </c>
      <c r="F24">
        <f t="shared" si="1"/>
        <v>-1.376938602590654</v>
      </c>
      <c r="G24">
        <f t="shared" si="2"/>
        <v>-0.72595350064359565</v>
      </c>
      <c r="H24">
        <f t="shared" si="3"/>
        <v>-1.0894249196208303</v>
      </c>
    </row>
    <row r="25" spans="1:8" x14ac:dyDescent="0.35">
      <c r="A25">
        <f t="shared" si="0"/>
        <v>1999.5</v>
      </c>
      <c r="B25">
        <v>115.3</v>
      </c>
      <c r="C25">
        <v>109.9</v>
      </c>
      <c r="D25">
        <v>109.9</v>
      </c>
      <c r="F25">
        <f t="shared" si="1"/>
        <v>-2.42110716110485</v>
      </c>
      <c r="G25">
        <f t="shared" si="2"/>
        <v>-0.72727341682584701</v>
      </c>
      <c r="H25">
        <f t="shared" si="3"/>
        <v>-0.36380199784860257</v>
      </c>
    </row>
    <row r="26" spans="1:8" x14ac:dyDescent="0.35">
      <c r="A26">
        <f t="shared" si="0"/>
        <v>1999.75</v>
      </c>
      <c r="B26">
        <v>115.1</v>
      </c>
      <c r="C26">
        <v>109.6</v>
      </c>
      <c r="D26">
        <v>109.6</v>
      </c>
      <c r="F26">
        <f t="shared" si="1"/>
        <v>-0.69444508599092136</v>
      </c>
      <c r="G26">
        <f t="shared" si="2"/>
        <v>-1.0933954937396899</v>
      </c>
      <c r="H26">
        <f t="shared" si="3"/>
        <v>-1.0933954937396899</v>
      </c>
    </row>
    <row r="27" spans="1:8" x14ac:dyDescent="0.35">
      <c r="A27">
        <f t="shared" si="0"/>
        <v>2000</v>
      </c>
      <c r="B27">
        <v>114.6</v>
      </c>
      <c r="C27">
        <v>109.4</v>
      </c>
      <c r="D27">
        <v>109.4</v>
      </c>
      <c r="F27">
        <f t="shared" si="1"/>
        <v>-1.7414057502404212</v>
      </c>
      <c r="G27">
        <f t="shared" si="2"/>
        <v>-0.7305943018499178</v>
      </c>
      <c r="H27">
        <f t="shared" si="3"/>
        <v>-0.7305943018499178</v>
      </c>
    </row>
    <row r="28" spans="1:8" x14ac:dyDescent="0.35">
      <c r="A28">
        <f t="shared" si="0"/>
        <v>2000.25</v>
      </c>
      <c r="B28">
        <v>114.2</v>
      </c>
      <c r="C28">
        <v>109.1</v>
      </c>
      <c r="D28">
        <v>109</v>
      </c>
      <c r="F28">
        <f t="shared" si="1"/>
        <v>-1.3986037642663491</v>
      </c>
      <c r="G28">
        <f t="shared" si="2"/>
        <v>-1.0983995983838144</v>
      </c>
      <c r="H28">
        <f t="shared" si="3"/>
        <v>-1.4652040890683715</v>
      </c>
    </row>
    <row r="29" spans="1:8" x14ac:dyDescent="0.35">
      <c r="A29">
        <f t="shared" si="0"/>
        <v>2000.5</v>
      </c>
      <c r="B29">
        <v>113.9</v>
      </c>
      <c r="C29">
        <v>108.8</v>
      </c>
      <c r="D29">
        <v>108.7</v>
      </c>
      <c r="F29">
        <f t="shared" si="1"/>
        <v>-1.0521714152553265</v>
      </c>
      <c r="G29">
        <f t="shared" si="2"/>
        <v>-1.1014241077490425</v>
      </c>
      <c r="H29">
        <f t="shared" si="3"/>
        <v>-1.1024359823485474</v>
      </c>
    </row>
    <row r="30" spans="1:8" x14ac:dyDescent="0.35">
      <c r="A30">
        <f t="shared" si="0"/>
        <v>2000.75</v>
      </c>
      <c r="B30">
        <v>113.6</v>
      </c>
      <c r="C30">
        <v>108.5</v>
      </c>
      <c r="D30">
        <v>108.5</v>
      </c>
      <c r="F30">
        <f t="shared" si="1"/>
        <v>-1.0549463760467974</v>
      </c>
      <c r="G30">
        <f t="shared" si="2"/>
        <v>-1.1044653194527774</v>
      </c>
      <c r="H30">
        <f t="shared" si="3"/>
        <v>-0.73664895416875453</v>
      </c>
    </row>
    <row r="31" spans="1:8" x14ac:dyDescent="0.35">
      <c r="A31">
        <f t="shared" si="0"/>
        <v>2001</v>
      </c>
      <c r="B31">
        <v>113.7</v>
      </c>
      <c r="C31">
        <v>108.7</v>
      </c>
      <c r="D31">
        <v>108.6</v>
      </c>
      <c r="F31">
        <f t="shared" si="1"/>
        <v>0.3519580245213289</v>
      </c>
      <c r="G31">
        <f t="shared" si="2"/>
        <v>0.73664895416874276</v>
      </c>
      <c r="H31">
        <f t="shared" si="3"/>
        <v>0.3684940555968641</v>
      </c>
    </row>
    <row r="32" spans="1:8" x14ac:dyDescent="0.35">
      <c r="A32">
        <f t="shared" si="0"/>
        <v>2001.25</v>
      </c>
      <c r="B32">
        <v>112.8</v>
      </c>
      <c r="C32">
        <v>107.9</v>
      </c>
      <c r="D32">
        <v>107.9</v>
      </c>
      <c r="F32">
        <f t="shared" si="1"/>
        <v>-3.1788268152592307</v>
      </c>
      <c r="G32">
        <f t="shared" si="2"/>
        <v>-2.954770732764449</v>
      </c>
      <c r="H32">
        <f t="shared" si="3"/>
        <v>-2.5866158341925773</v>
      </c>
    </row>
    <row r="33" spans="1:8" x14ac:dyDescent="0.35">
      <c r="A33">
        <f t="shared" si="0"/>
        <v>2001.5</v>
      </c>
      <c r="B33">
        <v>112.5</v>
      </c>
      <c r="C33">
        <v>107.5</v>
      </c>
      <c r="D33">
        <v>107.5</v>
      </c>
      <c r="F33">
        <f t="shared" si="1"/>
        <v>-1.065247684335215</v>
      </c>
      <c r="G33">
        <f t="shared" si="2"/>
        <v>-1.4856108778488319</v>
      </c>
      <c r="H33">
        <f t="shared" si="3"/>
        <v>-1.4856108778488319</v>
      </c>
    </row>
    <row r="34" spans="1:8" x14ac:dyDescent="0.35">
      <c r="A34">
        <f t="shared" si="0"/>
        <v>2001.75</v>
      </c>
      <c r="B34">
        <v>112.2</v>
      </c>
      <c r="C34">
        <v>107</v>
      </c>
      <c r="D34">
        <v>106.9</v>
      </c>
      <c r="F34">
        <f t="shared" si="1"/>
        <v>-1.0680921408066055</v>
      </c>
      <c r="G34">
        <f t="shared" si="2"/>
        <v>-1.8648064966916789</v>
      </c>
      <c r="H34">
        <f t="shared" si="3"/>
        <v>-2.2388133206310283</v>
      </c>
    </row>
    <row r="35" spans="1:8" x14ac:dyDescent="0.35">
      <c r="A35">
        <f t="shared" si="0"/>
        <v>2002</v>
      </c>
      <c r="B35">
        <v>112.3</v>
      </c>
      <c r="C35">
        <v>106.8</v>
      </c>
      <c r="D35">
        <v>106.8</v>
      </c>
      <c r="F35">
        <f t="shared" si="1"/>
        <v>0.35634770201881472</v>
      </c>
      <c r="G35">
        <f t="shared" si="2"/>
        <v>-0.74836367771355439</v>
      </c>
      <c r="H35">
        <f t="shared" si="3"/>
        <v>-0.37435685377423622</v>
      </c>
    </row>
    <row r="36" spans="1:8" x14ac:dyDescent="0.35">
      <c r="A36">
        <f t="shared" si="0"/>
        <v>2002.25</v>
      </c>
      <c r="B36">
        <v>111.1</v>
      </c>
      <c r="C36">
        <v>106.4</v>
      </c>
      <c r="D36">
        <v>106.4</v>
      </c>
      <c r="F36">
        <f t="shared" si="1"/>
        <v>-4.2972689300949334</v>
      </c>
      <c r="G36">
        <f t="shared" si="2"/>
        <v>-1.5009408570320881</v>
      </c>
      <c r="H36">
        <f t="shared" si="3"/>
        <v>-1.5009408570320881</v>
      </c>
    </row>
    <row r="37" spans="1:8" x14ac:dyDescent="0.35">
      <c r="A37">
        <f t="shared" si="0"/>
        <v>2002.5</v>
      </c>
      <c r="B37">
        <v>110.7</v>
      </c>
      <c r="C37">
        <v>106.1</v>
      </c>
      <c r="D37">
        <v>106</v>
      </c>
      <c r="F37">
        <f t="shared" si="1"/>
        <v>-1.4427437428627075</v>
      </c>
      <c r="G37">
        <f t="shared" si="2"/>
        <v>-1.1294132747455963</v>
      </c>
      <c r="H37">
        <f t="shared" si="3"/>
        <v>-1.5065941316053948</v>
      </c>
    </row>
    <row r="38" spans="1:8" x14ac:dyDescent="0.35">
      <c r="A38">
        <f t="shared" si="0"/>
        <v>2002.75</v>
      </c>
      <c r="B38">
        <v>110.5</v>
      </c>
      <c r="C38">
        <v>105.9</v>
      </c>
      <c r="D38">
        <v>105.8</v>
      </c>
      <c r="F38">
        <f t="shared" si="1"/>
        <v>-0.72332798926200204</v>
      </c>
      <c r="G38">
        <f t="shared" si="2"/>
        <v>-0.75471771269353405</v>
      </c>
      <c r="H38">
        <f t="shared" si="3"/>
        <v>-0.75543038328955503</v>
      </c>
    </row>
    <row r="39" spans="1:8" x14ac:dyDescent="0.35">
      <c r="A39">
        <f t="shared" si="0"/>
        <v>2003</v>
      </c>
      <c r="B39">
        <v>109.8</v>
      </c>
      <c r="C39">
        <v>105.6</v>
      </c>
      <c r="D39">
        <v>105.6</v>
      </c>
      <c r="F39">
        <f t="shared" si="1"/>
        <v>-2.5419984628330661</v>
      </c>
      <c r="G39">
        <f t="shared" si="2"/>
        <v>-1.1347532973748247</v>
      </c>
      <c r="H39">
        <f t="shared" si="3"/>
        <v>-0.75685976991895199</v>
      </c>
    </row>
    <row r="40" spans="1:8" x14ac:dyDescent="0.35">
      <c r="A40">
        <f t="shared" si="0"/>
        <v>2003.25</v>
      </c>
      <c r="B40">
        <v>109.7</v>
      </c>
      <c r="C40">
        <v>105.3</v>
      </c>
      <c r="D40">
        <v>105.2</v>
      </c>
      <c r="F40">
        <f t="shared" si="1"/>
        <v>-0.36446496285661145</v>
      </c>
      <c r="G40">
        <f t="shared" si="2"/>
        <v>-1.1379816183589289</v>
      </c>
      <c r="H40">
        <f t="shared" si="3"/>
        <v>-1.5180294085272068</v>
      </c>
    </row>
    <row r="41" spans="1:8" x14ac:dyDescent="0.35">
      <c r="A41">
        <f t="shared" si="0"/>
        <v>2003.5</v>
      </c>
      <c r="B41">
        <v>109.3</v>
      </c>
      <c r="C41">
        <v>105</v>
      </c>
      <c r="D41">
        <v>105</v>
      </c>
      <c r="F41">
        <f t="shared" si="1"/>
        <v>-1.4611898223499862</v>
      </c>
      <c r="G41">
        <f t="shared" si="2"/>
        <v>-1.1412283606129181</v>
      </c>
      <c r="H41">
        <f t="shared" si="3"/>
        <v>-0.76118057044465426</v>
      </c>
    </row>
    <row r="42" spans="1:8" x14ac:dyDescent="0.35">
      <c r="A42">
        <f t="shared" si="0"/>
        <v>2003.75</v>
      </c>
      <c r="B42">
        <v>108.6</v>
      </c>
      <c r="C42">
        <v>104.8</v>
      </c>
      <c r="D42">
        <v>104.7</v>
      </c>
      <c r="F42">
        <f t="shared" si="1"/>
        <v>-2.5699968017784882</v>
      </c>
      <c r="G42">
        <f t="shared" si="2"/>
        <v>-0.7626318212190244</v>
      </c>
      <c r="H42">
        <f t="shared" si="3"/>
        <v>-1.1444936822596354</v>
      </c>
    </row>
    <row r="43" spans="1:8" x14ac:dyDescent="0.35">
      <c r="A43">
        <f t="shared" si="0"/>
        <v>2004</v>
      </c>
      <c r="B43">
        <v>108.4</v>
      </c>
      <c r="C43">
        <v>104.8</v>
      </c>
      <c r="D43">
        <v>104.7</v>
      </c>
      <c r="F43">
        <f t="shared" si="1"/>
        <v>-0.73732789368125684</v>
      </c>
      <c r="G43">
        <f t="shared" si="2"/>
        <v>0</v>
      </c>
      <c r="H43">
        <f t="shared" si="3"/>
        <v>0</v>
      </c>
    </row>
    <row r="44" spans="1:8" x14ac:dyDescent="0.35">
      <c r="A44">
        <f t="shared" si="0"/>
        <v>2004.25</v>
      </c>
      <c r="B44">
        <v>108</v>
      </c>
      <c r="C44">
        <v>104.6</v>
      </c>
      <c r="D44">
        <v>104.5</v>
      </c>
      <c r="F44">
        <f t="shared" si="1"/>
        <v>-1.4787457472128274</v>
      </c>
      <c r="G44">
        <f t="shared" si="2"/>
        <v>-0.76408861641397963</v>
      </c>
      <c r="H44">
        <f t="shared" si="3"/>
        <v>-0.76481910310786694</v>
      </c>
    </row>
    <row r="45" spans="1:8" x14ac:dyDescent="0.35">
      <c r="A45">
        <f t="shared" si="0"/>
        <v>2004.5</v>
      </c>
      <c r="B45">
        <v>108</v>
      </c>
      <c r="C45">
        <v>104.4</v>
      </c>
      <c r="D45">
        <v>104.3</v>
      </c>
      <c r="F45">
        <f t="shared" si="1"/>
        <v>0</v>
      </c>
      <c r="G45">
        <f t="shared" si="2"/>
        <v>-0.76555098786357401</v>
      </c>
      <c r="H45">
        <f t="shared" si="3"/>
        <v>-0.76628427469880389</v>
      </c>
    </row>
    <row r="46" spans="1:8" x14ac:dyDescent="0.35">
      <c r="A46">
        <f t="shared" si="0"/>
        <v>2004.75</v>
      </c>
      <c r="B46">
        <v>108.1</v>
      </c>
      <c r="C46">
        <v>104.6</v>
      </c>
      <c r="D46">
        <v>104.5</v>
      </c>
      <c r="F46">
        <f t="shared" si="1"/>
        <v>0.37019925739263643</v>
      </c>
      <c r="G46">
        <f t="shared" si="2"/>
        <v>0.76555098786354314</v>
      </c>
      <c r="H46">
        <f t="shared" si="3"/>
        <v>0.76628427469878468</v>
      </c>
    </row>
    <row r="47" spans="1:8" x14ac:dyDescent="0.35">
      <c r="A47">
        <f t="shared" si="0"/>
        <v>2005</v>
      </c>
      <c r="B47">
        <v>107.6</v>
      </c>
      <c r="C47">
        <v>104.3</v>
      </c>
      <c r="D47">
        <v>104.3</v>
      </c>
      <c r="F47">
        <f t="shared" si="1"/>
        <v>-1.8544320143801525</v>
      </c>
      <c r="G47">
        <f t="shared" si="2"/>
        <v>-1.148876622433278</v>
      </c>
      <c r="H47">
        <f t="shared" si="3"/>
        <v>-0.76628427469880389</v>
      </c>
    </row>
    <row r="48" spans="1:8" x14ac:dyDescent="0.35">
      <c r="A48">
        <f t="shared" si="0"/>
        <v>2005.25</v>
      </c>
      <c r="B48">
        <v>107.1</v>
      </c>
      <c r="C48">
        <v>104.2</v>
      </c>
      <c r="D48">
        <v>104.1</v>
      </c>
      <c r="F48">
        <f t="shared" si="1"/>
        <v>-1.8630693627910482</v>
      </c>
      <c r="G48">
        <f t="shared" si="2"/>
        <v>-0.38369333307641218</v>
      </c>
      <c r="H48">
        <f t="shared" si="3"/>
        <v>-0.76775507075397165</v>
      </c>
    </row>
    <row r="49" spans="1:8" x14ac:dyDescent="0.35">
      <c r="A49">
        <f t="shared" si="0"/>
        <v>2005.5</v>
      </c>
      <c r="B49">
        <v>106.7</v>
      </c>
      <c r="C49">
        <v>103.9</v>
      </c>
      <c r="D49">
        <v>103.9</v>
      </c>
      <c r="F49">
        <f t="shared" si="1"/>
        <v>-1.4967286651767155</v>
      </c>
      <c r="G49">
        <f t="shared" si="2"/>
        <v>-1.1532932613997684</v>
      </c>
      <c r="H49">
        <f t="shared" si="3"/>
        <v>-0.76923152372222581</v>
      </c>
    </row>
    <row r="50" spans="1:8" x14ac:dyDescent="0.35">
      <c r="A50">
        <f t="shared" si="0"/>
        <v>2005.75</v>
      </c>
      <c r="B50">
        <v>106.6</v>
      </c>
      <c r="C50">
        <v>104</v>
      </c>
      <c r="D50">
        <v>103.9</v>
      </c>
      <c r="F50">
        <f t="shared" si="1"/>
        <v>-0.37505888266982262</v>
      </c>
      <c r="G50">
        <f t="shared" si="2"/>
        <v>0.38480067331355522</v>
      </c>
      <c r="H50">
        <f t="shared" si="3"/>
        <v>0</v>
      </c>
    </row>
    <row r="51" spans="1:8" x14ac:dyDescent="0.35">
      <c r="A51">
        <f t="shared" si="0"/>
        <v>2006</v>
      </c>
      <c r="B51">
        <v>106.4</v>
      </c>
      <c r="C51">
        <v>104.2</v>
      </c>
      <c r="D51">
        <v>104.2</v>
      </c>
      <c r="F51">
        <f t="shared" si="1"/>
        <v>-0.75117443495956437</v>
      </c>
      <c r="G51">
        <f t="shared" si="2"/>
        <v>0.76849258808617704</v>
      </c>
      <c r="H51">
        <f t="shared" si="3"/>
        <v>1.1532932613997322</v>
      </c>
    </row>
    <row r="52" spans="1:8" x14ac:dyDescent="0.35">
      <c r="A52">
        <f t="shared" si="0"/>
        <v>2006.25</v>
      </c>
      <c r="B52">
        <v>106.1</v>
      </c>
      <c r="C52">
        <v>104</v>
      </c>
      <c r="D52">
        <v>104</v>
      </c>
      <c r="F52">
        <f t="shared" si="1"/>
        <v>-1.1294132747455963</v>
      </c>
      <c r="G52">
        <f t="shared" si="2"/>
        <v>-0.76849258808620113</v>
      </c>
      <c r="H52">
        <f t="shared" si="3"/>
        <v>-0.76849258808620113</v>
      </c>
    </row>
    <row r="53" spans="1:8" x14ac:dyDescent="0.35">
      <c r="A53">
        <f t="shared" si="0"/>
        <v>2006.5</v>
      </c>
      <c r="B53">
        <v>105.9</v>
      </c>
      <c r="C53">
        <v>104.1</v>
      </c>
      <c r="D53">
        <v>104.1</v>
      </c>
      <c r="F53">
        <f t="shared" si="1"/>
        <v>-0.75471771269353405</v>
      </c>
      <c r="G53">
        <f t="shared" si="2"/>
        <v>0.38443085040866926</v>
      </c>
      <c r="H53">
        <f t="shared" si="3"/>
        <v>0.38443085040866926</v>
      </c>
    </row>
    <row r="54" spans="1:8" x14ac:dyDescent="0.35">
      <c r="A54">
        <f t="shared" si="0"/>
        <v>2006.75</v>
      </c>
      <c r="B54">
        <v>106</v>
      </c>
      <c r="C54">
        <v>103.9</v>
      </c>
      <c r="D54">
        <v>103.8</v>
      </c>
      <c r="F54">
        <f t="shared" si="1"/>
        <v>0.37753685583373159</v>
      </c>
      <c r="G54">
        <f t="shared" si="2"/>
        <v>-0.76923152372222581</v>
      </c>
      <c r="H54">
        <f t="shared" si="3"/>
        <v>-1.1544027321660857</v>
      </c>
    </row>
    <row r="55" spans="1:8" x14ac:dyDescent="0.35">
      <c r="A55">
        <f t="shared" si="0"/>
        <v>2007</v>
      </c>
      <c r="B55">
        <v>105.7</v>
      </c>
      <c r="C55">
        <v>103.6</v>
      </c>
      <c r="D55">
        <v>103.6</v>
      </c>
      <c r="F55">
        <f t="shared" si="1"/>
        <v>-1.1336812569238337</v>
      </c>
      <c r="G55">
        <f t="shared" si="2"/>
        <v>-1.1566280899286785</v>
      </c>
      <c r="H55">
        <f t="shared" si="3"/>
        <v>-0.77145688148480684</v>
      </c>
    </row>
    <row r="56" spans="1:8" x14ac:dyDescent="0.35">
      <c r="A56">
        <f t="shared" si="0"/>
        <v>2007.25</v>
      </c>
      <c r="B56">
        <v>105.7</v>
      </c>
      <c r="C56">
        <v>103.6</v>
      </c>
      <c r="D56">
        <v>103.5</v>
      </c>
      <c r="F56">
        <f t="shared" si="1"/>
        <v>0</v>
      </c>
      <c r="G56">
        <f t="shared" si="2"/>
        <v>0</v>
      </c>
      <c r="H56">
        <f t="shared" si="3"/>
        <v>-0.38628710782061804</v>
      </c>
    </row>
    <row r="57" spans="1:8" x14ac:dyDescent="0.35">
      <c r="A57">
        <f t="shared" si="0"/>
        <v>2007.5</v>
      </c>
      <c r="B57">
        <v>105.2</v>
      </c>
      <c r="C57">
        <v>103.5</v>
      </c>
      <c r="D57">
        <v>103.5</v>
      </c>
      <c r="F57">
        <f t="shared" si="1"/>
        <v>-1.8966383048118869</v>
      </c>
      <c r="G57">
        <f t="shared" si="2"/>
        <v>-0.38628710782061804</v>
      </c>
      <c r="H57">
        <f t="shared" si="3"/>
        <v>0</v>
      </c>
    </row>
    <row r="58" spans="1:8" x14ac:dyDescent="0.35">
      <c r="A58">
        <f t="shared" si="0"/>
        <v>2007.75</v>
      </c>
      <c r="B58">
        <v>104.7</v>
      </c>
      <c r="C58">
        <v>104</v>
      </c>
      <c r="D58">
        <v>103.9</v>
      </c>
      <c r="F58">
        <f t="shared" si="1"/>
        <v>-1.9056742527042747</v>
      </c>
      <c r="G58">
        <f t="shared" si="2"/>
        <v>1.9277158710628888</v>
      </c>
      <c r="H58">
        <f t="shared" si="3"/>
        <v>1.5429151977493392</v>
      </c>
    </row>
    <row r="59" spans="1:8" x14ac:dyDescent="0.35">
      <c r="A59">
        <f t="shared" si="0"/>
        <v>2008</v>
      </c>
      <c r="B59">
        <v>104.5</v>
      </c>
      <c r="C59">
        <v>104.3</v>
      </c>
      <c r="D59">
        <v>104.3</v>
      </c>
      <c r="F59">
        <f t="shared" si="1"/>
        <v>-0.76481910310786694</v>
      </c>
      <c r="G59">
        <f t="shared" si="2"/>
        <v>1.1521859211626266</v>
      </c>
      <c r="H59">
        <f t="shared" si="3"/>
        <v>1.536986594476226</v>
      </c>
    </row>
    <row r="60" spans="1:8" x14ac:dyDescent="0.35">
      <c r="A60">
        <f t="shared" si="0"/>
        <v>2008.25</v>
      </c>
      <c r="B60">
        <v>104.3</v>
      </c>
      <c r="C60">
        <v>104.3</v>
      </c>
      <c r="D60">
        <v>104.3</v>
      </c>
      <c r="F60">
        <f t="shared" si="1"/>
        <v>-0.76628427469880389</v>
      </c>
      <c r="G60">
        <f t="shared" si="2"/>
        <v>0</v>
      </c>
      <c r="H60">
        <f t="shared" si="3"/>
        <v>0</v>
      </c>
    </row>
    <row r="61" spans="1:8" x14ac:dyDescent="0.35">
      <c r="A61">
        <f t="shared" si="0"/>
        <v>2008.5</v>
      </c>
      <c r="B61">
        <v>103.6</v>
      </c>
      <c r="C61">
        <v>104.9</v>
      </c>
      <c r="D61">
        <v>104.8</v>
      </c>
      <c r="F61">
        <f t="shared" si="1"/>
        <v>-2.6936146844048658</v>
      </c>
      <c r="G61">
        <f t="shared" si="2"/>
        <v>2.2944629015866331</v>
      </c>
      <c r="H61">
        <f t="shared" si="3"/>
        <v>1.9129652388473066</v>
      </c>
    </row>
    <row r="62" spans="1:8" x14ac:dyDescent="0.35">
      <c r="A62">
        <f t="shared" si="0"/>
        <v>2008.75</v>
      </c>
      <c r="B62">
        <v>104.9</v>
      </c>
      <c r="C62">
        <v>104</v>
      </c>
      <c r="D62">
        <v>103.9</v>
      </c>
      <c r="F62">
        <f t="shared" si="1"/>
        <v>4.9880775859915243</v>
      </c>
      <c r="G62">
        <f t="shared" si="2"/>
        <v>-3.4466488227492396</v>
      </c>
      <c r="H62">
        <f t="shared" si="3"/>
        <v>-3.4499518333234875</v>
      </c>
    </row>
    <row r="63" spans="1:8" x14ac:dyDescent="0.35">
      <c r="A63">
        <f t="shared" si="0"/>
        <v>2009</v>
      </c>
      <c r="B63">
        <v>105</v>
      </c>
      <c r="C63">
        <v>102.9</v>
      </c>
      <c r="D63">
        <v>102.9</v>
      </c>
      <c r="F63">
        <f t="shared" si="1"/>
        <v>0.38113415847966592</v>
      </c>
      <c r="G63">
        <f t="shared" si="2"/>
        <v>-4.253305381544906</v>
      </c>
      <c r="H63">
        <f t="shared" si="3"/>
        <v>-3.8685047082313067</v>
      </c>
    </row>
    <row r="64" spans="1:8" x14ac:dyDescent="0.35">
      <c r="A64">
        <f t="shared" si="0"/>
        <v>2009.25</v>
      </c>
      <c r="B64">
        <v>104</v>
      </c>
      <c r="C64">
        <v>102.4</v>
      </c>
      <c r="D64">
        <v>102.3</v>
      </c>
      <c r="F64">
        <f t="shared" si="1"/>
        <v>-3.827782981228895</v>
      </c>
      <c r="G64">
        <f t="shared" si="2"/>
        <v>-1.9483734044172925</v>
      </c>
      <c r="H64">
        <f t="shared" si="3"/>
        <v>-2.3391895264314773</v>
      </c>
    </row>
    <row r="65" spans="1:8" x14ac:dyDescent="0.35">
      <c r="A65">
        <f t="shared" si="0"/>
        <v>2009.5</v>
      </c>
      <c r="B65">
        <v>103.2</v>
      </c>
      <c r="C65">
        <v>101.6</v>
      </c>
      <c r="D65">
        <v>101.6</v>
      </c>
      <c r="F65">
        <f t="shared" si="1"/>
        <v>-3.088820515267626</v>
      </c>
      <c r="G65">
        <f t="shared" si="2"/>
        <v>-3.1372730947056762</v>
      </c>
      <c r="H65">
        <f t="shared" si="3"/>
        <v>-2.7464569726914569</v>
      </c>
    </row>
    <row r="66" spans="1:8" x14ac:dyDescent="0.35">
      <c r="A66">
        <f t="shared" si="0"/>
        <v>2009.75</v>
      </c>
      <c r="B66">
        <v>102.5</v>
      </c>
      <c r="C66">
        <v>101.2</v>
      </c>
      <c r="D66">
        <v>101.3</v>
      </c>
      <c r="F66">
        <f t="shared" si="1"/>
        <v>-2.7224236188454478</v>
      </c>
      <c r="G66">
        <f t="shared" si="2"/>
        <v>-1.5779123777935413</v>
      </c>
      <c r="H66">
        <f t="shared" si="3"/>
        <v>-1.1828503515450302</v>
      </c>
    </row>
    <row r="67" spans="1:8" x14ac:dyDescent="0.35">
      <c r="A67">
        <f t="shared" si="0"/>
        <v>2010</v>
      </c>
      <c r="B67">
        <v>102.5</v>
      </c>
      <c r="C67">
        <v>101.1</v>
      </c>
      <c r="D67">
        <v>101.1</v>
      </c>
      <c r="F67">
        <f t="shared" si="1"/>
        <v>0</v>
      </c>
      <c r="G67">
        <f t="shared" si="2"/>
        <v>-0.39545259677808131</v>
      </c>
      <c r="H67">
        <f t="shared" si="3"/>
        <v>-0.7905146230266068</v>
      </c>
    </row>
    <row r="68" spans="1:8" x14ac:dyDescent="0.35">
      <c r="A68">
        <f t="shared" si="0"/>
        <v>2010.25</v>
      </c>
      <c r="B68">
        <v>102</v>
      </c>
      <c r="C68">
        <v>100.9</v>
      </c>
      <c r="D68">
        <v>100.9</v>
      </c>
      <c r="F68">
        <f t="shared" si="1"/>
        <v>-1.9559954333823613</v>
      </c>
      <c r="G68">
        <f t="shared" si="2"/>
        <v>-0.79207999953970154</v>
      </c>
      <c r="H68">
        <f t="shared" si="3"/>
        <v>-0.79207999953970154</v>
      </c>
    </row>
    <row r="69" spans="1:8" x14ac:dyDescent="0.35">
      <c r="A69">
        <f t="shared" ref="A69:A100" si="4">(A68+0.25)</f>
        <v>2010.5</v>
      </c>
      <c r="B69">
        <v>101.3</v>
      </c>
      <c r="C69">
        <v>100</v>
      </c>
      <c r="D69">
        <v>100</v>
      </c>
      <c r="F69">
        <f t="shared" ref="F69:F100" si="5">400*LOG(B69/B68, 2.71828)</f>
        <v>-2.7545626647174073</v>
      </c>
      <c r="G69">
        <f t="shared" ref="G69:G100" si="6">400*LOG(C69/C68, 2.71828)</f>
        <v>-3.5838989593081689</v>
      </c>
      <c r="H69">
        <f t="shared" ref="H69:H100" si="7">400*LOG(D69/D68, 2.71828)</f>
        <v>-3.5838989593081689</v>
      </c>
    </row>
    <row r="70" spans="1:8" x14ac:dyDescent="0.35">
      <c r="A70">
        <f t="shared" si="4"/>
        <v>2010.75</v>
      </c>
      <c r="B70">
        <v>101</v>
      </c>
      <c r="C70">
        <v>100.2</v>
      </c>
      <c r="D70">
        <v>100.2</v>
      </c>
      <c r="F70">
        <f t="shared" si="5"/>
        <v>-1.1863585633585827</v>
      </c>
      <c r="G70">
        <f t="shared" si="6"/>
        <v>0.79920160265435336</v>
      </c>
      <c r="H70">
        <f t="shared" si="7"/>
        <v>0.79920160265435336</v>
      </c>
    </row>
    <row r="71" spans="1:8" x14ac:dyDescent="0.35">
      <c r="A71">
        <f t="shared" si="4"/>
        <v>2011</v>
      </c>
      <c r="B71">
        <v>100.8</v>
      </c>
      <c r="C71">
        <v>100.3</v>
      </c>
      <c r="D71">
        <v>100.3</v>
      </c>
      <c r="F71">
        <f t="shared" si="5"/>
        <v>-0.79286501491929173</v>
      </c>
      <c r="G71">
        <f t="shared" si="6"/>
        <v>0.3990027952404499</v>
      </c>
      <c r="H71">
        <f t="shared" si="7"/>
        <v>0.3990027952404499</v>
      </c>
    </row>
    <row r="72" spans="1:8" x14ac:dyDescent="0.35">
      <c r="A72">
        <f t="shared" si="4"/>
        <v>2011.25</v>
      </c>
      <c r="B72">
        <v>99.9</v>
      </c>
      <c r="C72">
        <v>100</v>
      </c>
      <c r="D72">
        <v>100</v>
      </c>
      <c r="F72">
        <f t="shared" si="5"/>
        <v>-3.5874704062258691</v>
      </c>
      <c r="G72">
        <f t="shared" si="6"/>
        <v>-1.1982043978948254</v>
      </c>
      <c r="H72">
        <f t="shared" si="7"/>
        <v>-1.1982043978948254</v>
      </c>
    </row>
    <row r="73" spans="1:8" x14ac:dyDescent="0.35">
      <c r="A73">
        <f t="shared" si="4"/>
        <v>2011.5</v>
      </c>
      <c r="B73">
        <v>99.6</v>
      </c>
      <c r="C73">
        <v>99.8</v>
      </c>
      <c r="D73">
        <v>99.8</v>
      </c>
      <c r="F73">
        <f t="shared" si="5"/>
        <v>-1.2030092347896073</v>
      </c>
      <c r="G73">
        <f t="shared" si="6"/>
        <v>-0.8008016069306092</v>
      </c>
      <c r="H73">
        <f t="shared" si="7"/>
        <v>-0.8008016069306092</v>
      </c>
    </row>
    <row r="74" spans="1:8" x14ac:dyDescent="0.35">
      <c r="A74">
        <f t="shared" si="4"/>
        <v>2011.75</v>
      </c>
      <c r="B74">
        <v>99.6</v>
      </c>
      <c r="C74">
        <v>99.9</v>
      </c>
      <c r="D74">
        <v>99.9</v>
      </c>
      <c r="F74">
        <f t="shared" si="5"/>
        <v>0</v>
      </c>
      <c r="G74">
        <f t="shared" si="6"/>
        <v>0.40060120430132906</v>
      </c>
      <c r="H74">
        <f t="shared" si="7"/>
        <v>0.40060120430132906</v>
      </c>
    </row>
    <row r="75" spans="1:8" x14ac:dyDescent="0.35">
      <c r="A75">
        <f t="shared" si="4"/>
        <v>2012</v>
      </c>
      <c r="B75">
        <v>99.8</v>
      </c>
      <c r="C75">
        <v>100</v>
      </c>
      <c r="D75">
        <v>100</v>
      </c>
      <c r="F75">
        <f t="shared" si="5"/>
        <v>0.80240803048824905</v>
      </c>
      <c r="G75">
        <f t="shared" si="6"/>
        <v>0.40020040262924866</v>
      </c>
      <c r="H75">
        <f t="shared" si="7"/>
        <v>0.40020040262924866</v>
      </c>
    </row>
    <row r="76" spans="1:8" x14ac:dyDescent="0.35">
      <c r="A76">
        <f t="shared" si="4"/>
        <v>2012.25</v>
      </c>
      <c r="B76">
        <v>99.2</v>
      </c>
      <c r="C76">
        <v>99.5</v>
      </c>
      <c r="D76">
        <v>99.6</v>
      </c>
      <c r="F76">
        <f t="shared" si="5"/>
        <v>-2.4120692331213558</v>
      </c>
      <c r="G76">
        <f t="shared" si="6"/>
        <v>-2.005018078098574</v>
      </c>
      <c r="H76">
        <f t="shared" si="7"/>
        <v>-1.6032096374188489</v>
      </c>
    </row>
    <row r="77" spans="1:8" x14ac:dyDescent="0.35">
      <c r="A77">
        <f t="shared" si="4"/>
        <v>2012.5</v>
      </c>
      <c r="B77">
        <v>99</v>
      </c>
      <c r="C77">
        <v>98.8</v>
      </c>
      <c r="D77">
        <v>98.8</v>
      </c>
      <c r="F77">
        <f t="shared" si="5"/>
        <v>-0.80726620550470174</v>
      </c>
      <c r="G77">
        <f t="shared" si="6"/>
        <v>-2.8240176638731693</v>
      </c>
      <c r="H77">
        <f t="shared" si="7"/>
        <v>-3.2258261045528598</v>
      </c>
    </row>
    <row r="78" spans="1:8" x14ac:dyDescent="0.35">
      <c r="A78">
        <f t="shared" si="4"/>
        <v>2012.75</v>
      </c>
      <c r="B78">
        <v>99</v>
      </c>
      <c r="C78">
        <v>99.1</v>
      </c>
      <c r="D78">
        <v>99.1</v>
      </c>
      <c r="F78">
        <f t="shared" si="5"/>
        <v>0</v>
      </c>
      <c r="G78">
        <f t="shared" si="6"/>
        <v>1.2127354485978661</v>
      </c>
      <c r="H78">
        <f t="shared" si="7"/>
        <v>1.2127354485978661</v>
      </c>
    </row>
    <row r="79" spans="1:8" x14ac:dyDescent="0.35">
      <c r="A79">
        <f t="shared" si="4"/>
        <v>2013</v>
      </c>
      <c r="B79">
        <v>98.9</v>
      </c>
      <c r="C79">
        <v>99.1</v>
      </c>
      <c r="D79">
        <v>99.1</v>
      </c>
      <c r="F79">
        <f t="shared" si="5"/>
        <v>-0.40424487428577022</v>
      </c>
      <c r="G79">
        <f t="shared" si="6"/>
        <v>0</v>
      </c>
      <c r="H79">
        <f t="shared" si="7"/>
        <v>0</v>
      </c>
    </row>
    <row r="80" spans="1:8" x14ac:dyDescent="0.35">
      <c r="A80">
        <f t="shared" si="4"/>
        <v>2013.25</v>
      </c>
      <c r="B80">
        <v>98.8</v>
      </c>
      <c r="C80">
        <v>98.9</v>
      </c>
      <c r="D80">
        <v>99</v>
      </c>
      <c r="F80">
        <f t="shared" si="5"/>
        <v>-0.40465382212924278</v>
      </c>
      <c r="G80">
        <f t="shared" si="6"/>
        <v>-0.8080816264686097</v>
      </c>
      <c r="H80">
        <f t="shared" si="7"/>
        <v>-0.40383675218281911</v>
      </c>
    </row>
    <row r="81" spans="1:8" x14ac:dyDescent="0.35">
      <c r="A81">
        <f t="shared" si="4"/>
        <v>2013.5</v>
      </c>
      <c r="B81">
        <v>98.9</v>
      </c>
      <c r="C81">
        <v>99.2</v>
      </c>
      <c r="D81">
        <v>99.2</v>
      </c>
      <c r="F81">
        <f t="shared" si="5"/>
        <v>0.40465382212927237</v>
      </c>
      <c r="G81">
        <f t="shared" si="6"/>
        <v>1.211511079790448</v>
      </c>
      <c r="H81">
        <f t="shared" si="7"/>
        <v>0.80726620550468542</v>
      </c>
    </row>
    <row r="82" spans="1:8" x14ac:dyDescent="0.35">
      <c r="A82">
        <f t="shared" si="4"/>
        <v>2013.75</v>
      </c>
      <c r="B82">
        <v>99</v>
      </c>
      <c r="C82">
        <v>99.7</v>
      </c>
      <c r="D82">
        <v>99.7</v>
      </c>
      <c r="F82">
        <f t="shared" si="5"/>
        <v>0.40424487428579736</v>
      </c>
      <c r="G82">
        <f t="shared" si="6"/>
        <v>2.0110664235355422</v>
      </c>
      <c r="H82">
        <f t="shared" si="7"/>
        <v>2.0110664235355422</v>
      </c>
    </row>
    <row r="83" spans="1:8" x14ac:dyDescent="0.35">
      <c r="A83">
        <f t="shared" si="4"/>
        <v>2014</v>
      </c>
      <c r="B83">
        <v>99</v>
      </c>
      <c r="C83">
        <v>99.9</v>
      </c>
      <c r="D83">
        <v>99.9</v>
      </c>
      <c r="F83">
        <f t="shared" si="5"/>
        <v>0</v>
      </c>
      <c r="G83">
        <f t="shared" si="6"/>
        <v>0.80160401388722358</v>
      </c>
      <c r="H83">
        <f t="shared" si="7"/>
        <v>0.80160401388722358</v>
      </c>
    </row>
    <row r="84" spans="1:8" x14ac:dyDescent="0.35">
      <c r="A84">
        <f t="shared" si="4"/>
        <v>2014.25</v>
      </c>
      <c r="B84">
        <v>101.1</v>
      </c>
      <c r="C84">
        <v>101.7</v>
      </c>
      <c r="D84">
        <v>101.8</v>
      </c>
      <c r="F84">
        <f t="shared" si="5"/>
        <v>8.3961160044045826</v>
      </c>
      <c r="G84">
        <f t="shared" si="6"/>
        <v>7.1430517647957732</v>
      </c>
      <c r="H84">
        <f t="shared" si="7"/>
        <v>7.5361724539926591</v>
      </c>
    </row>
    <row r="85" spans="1:8" x14ac:dyDescent="0.35">
      <c r="A85">
        <f t="shared" si="4"/>
        <v>2014.5</v>
      </c>
      <c r="B85">
        <v>101</v>
      </c>
      <c r="C85">
        <v>101.7</v>
      </c>
      <c r="D85">
        <v>101.8</v>
      </c>
      <c r="F85">
        <f t="shared" si="5"/>
        <v>-0.39584394033201364</v>
      </c>
      <c r="G85">
        <f t="shared" si="6"/>
        <v>0</v>
      </c>
      <c r="H85">
        <f t="shared" si="7"/>
        <v>0</v>
      </c>
    </row>
    <row r="86" spans="1:8" x14ac:dyDescent="0.35">
      <c r="A86">
        <f t="shared" si="4"/>
        <v>2014.75</v>
      </c>
      <c r="B86">
        <v>101.4</v>
      </c>
      <c r="C86">
        <v>101.6</v>
      </c>
      <c r="D86">
        <v>101.7</v>
      </c>
      <c r="F86">
        <f t="shared" si="5"/>
        <v>1.5810307898139948</v>
      </c>
      <c r="G86">
        <f t="shared" si="6"/>
        <v>-0.3935074287469767</v>
      </c>
      <c r="H86">
        <f t="shared" si="7"/>
        <v>-0.39312068919693566</v>
      </c>
    </row>
    <row r="87" spans="1:8" x14ac:dyDescent="0.35">
      <c r="A87">
        <f t="shared" si="4"/>
        <v>2015</v>
      </c>
      <c r="B87">
        <v>102.3</v>
      </c>
      <c r="C87">
        <v>101.4</v>
      </c>
      <c r="D87">
        <v>101.5</v>
      </c>
      <c r="F87">
        <f>400*LOG(B87/B86, 2.71828)</f>
        <v>3.534635097781083</v>
      </c>
      <c r="G87">
        <f t="shared" si="6"/>
        <v>-0.78817812508960361</v>
      </c>
      <c r="H87">
        <f t="shared" si="7"/>
        <v>-0.78740235871726028</v>
      </c>
    </row>
    <row r="88" spans="1:8" x14ac:dyDescent="0.35">
      <c r="A88">
        <f t="shared" si="4"/>
        <v>2015.25</v>
      </c>
      <c r="B88">
        <v>102.7</v>
      </c>
      <c r="C88">
        <v>101.8</v>
      </c>
      <c r="D88">
        <v>101.8</v>
      </c>
      <c r="F88">
        <f t="shared" si="5"/>
        <v>1.5609786407692237</v>
      </c>
      <c r="G88">
        <f t="shared" si="6"/>
        <v>1.5748062430335392</v>
      </c>
      <c r="H88">
        <f t="shared" si="7"/>
        <v>1.1805230479141646</v>
      </c>
    </row>
    <row r="89" spans="1:8" x14ac:dyDescent="0.35">
      <c r="A89">
        <f t="shared" si="4"/>
        <v>2015.5</v>
      </c>
      <c r="B89">
        <v>102.9</v>
      </c>
      <c r="C89">
        <v>101.7</v>
      </c>
      <c r="D89">
        <v>101.8</v>
      </c>
      <c r="F89">
        <f t="shared" si="5"/>
        <v>0.77821088566220853</v>
      </c>
      <c r="G89">
        <f t="shared" si="6"/>
        <v>-0.39312068919693566</v>
      </c>
      <c r="H89">
        <f t="shared" si="7"/>
        <v>0</v>
      </c>
    </row>
    <row r="90" spans="1:8" x14ac:dyDescent="0.35">
      <c r="A90">
        <f t="shared" si="4"/>
        <v>2015.75</v>
      </c>
      <c r="B90">
        <v>103.1</v>
      </c>
      <c r="C90">
        <v>101.6</v>
      </c>
      <c r="D90">
        <v>101.7</v>
      </c>
      <c r="F90">
        <f t="shared" si="5"/>
        <v>0.7766997956132935</v>
      </c>
      <c r="G90">
        <f t="shared" si="6"/>
        <v>-0.3935074287469767</v>
      </c>
      <c r="H90">
        <f t="shared" si="7"/>
        <v>-0.39312068919693566</v>
      </c>
    </row>
    <row r="91" spans="1:8" x14ac:dyDescent="0.35">
      <c r="A91">
        <f t="shared" si="4"/>
        <v>2016</v>
      </c>
      <c r="B91">
        <v>103.3</v>
      </c>
      <c r="C91">
        <v>101.1</v>
      </c>
      <c r="D91">
        <v>101.1</v>
      </c>
      <c r="F91">
        <f t="shared" si="5"/>
        <v>0.7751945625082145</v>
      </c>
      <c r="G91">
        <f t="shared" si="6"/>
        <v>-1.9733649745716244</v>
      </c>
      <c r="H91">
        <f t="shared" si="7"/>
        <v>-2.3668724033186028</v>
      </c>
    </row>
    <row r="92" spans="1:8" x14ac:dyDescent="0.35">
      <c r="A92">
        <f t="shared" si="4"/>
        <v>2016.25</v>
      </c>
      <c r="B92">
        <v>103.1</v>
      </c>
      <c r="C92">
        <v>101.1</v>
      </c>
      <c r="D92">
        <v>101.2</v>
      </c>
      <c r="F92">
        <f t="shared" si="5"/>
        <v>-0.77519456250820462</v>
      </c>
      <c r="G92">
        <f t="shared" si="6"/>
        <v>0</v>
      </c>
      <c r="H92">
        <f t="shared" si="7"/>
        <v>0.39545259677803807</v>
      </c>
    </row>
    <row r="93" spans="1:8" x14ac:dyDescent="0.35">
      <c r="A93">
        <f t="shared" si="4"/>
        <v>2016.5</v>
      </c>
      <c r="B93">
        <v>102.8</v>
      </c>
      <c r="C93">
        <v>100.9</v>
      </c>
      <c r="D93">
        <v>101</v>
      </c>
      <c r="F93">
        <f t="shared" si="5"/>
        <v>-1.1656159847945742</v>
      </c>
      <c r="G93">
        <f t="shared" si="6"/>
        <v>-0.79207999953970154</v>
      </c>
      <c r="H93">
        <f t="shared" si="7"/>
        <v>-0.79129653711004955</v>
      </c>
    </row>
    <row r="94" spans="1:8" x14ac:dyDescent="0.35">
      <c r="A94">
        <f t="shared" si="4"/>
        <v>2016.75</v>
      </c>
      <c r="B94">
        <v>102.9</v>
      </c>
      <c r="C94">
        <v>101.3</v>
      </c>
      <c r="D94">
        <v>101.3</v>
      </c>
      <c r="F94">
        <f t="shared" si="5"/>
        <v>0.38891618918120618</v>
      </c>
      <c r="G94">
        <f t="shared" si="6"/>
        <v>1.5825946225662886</v>
      </c>
      <c r="H94">
        <f t="shared" si="7"/>
        <v>1.1863585633586113</v>
      </c>
    </row>
    <row r="95" spans="1:8" x14ac:dyDescent="0.35">
      <c r="A95">
        <f t="shared" si="4"/>
        <v>2017</v>
      </c>
      <c r="B95">
        <v>102.5</v>
      </c>
      <c r="C95">
        <v>101.1</v>
      </c>
      <c r="D95">
        <v>101.2</v>
      </c>
      <c r="F95">
        <f t="shared" si="5"/>
        <v>-1.5579387525681658</v>
      </c>
      <c r="G95">
        <f t="shared" si="6"/>
        <v>-0.7905146230266068</v>
      </c>
      <c r="H95">
        <f t="shared" si="7"/>
        <v>-0.39506202624851761</v>
      </c>
    </row>
    <row r="96" spans="1:8" x14ac:dyDescent="0.35">
      <c r="A96">
        <f t="shared" si="4"/>
        <v>2017.25</v>
      </c>
      <c r="B96">
        <v>102.7</v>
      </c>
      <c r="C96">
        <v>101.2</v>
      </c>
      <c r="D96">
        <v>101.2</v>
      </c>
      <c r="F96">
        <f t="shared" si="5"/>
        <v>0.77972786690594054</v>
      </c>
      <c r="G96">
        <f t="shared" si="6"/>
        <v>0.39545259677803807</v>
      </c>
      <c r="H96">
        <f t="shared" si="7"/>
        <v>0</v>
      </c>
    </row>
    <row r="97" spans="1:8" x14ac:dyDescent="0.35">
      <c r="A97">
        <f t="shared" si="4"/>
        <v>2017.5</v>
      </c>
      <c r="B97">
        <v>103</v>
      </c>
      <c r="C97">
        <v>101.1</v>
      </c>
      <c r="D97">
        <v>101.2</v>
      </c>
      <c r="F97">
        <f t="shared" si="5"/>
        <v>1.1667493028663654</v>
      </c>
      <c r="G97">
        <f t="shared" si="6"/>
        <v>-0.39545259677808131</v>
      </c>
      <c r="H97">
        <f t="shared" si="7"/>
        <v>0</v>
      </c>
    </row>
    <row r="98" spans="1:8" x14ac:dyDescent="0.35">
      <c r="A98">
        <f t="shared" si="4"/>
        <v>2017.75</v>
      </c>
      <c r="B98">
        <v>103</v>
      </c>
      <c r="C98">
        <v>101.7</v>
      </c>
      <c r="D98">
        <v>101.7</v>
      </c>
      <c r="F98">
        <f t="shared" si="5"/>
        <v>0</v>
      </c>
      <c r="G98">
        <f t="shared" si="6"/>
        <v>2.3668724033185629</v>
      </c>
      <c r="H98">
        <f t="shared" si="7"/>
        <v>1.971419806540563</v>
      </c>
    </row>
    <row r="99" spans="1:8" x14ac:dyDescent="0.35">
      <c r="A99">
        <f t="shared" si="4"/>
        <v>2018</v>
      </c>
      <c r="B99">
        <v>102.9</v>
      </c>
      <c r="C99">
        <v>101.8</v>
      </c>
      <c r="D99">
        <v>101.9</v>
      </c>
      <c r="F99">
        <f t="shared" si="5"/>
        <v>-0.38853841720413473</v>
      </c>
      <c r="G99">
        <f t="shared" si="6"/>
        <v>0.39312068919693122</v>
      </c>
      <c r="H99">
        <f t="shared" si="7"/>
        <v>0.78585539827369588</v>
      </c>
    </row>
    <row r="100" spans="1:8" x14ac:dyDescent="0.35">
      <c r="A100">
        <f t="shared" si="4"/>
        <v>2018.25</v>
      </c>
      <c r="B100">
        <v>102.8</v>
      </c>
      <c r="C100">
        <v>101.4</v>
      </c>
      <c r="D100">
        <v>101.4</v>
      </c>
      <c r="F100">
        <f t="shared" si="5"/>
        <v>-0.38891618918122067</v>
      </c>
      <c r="G100">
        <f t="shared" si="6"/>
        <v>-1.5748062430335121</v>
      </c>
      <c r="H100">
        <f t="shared" si="7"/>
        <v>-1.96754095211032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Coyle</dc:creator>
  <cp:lastModifiedBy>Philip Coyle</cp:lastModifiedBy>
  <dcterms:created xsi:type="dcterms:W3CDTF">2018-08-29T21:35:15Z</dcterms:created>
  <dcterms:modified xsi:type="dcterms:W3CDTF">2018-08-29T21:53:50Z</dcterms:modified>
</cp:coreProperties>
</file>