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C:\Users\pablo\Dropbox\UNIR\2T - TFG\Proyecto\"/>
    </mc:Choice>
  </mc:AlternateContent>
  <xr:revisionPtr revIDLastSave="0" documentId="12_ncr:500000_{CEFDAA6D-DEFE-4EA6-8F81-0FB39697D47D}" xr6:coauthVersionLast="34" xr6:coauthVersionMax="34" xr10:uidLastSave="{00000000-0000-0000-0000-000000000000}"/>
  <bookViews>
    <workbookView xWindow="0" yWindow="0" windowWidth="20400" windowHeight="11760" xr2:uid="{00000000-000D-0000-FFFF-FFFF00000000}"/>
  </bookViews>
  <sheets>
    <sheet name="Clasificadores" sheetId="2" r:id="rId1"/>
    <sheet name="Sheet1" sheetId="1" r:id="rId2"/>
    <sheet name="Sheet3" sheetId="3" r:id="rId3"/>
  </sheets>
  <definedNames>
    <definedName name="ClasificaciónEmpresa">Sheet1!$J$18:$J$100</definedName>
    <definedName name="Educación">Sheet1!$G$18:$G$100</definedName>
    <definedName name="EstadoCivil">Sheet1!$C$18:$C$100</definedName>
    <definedName name="Ingresos">Sheet1!$F$18:$F$100</definedName>
    <definedName name="Miembros">Sheet1!$D$18:$D$100</definedName>
    <definedName name="Ocupación">Sheet1!$K$18:$K$100</definedName>
    <definedName name="Pais">Sheet3!$D$4:$D$800</definedName>
    <definedName name="Poblacion">Sheet1!$N$18:$N$117</definedName>
    <definedName name="Sexo">Sheet1!$A$18:$A$19</definedName>
    <definedName name="SituacionLaboral">Sheet1!$I$18:$I$100</definedName>
  </definedNames>
  <calcPr calcId="179021" calcMode="manual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2" l="1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G29" i="2" l="1"/>
  <c r="F29" i="2"/>
  <c r="E29" i="2"/>
  <c r="C29" i="2"/>
  <c r="A29" i="2"/>
  <c r="G28" i="2"/>
  <c r="F28" i="2"/>
  <c r="E28" i="2"/>
  <c r="C28" i="2"/>
  <c r="A28" i="2"/>
  <c r="G27" i="2"/>
  <c r="F27" i="2"/>
  <c r="E27" i="2"/>
  <c r="C27" i="2"/>
  <c r="A27" i="2"/>
  <c r="G26" i="2"/>
  <c r="F26" i="2"/>
  <c r="E26" i="2"/>
  <c r="C26" i="2"/>
  <c r="A26" i="2"/>
  <c r="G25" i="2"/>
  <c r="F25" i="2"/>
  <c r="E25" i="2"/>
  <c r="C25" i="2"/>
  <c r="A25" i="2"/>
  <c r="G24" i="2"/>
  <c r="F24" i="2"/>
  <c r="E24" i="2"/>
  <c r="C24" i="2"/>
  <c r="A24" i="2"/>
  <c r="G23" i="2"/>
  <c r="F23" i="2"/>
  <c r="E23" i="2"/>
  <c r="C23" i="2"/>
  <c r="A23" i="2"/>
  <c r="G22" i="2"/>
  <c r="F22" i="2"/>
  <c r="E22" i="2"/>
  <c r="C22" i="2"/>
  <c r="A22" i="2"/>
  <c r="G21" i="2"/>
  <c r="F21" i="2"/>
  <c r="E21" i="2"/>
  <c r="C21" i="2"/>
  <c r="A21" i="2"/>
  <c r="G20" i="2"/>
  <c r="F20" i="2"/>
  <c r="E20" i="2"/>
  <c r="C20" i="2"/>
  <c r="A20" i="2"/>
  <c r="G19" i="2"/>
  <c r="F19" i="2"/>
  <c r="E19" i="2"/>
  <c r="C19" i="2"/>
  <c r="A19" i="2"/>
  <c r="G18" i="2"/>
  <c r="F18" i="2"/>
  <c r="E18" i="2"/>
  <c r="C18" i="2"/>
  <c r="A18" i="2"/>
  <c r="G17" i="2"/>
  <c r="F17" i="2"/>
  <c r="E17" i="2"/>
  <c r="C17" i="2"/>
  <c r="A17" i="2"/>
  <c r="G16" i="2"/>
  <c r="F16" i="2"/>
  <c r="E16" i="2"/>
  <c r="C16" i="2"/>
  <c r="A16" i="2"/>
  <c r="G15" i="2"/>
  <c r="F15" i="2"/>
  <c r="E15" i="2"/>
  <c r="C15" i="2"/>
  <c r="A15" i="2"/>
  <c r="G14" i="2"/>
  <c r="F14" i="2"/>
  <c r="E14" i="2"/>
  <c r="C14" i="2"/>
  <c r="A14" i="2"/>
  <c r="G13" i="2"/>
  <c r="F13" i="2"/>
  <c r="E13" i="2"/>
  <c r="C13" i="2"/>
  <c r="A13" i="2"/>
  <c r="G12" i="2"/>
  <c r="F12" i="2"/>
  <c r="E12" i="2"/>
  <c r="C12" i="2"/>
  <c r="A12" i="2"/>
  <c r="G11" i="2"/>
  <c r="F11" i="2"/>
  <c r="E11" i="2"/>
  <c r="C11" i="2"/>
  <c r="A11" i="2"/>
  <c r="G10" i="2"/>
  <c r="F10" i="2"/>
  <c r="E10" i="2"/>
  <c r="C10" i="2"/>
  <c r="A10" i="2"/>
  <c r="G9" i="2"/>
  <c r="F9" i="2"/>
  <c r="E9" i="2"/>
  <c r="C9" i="2"/>
  <c r="A9" i="2"/>
  <c r="G8" i="2"/>
  <c r="F8" i="2"/>
  <c r="E8" i="2"/>
  <c r="C8" i="2"/>
  <c r="A8" i="2"/>
  <c r="G7" i="2"/>
  <c r="F7" i="2"/>
  <c r="E7" i="2"/>
  <c r="C7" i="2"/>
  <c r="A7" i="2"/>
  <c r="G6" i="2"/>
  <c r="F6" i="2"/>
  <c r="E6" i="2"/>
  <c r="C6" i="2"/>
  <c r="A6" i="2"/>
  <c r="G5" i="2"/>
  <c r="F5" i="2"/>
  <c r="E5" i="2"/>
  <c r="C5" i="2"/>
  <c r="A5" i="2"/>
  <c r="G4" i="2"/>
  <c r="F4" i="2"/>
  <c r="E4" i="2"/>
  <c r="C4" i="2"/>
  <c r="A4" i="2"/>
  <c r="G3" i="2"/>
  <c r="F3" i="2"/>
  <c r="E3" i="2"/>
  <c r="C3" i="2"/>
  <c r="A3" i="2"/>
  <c r="A2" i="2" l="1"/>
  <c r="C2" i="2"/>
  <c r="E2" i="2"/>
  <c r="F2" i="2"/>
  <c r="G2" i="2"/>
</calcChain>
</file>

<file path=xl/sharedStrings.xml><?xml version="1.0" encoding="utf-8"?>
<sst xmlns="http://schemas.openxmlformats.org/spreadsheetml/2006/main" count="1078" uniqueCount="235">
  <si>
    <t>Sexo</t>
  </si>
  <si>
    <t>Edad</t>
  </si>
  <si>
    <t>Estado Civil</t>
  </si>
  <si>
    <t>Ingresos</t>
  </si>
  <si>
    <t>Hombre</t>
  </si>
  <si>
    <t>Mujer</t>
  </si>
  <si>
    <t>Europeo</t>
  </si>
  <si>
    <t>Africano</t>
  </si>
  <si>
    <t>Asiatico</t>
  </si>
  <si>
    <t>Bajo</t>
  </si>
  <si>
    <t>Alto</t>
  </si>
  <si>
    <t>Medio</t>
  </si>
  <si>
    <t>Obligatoria</t>
  </si>
  <si>
    <t>Sin estudios</t>
  </si>
  <si>
    <t>Bachillerato</t>
  </si>
  <si>
    <t>Ciclo Formativo</t>
  </si>
  <si>
    <t>Grado</t>
  </si>
  <si>
    <t>Master</t>
  </si>
  <si>
    <t>Nacionalidad</t>
  </si>
  <si>
    <t>B.- Industrias extractivas</t>
  </si>
  <si>
    <t>C.- Industria manufacturera</t>
  </si>
  <si>
    <t>H.- Transporte y almacenamiento</t>
  </si>
  <si>
    <t>K.- Actividades financieras y de seguros</t>
  </si>
  <si>
    <t>L.- Actividades inmobiliarias</t>
  </si>
  <si>
    <t>N.- Actividades administrativas y servicios auxliares</t>
  </si>
  <si>
    <t>Q.- Actividades sanitarias y de servicios sociales</t>
  </si>
  <si>
    <t>S.- Otros servicios</t>
  </si>
  <si>
    <t>U.- Actividades de organizaciones y organismos extraterritoriales</t>
  </si>
  <si>
    <t>Directores y Gerentes</t>
  </si>
  <si>
    <t>Personal de apoyo administrativo</t>
  </si>
  <si>
    <t>Trabajadores de los servicios y vendedores de comercios y mercados</t>
  </si>
  <si>
    <t>Agricultores y trabajadores calificados agropecuarios, forestales y pesqueros</t>
  </si>
  <si>
    <t>Ocupaciones elementales</t>
  </si>
  <si>
    <t>Ocupaciones militares</t>
  </si>
  <si>
    <t>Continente</t>
  </si>
  <si>
    <t xml:space="preserve">Código </t>
  </si>
  <si>
    <t xml:space="preserve"> País o  territorio</t>
  </si>
  <si>
    <t>01 UNIÓN EUROPEA</t>
  </si>
  <si>
    <t>AUSTRIA</t>
  </si>
  <si>
    <t>BELGICA</t>
  </si>
  <si>
    <t>BULGARIA</t>
  </si>
  <si>
    <t>CHIPRE</t>
  </si>
  <si>
    <t>DINAMARCA</t>
  </si>
  <si>
    <t>FINLANDIA</t>
  </si>
  <si>
    <t>FRANCIA</t>
  </si>
  <si>
    <t>GRECIA</t>
  </si>
  <si>
    <t>HUNGRIA</t>
  </si>
  <si>
    <t>IRLANDA</t>
  </si>
  <si>
    <t>ITALIA</t>
  </si>
  <si>
    <t>LUXEMBURGO</t>
  </si>
  <si>
    <t>MALTA</t>
  </si>
  <si>
    <t>PAISES BAJOS</t>
  </si>
  <si>
    <t>POLONIA</t>
  </si>
  <si>
    <t>PORTUGAL</t>
  </si>
  <si>
    <t>REINO UNIDO</t>
  </si>
  <si>
    <t>ALEMANIA</t>
  </si>
  <si>
    <t>RUMANIA</t>
  </si>
  <si>
    <t>SUECIA</t>
  </si>
  <si>
    <t>LETONIA</t>
  </si>
  <si>
    <t>ESTONIA</t>
  </si>
  <si>
    <t>LITUANIA</t>
  </si>
  <si>
    <t>REPUBLICA CHECA</t>
  </si>
  <si>
    <t>REPUBLICA ESLOVACA</t>
  </si>
  <si>
    <t>ESLOVENIA</t>
  </si>
  <si>
    <t>02 RESTO DE EUROPA</t>
  </si>
  <si>
    <t>ALBANIA</t>
  </si>
  <si>
    <t>ISLANDIA</t>
  </si>
  <si>
    <t>LIECHTENSTEIN</t>
  </si>
  <si>
    <t>MONACO</t>
  </si>
  <si>
    <t>NORUEGA</t>
  </si>
  <si>
    <t>ANDORRA</t>
  </si>
  <si>
    <t>SAN MARINO</t>
  </si>
  <si>
    <t>SANTA SEDE</t>
  </si>
  <si>
    <t>SUIZA</t>
  </si>
  <si>
    <t>UCRANIA</t>
  </si>
  <si>
    <t>GEORGIA</t>
  </si>
  <si>
    <t>BOSNIA Y HERZEGOVINA</t>
  </si>
  <si>
    <t>CROACIA</t>
  </si>
  <si>
    <t>ARMENIA</t>
  </si>
  <si>
    <t>RUSIA</t>
  </si>
  <si>
    <t xml:space="preserve">MACEDONIA </t>
  </si>
  <si>
    <t>MONTENEGRO</t>
  </si>
  <si>
    <t>ISLAS DEL CANAL</t>
  </si>
  <si>
    <t>TURQUIA</t>
  </si>
  <si>
    <t>03 AFRICA</t>
  </si>
  <si>
    <t>ANGOLA</t>
  </si>
  <si>
    <t>ARGELIA</t>
  </si>
  <si>
    <t>CABO VERDE</t>
  </si>
  <si>
    <t>CAMERUN</t>
  </si>
  <si>
    <t>CONGO</t>
  </si>
  <si>
    <t>COSTA DE MARFIL</t>
  </si>
  <si>
    <t>ETIOPIA</t>
  </si>
  <si>
    <t>GABON</t>
  </si>
  <si>
    <t>GUINEA</t>
  </si>
  <si>
    <t>GUINEA ECUATORIAL</t>
  </si>
  <si>
    <t>KENIA</t>
  </si>
  <si>
    <t>LIBIA</t>
  </si>
  <si>
    <t>MADAGASCAR</t>
  </si>
  <si>
    <t>MALAWI</t>
  </si>
  <si>
    <t>MALI</t>
  </si>
  <si>
    <t>MARRUECOS</t>
  </si>
  <si>
    <t>MOZAMBIQUE</t>
  </si>
  <si>
    <t>NAMIBIA</t>
  </si>
  <si>
    <t>REPUBLICA CENTROAFRICANA</t>
  </si>
  <si>
    <t>SUDAFRICA</t>
  </si>
  <si>
    <t>RUANDA</t>
  </si>
  <si>
    <t>SUDAN</t>
  </si>
  <si>
    <t>TANZANIA</t>
  </si>
  <si>
    <t>CHAD</t>
  </si>
  <si>
    <t>TUNEZ</t>
  </si>
  <si>
    <t>REP.DEMOCRATICA DEL CONGO</t>
  </si>
  <si>
    <t>ZAMBIA</t>
  </si>
  <si>
    <t>04 AMERICA DEL NORTE</t>
  </si>
  <si>
    <t>CANADA</t>
  </si>
  <si>
    <t>ESTADOS UNIDOS DE AMERICA</t>
  </si>
  <si>
    <t>MEXICO</t>
  </si>
  <si>
    <t>05 CENTRO AMERICA Y CARIBE</t>
  </si>
  <si>
    <t>COSTA RICA</t>
  </si>
  <si>
    <t>CUBA</t>
  </si>
  <si>
    <t>EL SALVADOR</t>
  </si>
  <si>
    <t>GUATEMALA</t>
  </si>
  <si>
    <t>HONDURAS</t>
  </si>
  <si>
    <t>NICARAGUA</t>
  </si>
  <si>
    <t>REPUBLICA DOMINICANA</t>
  </si>
  <si>
    <t>ARUBA</t>
  </si>
  <si>
    <t>MONTSERRAT</t>
  </si>
  <si>
    <t>ANGUILLA</t>
  </si>
  <si>
    <t>SAN BARTOLOME</t>
  </si>
  <si>
    <t>MARTINICA</t>
  </si>
  <si>
    <t>PUERTO RICO</t>
  </si>
  <si>
    <t>06 SUDAMERICA</t>
  </si>
  <si>
    <t>ARGENTINA</t>
  </si>
  <si>
    <t>BOLIVIA</t>
  </si>
  <si>
    <t>BRASIL</t>
  </si>
  <si>
    <t>COLOMBIA</t>
  </si>
  <si>
    <t>CHILE</t>
  </si>
  <si>
    <t>ECUADOR</t>
  </si>
  <si>
    <t>PARAGUAY</t>
  </si>
  <si>
    <t>PERU</t>
  </si>
  <si>
    <t>URUGUAY</t>
  </si>
  <si>
    <t>VENEZUELA</t>
  </si>
  <si>
    <t>07 ASIA</t>
  </si>
  <si>
    <t>AFGANISTAN</t>
  </si>
  <si>
    <t>ARABIA SAUDI</t>
  </si>
  <si>
    <t>CHINA</t>
  </si>
  <si>
    <t>EMIRATOS ARABES UNIDOS</t>
  </si>
  <si>
    <t>FILIPINAS</t>
  </si>
  <si>
    <t>INDIA</t>
  </si>
  <si>
    <t>INDONESIA</t>
  </si>
  <si>
    <t>IRAN</t>
  </si>
  <si>
    <t>ISRAEL</t>
  </si>
  <si>
    <t>JAPON</t>
  </si>
  <si>
    <t>KUWAIT</t>
  </si>
  <si>
    <t>MALDIVAS</t>
  </si>
  <si>
    <t>MONGOLIA</t>
  </si>
  <si>
    <t>NEPAL</t>
  </si>
  <si>
    <t>OMAN</t>
  </si>
  <si>
    <t>PAKISTAN</t>
  </si>
  <si>
    <t>QATAR</t>
  </si>
  <si>
    <t>COREA</t>
  </si>
  <si>
    <t xml:space="preserve">COREA DEL NORTE </t>
  </si>
  <si>
    <t>SINGAPUR</t>
  </si>
  <si>
    <t>SIRIA</t>
  </si>
  <si>
    <t>SRI LANKA</t>
  </si>
  <si>
    <t>TAILANDIA</t>
  </si>
  <si>
    <t>PALESTINA</t>
  </si>
  <si>
    <t>HONG KONG</t>
  </si>
  <si>
    <t>08 OCEANÍA</t>
  </si>
  <si>
    <t>AUSTRALIA</t>
  </si>
  <si>
    <t>TIMOR ORIENTAL</t>
  </si>
  <si>
    <t>POLINESIA FRANCESA</t>
  </si>
  <si>
    <t>Muy Alto</t>
  </si>
  <si>
    <t>Soltero/a</t>
  </si>
  <si>
    <t>Casado/a</t>
  </si>
  <si>
    <t>Divorciado/a</t>
  </si>
  <si>
    <t>Viudo/a</t>
  </si>
  <si>
    <t>Americano</t>
  </si>
  <si>
    <t>Miembros</t>
  </si>
  <si>
    <t>Educacion</t>
  </si>
  <si>
    <t>Estado_Civil</t>
  </si>
  <si>
    <t>Situacion_laboral</t>
  </si>
  <si>
    <t>Desempleado/a</t>
  </si>
  <si>
    <t>Empleado/a</t>
  </si>
  <si>
    <t>ESPANA</t>
  </si>
  <si>
    <t>Oficiales, operarios y artesanos de artes mecanicas y de otros oficios</t>
  </si>
  <si>
    <t>Operadores de isntalaciones y maquinas y ensambladores</t>
  </si>
  <si>
    <t>Descendencia etnica/racial</t>
  </si>
  <si>
    <t>Idioma que se habla, si es diferente al ingles.</t>
  </si>
  <si>
    <t>Numerico</t>
  </si>
  <si>
    <t>Tecnicos y profesionales de nivel medio</t>
  </si>
  <si>
    <t>T.- Actividades de los hogares como empleadores de personal domestico; actividades de los hogares como productores de bienes y servicios para uso propio</t>
  </si>
  <si>
    <t>A.- Agricultura, ganaderia, silvicultura y pesca</t>
  </si>
  <si>
    <t>Profesionales cientificos e intelectuales</t>
  </si>
  <si>
    <t>D.- Suministro de energia electrica, gas, vapor y aire acondicionado</t>
  </si>
  <si>
    <t>I.- Hosteleria</t>
  </si>
  <si>
    <t>M.- Actividades profesionales, cientificas y tecnicas</t>
  </si>
  <si>
    <t>R.- Actividades artisticas, recreativas y de entrenimiento</t>
  </si>
  <si>
    <t>Religion*</t>
  </si>
  <si>
    <t>Situacion laboral</t>
  </si>
  <si>
    <t>Clasificacion de empresa (CNAE, grupo)</t>
  </si>
  <si>
    <t>Ocupacion</t>
  </si>
  <si>
    <t>Poblacion de residencia</t>
  </si>
  <si>
    <t>E.- Suministro de agua, actividades de saneamiento, gestion de residuos y descontaminacion</t>
  </si>
  <si>
    <t>F.- Construccion</t>
  </si>
  <si>
    <t>G.- Comercio al por mayor y al por menor; reparacion de vehiculos de motor y motocicletas</t>
  </si>
  <si>
    <t>J.- Informacion y comunicaciones</t>
  </si>
  <si>
    <t>P.- Educacion</t>
  </si>
  <si>
    <t>Numero de miembros que componen la unidad familiar</t>
  </si>
  <si>
    <t>O.- Administracion Publica y defensa; Seguridad Social obligatoria</t>
  </si>
  <si>
    <t>Alcala de Henares</t>
  </si>
  <si>
    <t>Leganes</t>
  </si>
  <si>
    <t>Getafe</t>
  </si>
  <si>
    <t>Madrid</t>
  </si>
  <si>
    <t>Mostoles</t>
  </si>
  <si>
    <t>Fuenlabrada</t>
  </si>
  <si>
    <t>Alcorcon</t>
  </si>
  <si>
    <t>Torrejon de Ardoz</t>
  </si>
  <si>
    <t>Parla</t>
  </si>
  <si>
    <t>Alcobendas</t>
  </si>
  <si>
    <t>Las Rozas de Madrid</t>
  </si>
  <si>
    <t>San Sebastian de los Reyes</t>
  </si>
  <si>
    <t>Pozuelo de Alarcon</t>
  </si>
  <si>
    <t>Rivas-Vaciamadrid</t>
  </si>
  <si>
    <t>Coslada</t>
  </si>
  <si>
    <t>Valdemoro</t>
  </si>
  <si>
    <t>Majadahonda</t>
  </si>
  <si>
    <t>Collado Villalba</t>
  </si>
  <si>
    <t>Aranjuez</t>
  </si>
  <si>
    <t>Arganda del Rey</t>
  </si>
  <si>
    <t>Boadilla del Monte</t>
  </si>
  <si>
    <t>Pinto</t>
  </si>
  <si>
    <t>Colmenar Viejo</t>
  </si>
  <si>
    <t>Tres Cantos</t>
  </si>
  <si>
    <t>San Fernando de Henares</t>
  </si>
  <si>
    <t>Galapagar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</si>
</sst>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name val="Univers"/>
      <family val="2"/>
    </font>
    <font>
      <sz val="9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0" xfId="0" applyFont="1"/>
    <xf numFmtId="0" fontId="3" fillId="0" borderId="1" xfId="1" applyFont="1" applyBorder="1" applyAlignment="1">
      <alignment horizontal="justify" wrapText="1"/>
    </xf>
    <xf numFmtId="0" fontId="2" fillId="0" borderId="1" xfId="1" applyFont="1" applyBorder="1" applyAlignment="1">
      <alignment horizontal="justify" vertical="top" wrapText="1"/>
    </xf>
    <xf numFmtId="0" fontId="3" fillId="0" borderId="1" xfId="1" applyFont="1" applyBorder="1" applyAlignment="1">
      <alignment horizontal="justify" vertical="top" wrapText="1"/>
    </xf>
    <xf numFmtId="0" fontId="4" fillId="2" borderId="1" xfId="1" applyFont="1" applyFill="1" applyBorder="1" applyAlignment="1">
      <alignment horizontal="justify" vertical="top" wrapText="1"/>
    </xf>
    <xf numFmtId="0" fontId="4" fillId="2" borderId="2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vertical="center" indent="1"/>
    </xf>
    <xf numFmtId="0" fontId="5" fillId="0" borderId="0" xfId="0" applyFont="1"/>
    <xf numFmtId="0" fontId="3" fillId="0" borderId="3" xfId="1" applyFont="1" applyBorder="1" applyAlignment="1">
      <alignment horizontal="left" vertical="top" wrapText="1"/>
    </xf>
    <xf numFmtId="0" fontId="3" fillId="0" borderId="4" xfId="1" applyFont="1" applyBorder="1" applyAlignment="1">
      <alignment horizontal="left" vertical="top" wrapText="1"/>
    </xf>
    <xf numFmtId="0" fontId="3" fillId="0" borderId="2" xfId="1" applyFont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1">
    <dxf>
      <alignment horizontal="left" vertical="center" textRotation="0" wrapText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BA78F4-637C-4669-B683-E56C463870D3}" name="Table1" displayName="Table1" ref="A1:G29" totalsRowShown="0" headerRowDxfId="0">
  <autoFilter ref="A1:G29" xr:uid="{92CAD2E4-6E41-482D-8D68-42785CD2AEC1}"/>
  <tableColumns count="7">
    <tableColumn id="1" xr3:uid="{78C9D185-3BC1-41CB-9CF4-63AA1E67B64D}" name="Sexo">
      <calculatedColumnFormula>INDEX(Sexo,RANDBETWEEN(1,COUNTA(Sexo)),1)</calculatedColumnFormula>
    </tableColumn>
    <tableColumn id="2" xr3:uid="{9C8C20D6-36D9-4DA4-92A8-B1FFE0E1F281}" name="Edad">
      <calculatedColumnFormula>RANDBETWEEN(18,75)</calculatedColumnFormula>
    </tableColumn>
    <tableColumn id="3" xr3:uid="{C5C25A4A-FA56-43C4-84FC-6D1E4D8FD828}" name="Estado_Civil">
      <calculatedColumnFormula>INDEX(EstadoCivil,RANDBETWEEN(1,COUNTA(EstadoCivil)),1)</calculatedColumnFormula>
    </tableColumn>
    <tableColumn id="4" xr3:uid="{A1BC2A6B-8832-42FE-8CEC-9F9ADC301C6C}" name="Miembros">
      <calculatedColumnFormula>INDEX(Miembros,RANDBETWEEN(1,COUNTA(Miembros)),1)</calculatedColumnFormula>
    </tableColumn>
    <tableColumn id="6" xr3:uid="{F66E8A80-E2F4-4C2A-9E24-D8EFA7EBAC6E}" name="Ingresos">
      <calculatedColumnFormula>INDEX(Ingresos,RANDBETWEEN(1,COUNTA(Ingresos)),1)</calculatedColumnFormula>
    </tableColumn>
    <tableColumn id="7" xr3:uid="{12AA4A4F-FA93-4219-ADDC-D78A008DAD37}" name="Educacion">
      <calculatedColumnFormula>INDEX(Educación,RANDBETWEEN(1,COUNTA(Educación)),1)</calculatedColumnFormula>
    </tableColumn>
    <tableColumn id="8" xr3:uid="{74CFA4BF-F72F-4305-962F-639B3AD0A67F}" name="Situacion_labor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14" zoomScale="115" zoomScaleNormal="115" workbookViewId="0">
      <selection activeCell="A30" sqref="A30:XFD96"/>
    </sheetView>
  </sheetViews>
  <sheetFormatPr defaultRowHeight="15" x14ac:dyDescent="0.25"/>
  <cols>
    <col min="2" max="2" width="9.28515625" customWidth="1"/>
    <col min="3" max="4" width="16.28515625" customWidth="1"/>
    <col min="5" max="5" width="15.42578125" customWidth="1"/>
    <col min="6" max="6" width="15.5703125" customWidth="1"/>
    <col min="7" max="7" width="21.85546875" customWidth="1"/>
  </cols>
  <sheetData>
    <row r="1" spans="1:7" x14ac:dyDescent="0.25">
      <c r="A1" s="1" t="s">
        <v>0</v>
      </c>
      <c r="B1" s="1" t="s">
        <v>1</v>
      </c>
      <c r="C1" s="1" t="s">
        <v>179</v>
      </c>
      <c r="D1" s="1" t="s">
        <v>177</v>
      </c>
      <c r="E1" s="1" t="s">
        <v>3</v>
      </c>
      <c r="F1" s="1" t="s">
        <v>178</v>
      </c>
      <c r="G1" s="1" t="s">
        <v>180</v>
      </c>
    </row>
    <row r="2" spans="1:7" x14ac:dyDescent="0.25">
      <c r="A2" t="str">
        <f t="shared" ref="A2:A29" ca="1" si="0">INDEX(Sexo,RANDBETWEEN(1,COUNTA(Sexo)),1)</f>
        <v>Mujer</v>
      </c>
      <c r="B2">
        <f ca="1">RANDBETWEEN(18,75)</f>
        <v>46</v>
      </c>
      <c r="C2" t="str">
        <f t="shared" ref="C2:C29" ca="1" si="1">INDEX(EstadoCivil,RANDBETWEEN(1,COUNTA(EstadoCivil)),1)</f>
        <v>Casado/a</v>
      </c>
      <c r="D2">
        <f t="shared" ref="D2:D29" ca="1" si="2">INDEX(Miembros,RANDBETWEEN(1,COUNTA(Miembros)),1)</f>
        <v>2</v>
      </c>
      <c r="E2" t="str">
        <f t="shared" ref="E2:E29" ca="1" si="3">INDEX(Ingresos,RANDBETWEEN(1,COUNTA(Ingresos)),1)</f>
        <v>Alto</v>
      </c>
      <c r="F2" t="str">
        <f t="shared" ref="F2:F29" ca="1" si="4">INDEX(Educación,RANDBETWEEN(1,COUNTA(Educación)),1)</f>
        <v>Ciclo Formativo</v>
      </c>
      <c r="G2" t="str">
        <f t="shared" ref="G2:G29" ca="1" si="5">INDEX(SituacionLaboral,RANDBETWEEN(1,COUNTA(SituacionLaboral)),1)</f>
        <v>Empleado/a</v>
      </c>
    </row>
    <row r="3" spans="1:7" x14ac:dyDescent="0.25">
      <c r="A3" t="str">
        <f t="shared" ca="1" si="0"/>
        <v>Hombre</v>
      </c>
      <c r="B3">
        <f t="shared" ref="B3:B29" ca="1" si="6">RANDBETWEEN(18,75)</f>
        <v>62</v>
      </c>
      <c r="C3" t="str">
        <f t="shared" ca="1" si="1"/>
        <v>Soltero/a</v>
      </c>
      <c r="D3">
        <f t="shared" ca="1" si="2"/>
        <v>4</v>
      </c>
      <c r="E3" t="str">
        <f t="shared" ca="1" si="3"/>
        <v>Alto</v>
      </c>
      <c r="F3" t="str">
        <f t="shared" ca="1" si="4"/>
        <v>Obligatoria</v>
      </c>
      <c r="G3" t="str">
        <f t="shared" ca="1" si="5"/>
        <v>Empleado/a</v>
      </c>
    </row>
    <row r="4" spans="1:7" x14ac:dyDescent="0.25">
      <c r="A4" t="str">
        <f t="shared" ca="1" si="0"/>
        <v>Mujer</v>
      </c>
      <c r="B4">
        <f t="shared" ca="1" si="6"/>
        <v>30</v>
      </c>
      <c r="C4" t="str">
        <f t="shared" ca="1" si="1"/>
        <v>Casado/a</v>
      </c>
      <c r="D4">
        <f t="shared" ca="1" si="2"/>
        <v>1</v>
      </c>
      <c r="E4" t="str">
        <f t="shared" ca="1" si="3"/>
        <v>Medio</v>
      </c>
      <c r="F4" t="str">
        <f t="shared" ca="1" si="4"/>
        <v>Ciclo Formativo</v>
      </c>
      <c r="G4" t="str">
        <f t="shared" ca="1" si="5"/>
        <v>Desempleado/a</v>
      </c>
    </row>
    <row r="5" spans="1:7" x14ac:dyDescent="0.25">
      <c r="A5" t="str">
        <f t="shared" ca="1" si="0"/>
        <v>Hombre</v>
      </c>
      <c r="B5">
        <f t="shared" ca="1" si="6"/>
        <v>47</v>
      </c>
      <c r="C5" t="str">
        <f t="shared" ca="1" si="1"/>
        <v>Casado/a</v>
      </c>
      <c r="D5">
        <f t="shared" ca="1" si="2"/>
        <v>2</v>
      </c>
      <c r="E5" t="str">
        <f t="shared" ca="1" si="3"/>
        <v>Medio</v>
      </c>
      <c r="F5" t="str">
        <f t="shared" ca="1" si="4"/>
        <v>Ciclo Formativo</v>
      </c>
      <c r="G5" t="str">
        <f t="shared" ca="1" si="5"/>
        <v>Empleado/a</v>
      </c>
    </row>
    <row r="6" spans="1:7" x14ac:dyDescent="0.25">
      <c r="A6" t="str">
        <f t="shared" ca="1" si="0"/>
        <v>Hombre</v>
      </c>
      <c r="B6">
        <f t="shared" ca="1" si="6"/>
        <v>63</v>
      </c>
      <c r="C6" t="str">
        <f t="shared" ca="1" si="1"/>
        <v>Divorciado/a</v>
      </c>
      <c r="D6">
        <f t="shared" ca="1" si="2"/>
        <v>1</v>
      </c>
      <c r="E6" t="str">
        <f t="shared" ca="1" si="3"/>
        <v>Medio</v>
      </c>
      <c r="F6" t="str">
        <f t="shared" ca="1" si="4"/>
        <v>Ciclo Formativo</v>
      </c>
      <c r="G6" t="str">
        <f t="shared" ca="1" si="5"/>
        <v>Empleado/a</v>
      </c>
    </row>
    <row r="7" spans="1:7" x14ac:dyDescent="0.25">
      <c r="A7" t="str">
        <f t="shared" ca="1" si="0"/>
        <v>Mujer</v>
      </c>
      <c r="B7">
        <f ca="1">RANDBETWEEN(18,75)</f>
        <v>48</v>
      </c>
      <c r="C7" t="str">
        <f t="shared" ca="1" si="1"/>
        <v>Soltero/a</v>
      </c>
      <c r="D7">
        <f t="shared" ca="1" si="2"/>
        <v>1</v>
      </c>
      <c r="E7" t="str">
        <f t="shared" ca="1" si="3"/>
        <v>Bajo</v>
      </c>
      <c r="F7" t="str">
        <f t="shared" ca="1" si="4"/>
        <v>Grado</v>
      </c>
      <c r="G7" t="str">
        <f t="shared" ca="1" si="5"/>
        <v>Empleado/a</v>
      </c>
    </row>
    <row r="8" spans="1:7" x14ac:dyDescent="0.25">
      <c r="A8" t="str">
        <f t="shared" ca="1" si="0"/>
        <v>Mujer</v>
      </c>
      <c r="B8">
        <f t="shared" ca="1" si="6"/>
        <v>49</v>
      </c>
      <c r="C8" t="str">
        <f t="shared" ca="1" si="1"/>
        <v>Viudo/a</v>
      </c>
      <c r="D8">
        <f t="shared" ca="1" si="2"/>
        <v>3</v>
      </c>
      <c r="E8" t="str">
        <f t="shared" ca="1" si="3"/>
        <v>Medio</v>
      </c>
      <c r="F8" t="str">
        <f t="shared" ca="1" si="4"/>
        <v>Master</v>
      </c>
      <c r="G8" t="str">
        <f t="shared" ca="1" si="5"/>
        <v>Desempleado/a</v>
      </c>
    </row>
    <row r="9" spans="1:7" x14ac:dyDescent="0.25">
      <c r="A9" t="str">
        <f t="shared" ca="1" si="0"/>
        <v>Mujer</v>
      </c>
      <c r="B9">
        <f t="shared" ca="1" si="6"/>
        <v>64</v>
      </c>
      <c r="C9" t="str">
        <f t="shared" ca="1" si="1"/>
        <v>Soltero/a</v>
      </c>
      <c r="D9">
        <f t="shared" ca="1" si="2"/>
        <v>2</v>
      </c>
      <c r="E9" t="str">
        <f t="shared" ca="1" si="3"/>
        <v>Bajo</v>
      </c>
      <c r="F9" t="str">
        <f t="shared" ca="1" si="4"/>
        <v>Grado</v>
      </c>
      <c r="G9" t="str">
        <f t="shared" ca="1" si="5"/>
        <v>Desempleado/a</v>
      </c>
    </row>
    <row r="10" spans="1:7" x14ac:dyDescent="0.25">
      <c r="A10" t="str">
        <f t="shared" ca="1" si="0"/>
        <v>Hombre</v>
      </c>
      <c r="B10">
        <f t="shared" ca="1" si="6"/>
        <v>63</v>
      </c>
      <c r="C10" t="str">
        <f t="shared" ca="1" si="1"/>
        <v>Casado/a</v>
      </c>
      <c r="D10">
        <f t="shared" ca="1" si="2"/>
        <v>2</v>
      </c>
      <c r="E10" t="str">
        <f t="shared" ca="1" si="3"/>
        <v>Alto</v>
      </c>
      <c r="F10" t="str">
        <f t="shared" ca="1" si="4"/>
        <v>Ciclo Formativo</v>
      </c>
      <c r="G10" t="str">
        <f t="shared" ca="1" si="5"/>
        <v>Empleado/a</v>
      </c>
    </row>
    <row r="11" spans="1:7" x14ac:dyDescent="0.25">
      <c r="A11" t="str">
        <f t="shared" ca="1" si="0"/>
        <v>Mujer</v>
      </c>
      <c r="B11">
        <f t="shared" ca="1" si="6"/>
        <v>66</v>
      </c>
      <c r="C11" t="str">
        <f t="shared" ca="1" si="1"/>
        <v>Viudo/a</v>
      </c>
      <c r="D11">
        <f t="shared" ca="1" si="2"/>
        <v>3</v>
      </c>
      <c r="E11" t="str">
        <f t="shared" ca="1" si="3"/>
        <v>Bajo</v>
      </c>
      <c r="F11" t="str">
        <f t="shared" ca="1" si="4"/>
        <v>Master</v>
      </c>
      <c r="G11" t="str">
        <f t="shared" ca="1" si="5"/>
        <v>Desempleado/a</v>
      </c>
    </row>
    <row r="12" spans="1:7" x14ac:dyDescent="0.25">
      <c r="A12" t="str">
        <f t="shared" ca="1" si="0"/>
        <v>Mujer</v>
      </c>
      <c r="B12">
        <f ca="1">RANDBETWEEN(18,75)</f>
        <v>43</v>
      </c>
      <c r="C12" t="str">
        <f t="shared" ca="1" si="1"/>
        <v>Casado/a</v>
      </c>
      <c r="D12">
        <f t="shared" ca="1" si="2"/>
        <v>4</v>
      </c>
      <c r="E12" t="str">
        <f t="shared" ca="1" si="3"/>
        <v>Alto</v>
      </c>
      <c r="F12" t="str">
        <f t="shared" ca="1" si="4"/>
        <v>Obligatoria</v>
      </c>
      <c r="G12" t="str">
        <f t="shared" ca="1" si="5"/>
        <v>Empleado/a</v>
      </c>
    </row>
    <row r="13" spans="1:7" x14ac:dyDescent="0.25">
      <c r="A13" t="str">
        <f t="shared" ca="1" si="0"/>
        <v>Mujer</v>
      </c>
      <c r="B13">
        <f t="shared" ca="1" si="6"/>
        <v>38</v>
      </c>
      <c r="C13" t="str">
        <f t="shared" ca="1" si="1"/>
        <v>Casado/a</v>
      </c>
      <c r="D13">
        <f t="shared" ca="1" si="2"/>
        <v>2</v>
      </c>
      <c r="E13" t="str">
        <f t="shared" ca="1" si="3"/>
        <v>Medio</v>
      </c>
      <c r="F13" t="str">
        <f t="shared" ca="1" si="4"/>
        <v>Obligatoria</v>
      </c>
      <c r="G13" t="str">
        <f t="shared" ca="1" si="5"/>
        <v>Empleado/a</v>
      </c>
    </row>
    <row r="14" spans="1:7" x14ac:dyDescent="0.25">
      <c r="A14" t="str">
        <f t="shared" ca="1" si="0"/>
        <v>Hombre</v>
      </c>
      <c r="B14">
        <f t="shared" ca="1" si="6"/>
        <v>21</v>
      </c>
      <c r="C14" t="str">
        <f t="shared" ca="1" si="1"/>
        <v>Casado/a</v>
      </c>
      <c r="D14">
        <f t="shared" ca="1" si="2"/>
        <v>2</v>
      </c>
      <c r="E14" t="str">
        <f t="shared" ca="1" si="3"/>
        <v>Alto</v>
      </c>
      <c r="F14" t="str">
        <f t="shared" ca="1" si="4"/>
        <v>Ciclo Formativo</v>
      </c>
      <c r="G14" t="str">
        <f t="shared" ca="1" si="5"/>
        <v>Desempleado/a</v>
      </c>
    </row>
    <row r="15" spans="1:7" x14ac:dyDescent="0.25">
      <c r="A15" t="str">
        <f t="shared" ca="1" si="0"/>
        <v>Hombre</v>
      </c>
      <c r="B15">
        <f t="shared" ca="1" si="6"/>
        <v>55</v>
      </c>
      <c r="C15" t="str">
        <f t="shared" ca="1" si="1"/>
        <v>Soltero/a</v>
      </c>
      <c r="D15">
        <f t="shared" ca="1" si="2"/>
        <v>2</v>
      </c>
      <c r="E15" t="str">
        <f t="shared" ca="1" si="3"/>
        <v>Alto</v>
      </c>
      <c r="F15" t="str">
        <f t="shared" ca="1" si="4"/>
        <v>Master</v>
      </c>
      <c r="G15" t="str">
        <f t="shared" ca="1" si="5"/>
        <v>Empleado/a</v>
      </c>
    </row>
    <row r="16" spans="1:7" x14ac:dyDescent="0.25">
      <c r="A16" t="str">
        <f t="shared" ca="1" si="0"/>
        <v>Hombre</v>
      </c>
      <c r="B16">
        <f t="shared" ca="1" si="6"/>
        <v>35</v>
      </c>
      <c r="C16" t="str">
        <f t="shared" ca="1" si="1"/>
        <v>Casado/a</v>
      </c>
      <c r="D16">
        <f t="shared" ca="1" si="2"/>
        <v>3</v>
      </c>
      <c r="E16" t="str">
        <f t="shared" ca="1" si="3"/>
        <v>Alto</v>
      </c>
      <c r="F16" t="str">
        <f t="shared" ca="1" si="4"/>
        <v>Ciclo Formativo</v>
      </c>
      <c r="G16" t="str">
        <f t="shared" ca="1" si="5"/>
        <v>Empleado/a</v>
      </c>
    </row>
    <row r="17" spans="1:7" x14ac:dyDescent="0.25">
      <c r="A17" t="str">
        <f t="shared" ca="1" si="0"/>
        <v>Hombre</v>
      </c>
      <c r="B17">
        <f ca="1">RANDBETWEEN(18,75)</f>
        <v>59</v>
      </c>
      <c r="C17" t="str">
        <f t="shared" ca="1" si="1"/>
        <v>Divorciado/a</v>
      </c>
      <c r="D17">
        <f t="shared" ca="1" si="2"/>
        <v>3</v>
      </c>
      <c r="E17" t="str">
        <f t="shared" ca="1" si="3"/>
        <v>Alto</v>
      </c>
      <c r="F17" t="str">
        <f t="shared" ca="1" si="4"/>
        <v>Bachillerato</v>
      </c>
      <c r="G17" t="str">
        <f t="shared" ca="1" si="5"/>
        <v>Empleado/a</v>
      </c>
    </row>
    <row r="18" spans="1:7" x14ac:dyDescent="0.25">
      <c r="A18" t="str">
        <f t="shared" ca="1" si="0"/>
        <v>Mujer</v>
      </c>
      <c r="B18">
        <f t="shared" ca="1" si="6"/>
        <v>66</v>
      </c>
      <c r="C18" t="str">
        <f t="shared" ca="1" si="1"/>
        <v>Casado/a</v>
      </c>
      <c r="D18">
        <f t="shared" ca="1" si="2"/>
        <v>2</v>
      </c>
      <c r="E18" t="str">
        <f t="shared" ca="1" si="3"/>
        <v>Alto</v>
      </c>
      <c r="F18" t="str">
        <f t="shared" ca="1" si="4"/>
        <v>Grado</v>
      </c>
      <c r="G18" t="str">
        <f t="shared" ca="1" si="5"/>
        <v>Empleado/a</v>
      </c>
    </row>
    <row r="19" spans="1:7" x14ac:dyDescent="0.25">
      <c r="A19" t="str">
        <f t="shared" ca="1" si="0"/>
        <v>Hombre</v>
      </c>
      <c r="B19">
        <f t="shared" ca="1" si="6"/>
        <v>26</v>
      </c>
      <c r="C19" t="str">
        <f t="shared" ca="1" si="1"/>
        <v>Divorciado/a</v>
      </c>
      <c r="D19">
        <f t="shared" ca="1" si="2"/>
        <v>3</v>
      </c>
      <c r="E19" t="str">
        <f t="shared" ca="1" si="3"/>
        <v>Alto</v>
      </c>
      <c r="F19" t="str">
        <f t="shared" ca="1" si="4"/>
        <v>Obligatoria</v>
      </c>
      <c r="G19" t="str">
        <f t="shared" ca="1" si="5"/>
        <v>Desempleado/a</v>
      </c>
    </row>
    <row r="20" spans="1:7" x14ac:dyDescent="0.25">
      <c r="A20" t="str">
        <f t="shared" ca="1" si="0"/>
        <v>Mujer</v>
      </c>
      <c r="B20">
        <f t="shared" ca="1" si="6"/>
        <v>47</v>
      </c>
      <c r="C20" t="str">
        <f t="shared" ca="1" si="1"/>
        <v>Viudo/a</v>
      </c>
      <c r="D20">
        <f t="shared" ca="1" si="2"/>
        <v>2</v>
      </c>
      <c r="E20" t="str">
        <f t="shared" ca="1" si="3"/>
        <v>Alto</v>
      </c>
      <c r="F20" t="str">
        <f t="shared" ca="1" si="4"/>
        <v>Master</v>
      </c>
      <c r="G20" t="str">
        <f t="shared" ca="1" si="5"/>
        <v>Desempleado/a</v>
      </c>
    </row>
    <row r="21" spans="1:7" x14ac:dyDescent="0.25">
      <c r="A21" t="str">
        <f t="shared" ca="1" si="0"/>
        <v>Mujer</v>
      </c>
      <c r="B21">
        <f t="shared" ca="1" si="6"/>
        <v>35</v>
      </c>
      <c r="C21" t="str">
        <f t="shared" ca="1" si="1"/>
        <v>Casado/a</v>
      </c>
      <c r="D21">
        <f t="shared" ca="1" si="2"/>
        <v>4</v>
      </c>
      <c r="E21" t="str">
        <f t="shared" ca="1" si="3"/>
        <v>Bajo</v>
      </c>
      <c r="F21" t="str">
        <f t="shared" ca="1" si="4"/>
        <v>Grado</v>
      </c>
      <c r="G21" t="str">
        <f t="shared" ca="1" si="5"/>
        <v>Desempleado/a</v>
      </c>
    </row>
    <row r="22" spans="1:7" x14ac:dyDescent="0.25">
      <c r="A22" t="str">
        <f t="shared" ca="1" si="0"/>
        <v>Hombre</v>
      </c>
      <c r="B22">
        <f ca="1">RANDBETWEEN(18,75)</f>
        <v>72</v>
      </c>
      <c r="C22" t="str">
        <f t="shared" ca="1" si="1"/>
        <v>Viudo/a</v>
      </c>
      <c r="D22">
        <f t="shared" ca="1" si="2"/>
        <v>2</v>
      </c>
      <c r="E22" t="str">
        <f t="shared" ca="1" si="3"/>
        <v>Alto</v>
      </c>
      <c r="F22" t="str">
        <f t="shared" ca="1" si="4"/>
        <v>Master</v>
      </c>
      <c r="G22" t="str">
        <f t="shared" ca="1" si="5"/>
        <v>Empleado/a</v>
      </c>
    </row>
    <row r="23" spans="1:7" x14ac:dyDescent="0.25">
      <c r="A23" t="str">
        <f t="shared" ca="1" si="0"/>
        <v>Mujer</v>
      </c>
      <c r="B23">
        <f t="shared" ca="1" si="6"/>
        <v>60</v>
      </c>
      <c r="C23" t="str">
        <f t="shared" ca="1" si="1"/>
        <v>Casado/a</v>
      </c>
      <c r="D23">
        <f t="shared" ca="1" si="2"/>
        <v>2</v>
      </c>
      <c r="E23" t="str">
        <f t="shared" ca="1" si="3"/>
        <v>Medio</v>
      </c>
      <c r="F23" t="str">
        <f t="shared" ca="1" si="4"/>
        <v>Ciclo Formativo</v>
      </c>
      <c r="G23" t="str">
        <f t="shared" ca="1" si="5"/>
        <v>Desempleado/a</v>
      </c>
    </row>
    <row r="24" spans="1:7" x14ac:dyDescent="0.25">
      <c r="A24" t="str">
        <f t="shared" ca="1" si="0"/>
        <v>Mujer</v>
      </c>
      <c r="B24">
        <f t="shared" ca="1" si="6"/>
        <v>66</v>
      </c>
      <c r="C24" t="str">
        <f t="shared" ca="1" si="1"/>
        <v>Divorciado/a</v>
      </c>
      <c r="D24">
        <f t="shared" ca="1" si="2"/>
        <v>1</v>
      </c>
      <c r="E24" t="str">
        <f t="shared" ca="1" si="3"/>
        <v>Alto</v>
      </c>
      <c r="F24" t="str">
        <f t="shared" ca="1" si="4"/>
        <v>Master</v>
      </c>
      <c r="G24" t="str">
        <f t="shared" ca="1" si="5"/>
        <v>Desempleado/a</v>
      </c>
    </row>
    <row r="25" spans="1:7" x14ac:dyDescent="0.25">
      <c r="A25" t="str">
        <f t="shared" ca="1" si="0"/>
        <v>Hombre</v>
      </c>
      <c r="B25">
        <f t="shared" ca="1" si="6"/>
        <v>36</v>
      </c>
      <c r="C25" t="str">
        <f t="shared" ca="1" si="1"/>
        <v>Casado/a</v>
      </c>
      <c r="D25">
        <f t="shared" ca="1" si="2"/>
        <v>2</v>
      </c>
      <c r="E25" t="str">
        <f t="shared" ca="1" si="3"/>
        <v>Alto</v>
      </c>
      <c r="F25" t="str">
        <f t="shared" ca="1" si="4"/>
        <v>Grado</v>
      </c>
      <c r="G25" t="str">
        <f t="shared" ca="1" si="5"/>
        <v>Desempleado/a</v>
      </c>
    </row>
    <row r="26" spans="1:7" x14ac:dyDescent="0.25">
      <c r="A26" t="str">
        <f t="shared" ca="1" si="0"/>
        <v>Hombre</v>
      </c>
      <c r="B26">
        <f t="shared" ca="1" si="6"/>
        <v>72</v>
      </c>
      <c r="C26" t="str">
        <f t="shared" ca="1" si="1"/>
        <v>Casado/a</v>
      </c>
      <c r="D26">
        <f t="shared" ca="1" si="2"/>
        <v>4</v>
      </c>
      <c r="E26" t="str">
        <f t="shared" ca="1" si="3"/>
        <v>Medio</v>
      </c>
      <c r="F26" t="str">
        <f t="shared" ca="1" si="4"/>
        <v>Ciclo Formativo</v>
      </c>
      <c r="G26" t="str">
        <f t="shared" ca="1" si="5"/>
        <v>Empleado/a</v>
      </c>
    </row>
    <row r="27" spans="1:7" x14ac:dyDescent="0.25">
      <c r="A27" t="str">
        <f t="shared" ca="1" si="0"/>
        <v>Hombre</v>
      </c>
      <c r="B27">
        <f ca="1">RANDBETWEEN(18,75)</f>
        <v>52</v>
      </c>
      <c r="C27" t="str">
        <f t="shared" ca="1" si="1"/>
        <v>Divorciado/a</v>
      </c>
      <c r="D27">
        <f t="shared" ca="1" si="2"/>
        <v>2</v>
      </c>
      <c r="E27" t="str">
        <f t="shared" ca="1" si="3"/>
        <v>Medio</v>
      </c>
      <c r="F27" t="str">
        <f t="shared" ca="1" si="4"/>
        <v>Obligatoria</v>
      </c>
      <c r="G27" t="str">
        <f t="shared" ca="1" si="5"/>
        <v>Empleado/a</v>
      </c>
    </row>
    <row r="28" spans="1:7" x14ac:dyDescent="0.25">
      <c r="A28" t="str">
        <f t="shared" ca="1" si="0"/>
        <v>Mujer</v>
      </c>
      <c r="B28">
        <f t="shared" ca="1" si="6"/>
        <v>51</v>
      </c>
      <c r="C28" t="str">
        <f t="shared" ca="1" si="1"/>
        <v>Divorciado/a</v>
      </c>
      <c r="D28">
        <f t="shared" ca="1" si="2"/>
        <v>1</v>
      </c>
      <c r="E28" t="str">
        <f t="shared" ca="1" si="3"/>
        <v>Medio</v>
      </c>
      <c r="F28" t="str">
        <f t="shared" ca="1" si="4"/>
        <v>Grado</v>
      </c>
      <c r="G28" t="str">
        <f t="shared" ca="1" si="5"/>
        <v>Empleado/a</v>
      </c>
    </row>
    <row r="29" spans="1:7" x14ac:dyDescent="0.25">
      <c r="A29" t="str">
        <f t="shared" ca="1" si="0"/>
        <v>Mujer</v>
      </c>
      <c r="B29">
        <f t="shared" ca="1" si="6"/>
        <v>51</v>
      </c>
      <c r="C29" t="str">
        <f t="shared" ca="1" si="1"/>
        <v>Divorciado/a</v>
      </c>
      <c r="D29">
        <f t="shared" ca="1" si="2"/>
        <v>2</v>
      </c>
      <c r="E29" t="str">
        <f t="shared" ca="1" si="3"/>
        <v>Alto</v>
      </c>
      <c r="F29" t="str">
        <f t="shared" ca="1" si="4"/>
        <v>Bachillerato</v>
      </c>
      <c r="G29" t="str">
        <f t="shared" ca="1" si="5"/>
        <v>Empleado/a</v>
      </c>
    </row>
  </sheetData>
  <dataValidations count="1">
    <dataValidation type="whole" operator="greaterThan" allowBlank="1" showInputMessage="1" showErrorMessage="1" sqref="B2:B54" xr:uid="{2BCD4B11-C601-4330-BBC5-DC39BDC47C31}">
      <formula1>17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P117"/>
  <sheetViews>
    <sheetView topLeftCell="H77" zoomScale="90" zoomScaleNormal="90" workbookViewId="0">
      <selection activeCell="N118" sqref="N118"/>
    </sheetView>
  </sheetViews>
  <sheetFormatPr defaultRowHeight="15" x14ac:dyDescent="0.25"/>
  <cols>
    <col min="1" max="1" width="10.42578125" customWidth="1"/>
    <col min="2" max="2" width="13.140625" customWidth="1"/>
    <col min="3" max="3" width="11.85546875" customWidth="1"/>
    <col min="4" max="4" width="19.42578125" customWidth="1"/>
    <col min="5" max="5" width="15.42578125" customWidth="1"/>
    <col min="7" max="7" width="14.42578125" customWidth="1"/>
    <col min="9" max="9" width="19" customWidth="1"/>
    <col min="10" max="10" width="143.140625" bestFit="1" customWidth="1"/>
    <col min="11" max="11" width="71.28515625" bestFit="1" customWidth="1"/>
  </cols>
  <sheetData>
    <row r="2" spans="1:16" x14ac:dyDescent="0.25">
      <c r="A2" s="1"/>
    </row>
    <row r="3" spans="1:16" x14ac:dyDescent="0.25">
      <c r="A3" s="1"/>
    </row>
    <row r="4" spans="1:16" x14ac:dyDescent="0.25">
      <c r="A4" s="1"/>
    </row>
    <row r="5" spans="1:16" x14ac:dyDescent="0.25">
      <c r="A5" s="1"/>
    </row>
    <row r="6" spans="1:16" x14ac:dyDescent="0.25">
      <c r="A6" s="1"/>
    </row>
    <row r="7" spans="1:16" x14ac:dyDescent="0.25">
      <c r="A7" s="1"/>
    </row>
    <row r="8" spans="1:16" x14ac:dyDescent="0.25">
      <c r="A8" s="1"/>
    </row>
    <row r="9" spans="1:16" x14ac:dyDescent="0.25">
      <c r="A9" s="1"/>
    </row>
    <row r="10" spans="1:16" x14ac:dyDescent="0.25">
      <c r="A10" s="1"/>
    </row>
    <row r="11" spans="1:16" x14ac:dyDescent="0.25">
      <c r="A11" s="1"/>
      <c r="E11" s="2"/>
      <c r="P11" s="1"/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4" x14ac:dyDescent="0.25">
      <c r="A17" s="13" t="s">
        <v>0</v>
      </c>
      <c r="B17" s="13" t="s">
        <v>1</v>
      </c>
      <c r="C17" s="13" t="s">
        <v>2</v>
      </c>
      <c r="D17" s="13" t="s">
        <v>207</v>
      </c>
      <c r="E17" s="13" t="s">
        <v>186</v>
      </c>
      <c r="F17" s="13" t="s">
        <v>3</v>
      </c>
      <c r="G17" s="13" t="s">
        <v>178</v>
      </c>
      <c r="H17" s="13" t="s">
        <v>197</v>
      </c>
      <c r="I17" s="13" t="s">
        <v>198</v>
      </c>
      <c r="J17" s="13" t="s">
        <v>199</v>
      </c>
      <c r="K17" s="13" t="s">
        <v>200</v>
      </c>
      <c r="L17" s="13" t="s">
        <v>18</v>
      </c>
      <c r="M17" s="13" t="s">
        <v>187</v>
      </c>
      <c r="N17" s="13" t="s">
        <v>201</v>
      </c>
    </row>
    <row r="18" spans="1:14" x14ac:dyDescent="0.25">
      <c r="A18" t="s">
        <v>4</v>
      </c>
      <c r="B18" t="s">
        <v>188</v>
      </c>
      <c r="C18" t="s">
        <v>172</v>
      </c>
      <c r="D18">
        <v>1</v>
      </c>
      <c r="E18" t="s">
        <v>6</v>
      </c>
      <c r="F18" t="s">
        <v>9</v>
      </c>
      <c r="G18" t="s">
        <v>13</v>
      </c>
      <c r="I18" t="s">
        <v>181</v>
      </c>
      <c r="J18" t="s">
        <v>191</v>
      </c>
      <c r="K18" t="s">
        <v>28</v>
      </c>
      <c r="N18" t="s">
        <v>212</v>
      </c>
    </row>
    <row r="19" spans="1:14" x14ac:dyDescent="0.25">
      <c r="A19" t="s">
        <v>5</v>
      </c>
      <c r="C19" t="s">
        <v>173</v>
      </c>
      <c r="D19">
        <v>2</v>
      </c>
      <c r="E19" t="s">
        <v>7</v>
      </c>
      <c r="F19" t="s">
        <v>11</v>
      </c>
      <c r="G19" t="s">
        <v>12</v>
      </c>
      <c r="I19" t="s">
        <v>181</v>
      </c>
      <c r="J19" t="s">
        <v>19</v>
      </c>
      <c r="K19" t="s">
        <v>192</v>
      </c>
      <c r="N19" t="s">
        <v>212</v>
      </c>
    </row>
    <row r="20" spans="1:14" x14ac:dyDescent="0.25">
      <c r="C20" t="s">
        <v>174</v>
      </c>
      <c r="D20">
        <v>3</v>
      </c>
      <c r="E20" t="s">
        <v>8</v>
      </c>
      <c r="F20" t="s">
        <v>10</v>
      </c>
      <c r="G20" t="s">
        <v>14</v>
      </c>
      <c r="I20" t="s">
        <v>181</v>
      </c>
      <c r="J20" t="s">
        <v>20</v>
      </c>
      <c r="K20" t="s">
        <v>189</v>
      </c>
      <c r="N20" t="s">
        <v>212</v>
      </c>
    </row>
    <row r="21" spans="1:14" x14ac:dyDescent="0.25">
      <c r="C21" t="s">
        <v>175</v>
      </c>
      <c r="D21">
        <v>4</v>
      </c>
      <c r="E21" t="s">
        <v>176</v>
      </c>
      <c r="F21" t="s">
        <v>171</v>
      </c>
      <c r="G21" t="s">
        <v>15</v>
      </c>
      <c r="I21" t="s">
        <v>181</v>
      </c>
      <c r="J21" s="2" t="s">
        <v>193</v>
      </c>
      <c r="K21" t="s">
        <v>29</v>
      </c>
      <c r="N21" t="s">
        <v>212</v>
      </c>
    </row>
    <row r="22" spans="1:14" x14ac:dyDescent="0.25">
      <c r="C22" t="s">
        <v>173</v>
      </c>
      <c r="D22">
        <v>5</v>
      </c>
      <c r="F22" t="s">
        <v>11</v>
      </c>
      <c r="G22" t="s">
        <v>16</v>
      </c>
      <c r="I22" t="s">
        <v>182</v>
      </c>
      <c r="J22" t="s">
        <v>202</v>
      </c>
      <c r="K22" t="s">
        <v>30</v>
      </c>
      <c r="N22" t="s">
        <v>212</v>
      </c>
    </row>
    <row r="23" spans="1:14" x14ac:dyDescent="0.25">
      <c r="C23" t="s">
        <v>174</v>
      </c>
      <c r="D23">
        <v>1</v>
      </c>
      <c r="F23" t="s">
        <v>10</v>
      </c>
      <c r="G23" t="s">
        <v>17</v>
      </c>
      <c r="I23" t="s">
        <v>182</v>
      </c>
      <c r="J23" t="s">
        <v>203</v>
      </c>
      <c r="K23" t="s">
        <v>31</v>
      </c>
      <c r="N23" t="s">
        <v>212</v>
      </c>
    </row>
    <row r="24" spans="1:14" x14ac:dyDescent="0.25">
      <c r="C24" t="s">
        <v>173</v>
      </c>
      <c r="D24">
        <v>2</v>
      </c>
      <c r="F24" t="s">
        <v>11</v>
      </c>
      <c r="G24" t="s">
        <v>15</v>
      </c>
      <c r="I24" t="s">
        <v>182</v>
      </c>
      <c r="J24" t="s">
        <v>204</v>
      </c>
      <c r="K24" t="s">
        <v>184</v>
      </c>
      <c r="N24" t="s">
        <v>212</v>
      </c>
    </row>
    <row r="25" spans="1:14" x14ac:dyDescent="0.25">
      <c r="C25" t="s">
        <v>174</v>
      </c>
      <c r="D25">
        <v>3</v>
      </c>
      <c r="F25" t="s">
        <v>10</v>
      </c>
      <c r="G25" t="s">
        <v>16</v>
      </c>
      <c r="I25" t="s">
        <v>182</v>
      </c>
      <c r="J25" t="s">
        <v>21</v>
      </c>
      <c r="K25" t="s">
        <v>185</v>
      </c>
      <c r="N25" t="s">
        <v>212</v>
      </c>
    </row>
    <row r="26" spans="1:14" x14ac:dyDescent="0.25">
      <c r="C26" t="s">
        <v>175</v>
      </c>
      <c r="D26">
        <v>4</v>
      </c>
      <c r="F26" t="s">
        <v>11</v>
      </c>
      <c r="G26" t="s">
        <v>15</v>
      </c>
      <c r="I26" t="s">
        <v>182</v>
      </c>
      <c r="J26" t="s">
        <v>194</v>
      </c>
      <c r="K26" t="s">
        <v>32</v>
      </c>
      <c r="N26" t="s">
        <v>212</v>
      </c>
    </row>
    <row r="27" spans="1:14" x14ac:dyDescent="0.25">
      <c r="C27" t="s">
        <v>173</v>
      </c>
      <c r="D27">
        <v>1</v>
      </c>
      <c r="F27" t="s">
        <v>10</v>
      </c>
      <c r="G27" t="s">
        <v>16</v>
      </c>
      <c r="I27" t="s">
        <v>182</v>
      </c>
      <c r="J27" t="s">
        <v>205</v>
      </c>
      <c r="K27" t="s">
        <v>33</v>
      </c>
      <c r="N27" t="s">
        <v>212</v>
      </c>
    </row>
    <row r="28" spans="1:14" x14ac:dyDescent="0.25">
      <c r="C28" t="s">
        <v>173</v>
      </c>
      <c r="D28">
        <v>2</v>
      </c>
      <c r="F28" t="s">
        <v>9</v>
      </c>
      <c r="G28" t="s">
        <v>17</v>
      </c>
      <c r="I28" t="s">
        <v>182</v>
      </c>
      <c r="J28" t="s">
        <v>22</v>
      </c>
      <c r="K28" t="s">
        <v>192</v>
      </c>
      <c r="N28" t="s">
        <v>212</v>
      </c>
    </row>
    <row r="29" spans="1:14" x14ac:dyDescent="0.25">
      <c r="C29" t="s">
        <v>172</v>
      </c>
      <c r="D29">
        <v>3</v>
      </c>
      <c r="F29" t="s">
        <v>9</v>
      </c>
      <c r="G29" t="s">
        <v>17</v>
      </c>
      <c r="I29" t="s">
        <v>182</v>
      </c>
      <c r="J29" t="s">
        <v>23</v>
      </c>
      <c r="K29" t="s">
        <v>189</v>
      </c>
      <c r="N29" t="s">
        <v>212</v>
      </c>
    </row>
    <row r="30" spans="1:14" x14ac:dyDescent="0.25">
      <c r="D30">
        <v>4</v>
      </c>
      <c r="G30" t="s">
        <v>12</v>
      </c>
      <c r="I30" t="s">
        <v>182</v>
      </c>
      <c r="J30" t="s">
        <v>195</v>
      </c>
      <c r="K30" t="s">
        <v>29</v>
      </c>
      <c r="N30" t="s">
        <v>212</v>
      </c>
    </row>
    <row r="31" spans="1:14" x14ac:dyDescent="0.25">
      <c r="D31">
        <v>1</v>
      </c>
      <c r="G31" t="s">
        <v>12</v>
      </c>
      <c r="I31" t="s">
        <v>182</v>
      </c>
      <c r="J31" t="s">
        <v>24</v>
      </c>
      <c r="K31" t="s">
        <v>30</v>
      </c>
      <c r="N31" t="s">
        <v>212</v>
      </c>
    </row>
    <row r="32" spans="1:14" x14ac:dyDescent="0.25">
      <c r="D32">
        <v>1</v>
      </c>
      <c r="J32" s="1" t="s">
        <v>208</v>
      </c>
      <c r="K32" t="s">
        <v>30</v>
      </c>
      <c r="N32" t="s">
        <v>212</v>
      </c>
    </row>
    <row r="33" spans="4:14" x14ac:dyDescent="0.25">
      <c r="D33">
        <v>2</v>
      </c>
      <c r="J33" t="s">
        <v>206</v>
      </c>
      <c r="K33" t="s">
        <v>185</v>
      </c>
      <c r="N33" t="s">
        <v>212</v>
      </c>
    </row>
    <row r="34" spans="4:14" x14ac:dyDescent="0.25">
      <c r="D34">
        <v>2</v>
      </c>
      <c r="J34" t="s">
        <v>25</v>
      </c>
      <c r="K34" t="s">
        <v>185</v>
      </c>
      <c r="N34" t="s">
        <v>212</v>
      </c>
    </row>
    <row r="35" spans="4:14" x14ac:dyDescent="0.25">
      <c r="D35">
        <v>2</v>
      </c>
      <c r="J35" t="s">
        <v>196</v>
      </c>
      <c r="K35" t="s">
        <v>32</v>
      </c>
      <c r="N35" t="s">
        <v>212</v>
      </c>
    </row>
    <row r="36" spans="4:14" x14ac:dyDescent="0.25">
      <c r="D36">
        <v>2</v>
      </c>
      <c r="J36" t="s">
        <v>26</v>
      </c>
      <c r="K36" t="s">
        <v>192</v>
      </c>
      <c r="N36" t="s">
        <v>212</v>
      </c>
    </row>
    <row r="37" spans="4:14" x14ac:dyDescent="0.25">
      <c r="J37" t="s">
        <v>190</v>
      </c>
      <c r="K37" t="s">
        <v>189</v>
      </c>
      <c r="N37" t="s">
        <v>212</v>
      </c>
    </row>
    <row r="38" spans="4:14" x14ac:dyDescent="0.25">
      <c r="J38" t="s">
        <v>27</v>
      </c>
      <c r="K38" t="s">
        <v>29</v>
      </c>
      <c r="N38" t="s">
        <v>212</v>
      </c>
    </row>
    <row r="39" spans="4:14" x14ac:dyDescent="0.25">
      <c r="J39" t="s">
        <v>194</v>
      </c>
      <c r="K39" t="s">
        <v>30</v>
      </c>
      <c r="N39" t="s">
        <v>212</v>
      </c>
    </row>
    <row r="40" spans="4:14" x14ac:dyDescent="0.25">
      <c r="J40" t="s">
        <v>194</v>
      </c>
      <c r="K40" t="s">
        <v>29</v>
      </c>
      <c r="N40" t="s">
        <v>212</v>
      </c>
    </row>
    <row r="41" spans="4:14" x14ac:dyDescent="0.25">
      <c r="J41" t="s">
        <v>194</v>
      </c>
      <c r="K41" t="s">
        <v>184</v>
      </c>
      <c r="N41" t="s">
        <v>212</v>
      </c>
    </row>
    <row r="42" spans="4:14" x14ac:dyDescent="0.25">
      <c r="J42" t="s">
        <v>205</v>
      </c>
      <c r="K42" t="s">
        <v>29</v>
      </c>
      <c r="N42" t="s">
        <v>212</v>
      </c>
    </row>
    <row r="43" spans="4:14" x14ac:dyDescent="0.25">
      <c r="J43" t="s">
        <v>205</v>
      </c>
      <c r="K43" t="s">
        <v>32</v>
      </c>
      <c r="N43" t="s">
        <v>212</v>
      </c>
    </row>
    <row r="44" spans="4:14" x14ac:dyDescent="0.25">
      <c r="J44" t="s">
        <v>205</v>
      </c>
      <c r="K44" t="s">
        <v>192</v>
      </c>
      <c r="N44" t="s">
        <v>212</v>
      </c>
    </row>
    <row r="45" spans="4:14" x14ac:dyDescent="0.25">
      <c r="J45" t="s">
        <v>195</v>
      </c>
      <c r="K45" t="s">
        <v>189</v>
      </c>
      <c r="N45" t="s">
        <v>212</v>
      </c>
    </row>
    <row r="46" spans="4:14" x14ac:dyDescent="0.25">
      <c r="J46" t="s">
        <v>24</v>
      </c>
      <c r="K46" t="s">
        <v>29</v>
      </c>
      <c r="N46" t="s">
        <v>212</v>
      </c>
    </row>
    <row r="47" spans="4:14" x14ac:dyDescent="0.25">
      <c r="J47" s="1" t="s">
        <v>208</v>
      </c>
      <c r="K47" t="s">
        <v>30</v>
      </c>
      <c r="N47" t="s">
        <v>212</v>
      </c>
    </row>
    <row r="48" spans="4:14" x14ac:dyDescent="0.25">
      <c r="J48" t="s">
        <v>195</v>
      </c>
      <c r="K48" t="s">
        <v>29</v>
      </c>
      <c r="N48" t="s">
        <v>212</v>
      </c>
    </row>
    <row r="49" spans="10:14" x14ac:dyDescent="0.25">
      <c r="J49" t="s">
        <v>24</v>
      </c>
      <c r="K49" t="s">
        <v>184</v>
      </c>
      <c r="N49" t="s">
        <v>212</v>
      </c>
    </row>
    <row r="50" spans="10:14" x14ac:dyDescent="0.25">
      <c r="J50" s="1" t="s">
        <v>208</v>
      </c>
      <c r="K50" t="s">
        <v>185</v>
      </c>
      <c r="N50" t="s">
        <v>212</v>
      </c>
    </row>
    <row r="51" spans="10:14" x14ac:dyDescent="0.25">
      <c r="J51" t="s">
        <v>206</v>
      </c>
      <c r="K51" t="s">
        <v>32</v>
      </c>
      <c r="N51" t="s">
        <v>212</v>
      </c>
    </row>
    <row r="52" spans="10:14" x14ac:dyDescent="0.25">
      <c r="J52" t="s">
        <v>206</v>
      </c>
      <c r="K52" t="s">
        <v>28</v>
      </c>
      <c r="N52" t="s">
        <v>212</v>
      </c>
    </row>
    <row r="53" spans="10:14" x14ac:dyDescent="0.25">
      <c r="J53" t="s">
        <v>206</v>
      </c>
      <c r="K53" t="s">
        <v>192</v>
      </c>
      <c r="N53" t="s">
        <v>212</v>
      </c>
    </row>
    <row r="54" spans="10:14" x14ac:dyDescent="0.25">
      <c r="J54" t="s">
        <v>206</v>
      </c>
      <c r="K54" t="s">
        <v>189</v>
      </c>
      <c r="N54" t="s">
        <v>212</v>
      </c>
    </row>
    <row r="55" spans="10:14" x14ac:dyDescent="0.25">
      <c r="J55" t="s">
        <v>20</v>
      </c>
      <c r="K55" t="s">
        <v>189</v>
      </c>
      <c r="N55" t="s">
        <v>212</v>
      </c>
    </row>
    <row r="56" spans="10:14" x14ac:dyDescent="0.25">
      <c r="J56" t="s">
        <v>190</v>
      </c>
      <c r="K56" t="s">
        <v>28</v>
      </c>
      <c r="N56" t="s">
        <v>212</v>
      </c>
    </row>
    <row r="57" spans="10:14" x14ac:dyDescent="0.25">
      <c r="J57" t="s">
        <v>190</v>
      </c>
      <c r="K57" t="s">
        <v>192</v>
      </c>
      <c r="N57" t="s">
        <v>212</v>
      </c>
    </row>
    <row r="58" spans="10:14" x14ac:dyDescent="0.25">
      <c r="J58" t="s">
        <v>22</v>
      </c>
      <c r="K58" t="s">
        <v>189</v>
      </c>
      <c r="N58" t="s">
        <v>212</v>
      </c>
    </row>
    <row r="59" spans="10:14" x14ac:dyDescent="0.25">
      <c r="J59" t="s">
        <v>23</v>
      </c>
      <c r="K59" t="s">
        <v>189</v>
      </c>
      <c r="N59" t="s">
        <v>212</v>
      </c>
    </row>
    <row r="60" spans="10:14" x14ac:dyDescent="0.25">
      <c r="J60" t="s">
        <v>21</v>
      </c>
      <c r="K60" t="s">
        <v>189</v>
      </c>
      <c r="N60" t="s">
        <v>212</v>
      </c>
    </row>
    <row r="61" spans="10:14" x14ac:dyDescent="0.25">
      <c r="J61" t="s">
        <v>22</v>
      </c>
      <c r="K61" t="s">
        <v>189</v>
      </c>
      <c r="N61" t="s">
        <v>212</v>
      </c>
    </row>
    <row r="62" spans="10:14" x14ac:dyDescent="0.25">
      <c r="J62" t="s">
        <v>21</v>
      </c>
      <c r="K62" t="s">
        <v>189</v>
      </c>
      <c r="N62" t="s">
        <v>212</v>
      </c>
    </row>
    <row r="63" spans="10:14" x14ac:dyDescent="0.25">
      <c r="N63" t="s">
        <v>212</v>
      </c>
    </row>
    <row r="64" spans="10:14" x14ac:dyDescent="0.25">
      <c r="N64" t="s">
        <v>212</v>
      </c>
    </row>
    <row r="65" spans="14:14" x14ac:dyDescent="0.25">
      <c r="N65" t="s">
        <v>212</v>
      </c>
    </row>
    <row r="66" spans="14:14" x14ac:dyDescent="0.25">
      <c r="N66" t="s">
        <v>212</v>
      </c>
    </row>
    <row r="67" spans="14:14" x14ac:dyDescent="0.25">
      <c r="N67" t="s">
        <v>213</v>
      </c>
    </row>
    <row r="68" spans="14:14" x14ac:dyDescent="0.25">
      <c r="N68" t="s">
        <v>214</v>
      </c>
    </row>
    <row r="69" spans="14:14" x14ac:dyDescent="0.25">
      <c r="N69" t="s">
        <v>209</v>
      </c>
    </row>
    <row r="70" spans="14:14" x14ac:dyDescent="0.25">
      <c r="N70" t="s">
        <v>210</v>
      </c>
    </row>
    <row r="71" spans="14:14" x14ac:dyDescent="0.25">
      <c r="N71" t="s">
        <v>211</v>
      </c>
    </row>
    <row r="72" spans="14:14" x14ac:dyDescent="0.25">
      <c r="N72" t="s">
        <v>215</v>
      </c>
    </row>
    <row r="73" spans="14:14" x14ac:dyDescent="0.25">
      <c r="N73" t="s">
        <v>213</v>
      </c>
    </row>
    <row r="74" spans="14:14" x14ac:dyDescent="0.25">
      <c r="N74" t="s">
        <v>214</v>
      </c>
    </row>
    <row r="75" spans="14:14" x14ac:dyDescent="0.25">
      <c r="N75" t="s">
        <v>209</v>
      </c>
    </row>
    <row r="76" spans="14:14" x14ac:dyDescent="0.25">
      <c r="N76" t="s">
        <v>210</v>
      </c>
    </row>
    <row r="77" spans="14:14" x14ac:dyDescent="0.25">
      <c r="N77" t="s">
        <v>211</v>
      </c>
    </row>
    <row r="78" spans="14:14" x14ac:dyDescent="0.25">
      <c r="N78" t="s">
        <v>215</v>
      </c>
    </row>
    <row r="79" spans="14:14" x14ac:dyDescent="0.25">
      <c r="N79" t="s">
        <v>213</v>
      </c>
    </row>
    <row r="80" spans="14:14" x14ac:dyDescent="0.25">
      <c r="N80" t="s">
        <v>214</v>
      </c>
    </row>
    <row r="81" spans="14:14" x14ac:dyDescent="0.25">
      <c r="N81" t="s">
        <v>209</v>
      </c>
    </row>
    <row r="82" spans="14:14" x14ac:dyDescent="0.25">
      <c r="N82" t="s">
        <v>210</v>
      </c>
    </row>
    <row r="83" spans="14:14" x14ac:dyDescent="0.25">
      <c r="N83" t="s">
        <v>211</v>
      </c>
    </row>
    <row r="84" spans="14:14" x14ac:dyDescent="0.25">
      <c r="N84" t="s">
        <v>215</v>
      </c>
    </row>
    <row r="85" spans="14:14" x14ac:dyDescent="0.25">
      <c r="N85" t="s">
        <v>216</v>
      </c>
    </row>
    <row r="86" spans="14:14" x14ac:dyDescent="0.25">
      <c r="N86" t="s">
        <v>217</v>
      </c>
    </row>
    <row r="87" spans="14:14" x14ac:dyDescent="0.25">
      <c r="N87" t="s">
        <v>218</v>
      </c>
    </row>
    <row r="88" spans="14:14" x14ac:dyDescent="0.25">
      <c r="N88" t="s">
        <v>216</v>
      </c>
    </row>
    <row r="89" spans="14:14" x14ac:dyDescent="0.25">
      <c r="N89" t="s">
        <v>217</v>
      </c>
    </row>
    <row r="90" spans="14:14" x14ac:dyDescent="0.25">
      <c r="N90" t="s">
        <v>218</v>
      </c>
    </row>
    <row r="91" spans="14:14" x14ac:dyDescent="0.25">
      <c r="N91" t="s">
        <v>219</v>
      </c>
    </row>
    <row r="92" spans="14:14" x14ac:dyDescent="0.25">
      <c r="N92" t="s">
        <v>220</v>
      </c>
    </row>
    <row r="93" spans="14:14" x14ac:dyDescent="0.25">
      <c r="N93" t="s">
        <v>221</v>
      </c>
    </row>
    <row r="94" spans="14:14" x14ac:dyDescent="0.25">
      <c r="N94" t="s">
        <v>222</v>
      </c>
    </row>
    <row r="95" spans="14:14" x14ac:dyDescent="0.25">
      <c r="N95" t="s">
        <v>223</v>
      </c>
    </row>
    <row r="96" spans="14:14" x14ac:dyDescent="0.25">
      <c r="N96" t="s">
        <v>224</v>
      </c>
    </row>
    <row r="97" spans="14:14" x14ac:dyDescent="0.25">
      <c r="N97" t="s">
        <v>225</v>
      </c>
    </row>
    <row r="98" spans="14:14" x14ac:dyDescent="0.25">
      <c r="N98" t="s">
        <v>226</v>
      </c>
    </row>
    <row r="99" spans="14:14" x14ac:dyDescent="0.25">
      <c r="N99" t="s">
        <v>227</v>
      </c>
    </row>
    <row r="100" spans="14:14" x14ac:dyDescent="0.25">
      <c r="N100" t="s">
        <v>228</v>
      </c>
    </row>
    <row r="101" spans="14:14" x14ac:dyDescent="0.25">
      <c r="N101" t="s">
        <v>229</v>
      </c>
    </row>
    <row r="102" spans="14:14" x14ac:dyDescent="0.25">
      <c r="N102" t="s">
        <v>230</v>
      </c>
    </row>
    <row r="103" spans="14:14" x14ac:dyDescent="0.25">
      <c r="N103" t="s">
        <v>231</v>
      </c>
    </row>
    <row r="104" spans="14:14" x14ac:dyDescent="0.25">
      <c r="N104" t="s">
        <v>232</v>
      </c>
    </row>
    <row r="105" spans="14:14" x14ac:dyDescent="0.25">
      <c r="N105" t="s">
        <v>233</v>
      </c>
    </row>
    <row r="106" spans="14:14" x14ac:dyDescent="0.25">
      <c r="N106" t="s">
        <v>234</v>
      </c>
    </row>
    <row r="107" spans="14:14" x14ac:dyDescent="0.25">
      <c r="N107" t="s">
        <v>219</v>
      </c>
    </row>
    <row r="108" spans="14:14" x14ac:dyDescent="0.25">
      <c r="N108" t="s">
        <v>220</v>
      </c>
    </row>
    <row r="109" spans="14:14" x14ac:dyDescent="0.25">
      <c r="N109" t="s">
        <v>221</v>
      </c>
    </row>
    <row r="110" spans="14:14" x14ac:dyDescent="0.25">
      <c r="N110" t="s">
        <v>222</v>
      </c>
    </row>
    <row r="111" spans="14:14" x14ac:dyDescent="0.25">
      <c r="N111" t="s">
        <v>223</v>
      </c>
    </row>
    <row r="112" spans="14:14" x14ac:dyDescent="0.25">
      <c r="N112" t="s">
        <v>224</v>
      </c>
    </row>
    <row r="113" spans="14:14" x14ac:dyDescent="0.25">
      <c r="N113" t="s">
        <v>225</v>
      </c>
    </row>
    <row r="114" spans="14:14" x14ac:dyDescent="0.25">
      <c r="N114" t="s">
        <v>226</v>
      </c>
    </row>
    <row r="115" spans="14:14" x14ac:dyDescent="0.25">
      <c r="N115" t="s">
        <v>227</v>
      </c>
    </row>
    <row r="116" spans="14:14" x14ac:dyDescent="0.25">
      <c r="N116" t="s">
        <v>228</v>
      </c>
    </row>
    <row r="117" spans="14:14" x14ac:dyDescent="0.25">
      <c r="N117" t="s">
        <v>229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00"/>
  <sheetViews>
    <sheetView topLeftCell="A52" workbookViewId="0">
      <selection activeCell="D104" sqref="D104"/>
    </sheetView>
  </sheetViews>
  <sheetFormatPr defaultRowHeight="15" x14ac:dyDescent="0.25"/>
  <cols>
    <col min="2" max="2" width="27.28515625" bestFit="1" customWidth="1"/>
    <col min="3" max="3" width="7.42578125" bestFit="1" customWidth="1"/>
    <col min="4" max="4" width="23.7109375" style="12" customWidth="1"/>
  </cols>
  <sheetData>
    <row r="1" spans="1:4" x14ac:dyDescent="0.25">
      <c r="A1" s="14"/>
    </row>
    <row r="3" spans="1:4" x14ac:dyDescent="0.25">
      <c r="B3" s="7" t="s">
        <v>34</v>
      </c>
      <c r="C3" s="6" t="s">
        <v>35</v>
      </c>
      <c r="D3" s="8" t="s">
        <v>36</v>
      </c>
    </row>
    <row r="4" spans="1:4" x14ac:dyDescent="0.25">
      <c r="B4" s="15" t="s">
        <v>37</v>
      </c>
      <c r="C4" s="3">
        <v>101</v>
      </c>
      <c r="D4" s="9" t="s">
        <v>65</v>
      </c>
    </row>
    <row r="5" spans="1:4" x14ac:dyDescent="0.25">
      <c r="B5" s="16"/>
      <c r="C5" s="3">
        <v>102</v>
      </c>
      <c r="D5" s="9" t="s">
        <v>38</v>
      </c>
    </row>
    <row r="6" spans="1:4" x14ac:dyDescent="0.25">
      <c r="B6" s="16"/>
      <c r="C6" s="3">
        <v>103</v>
      </c>
      <c r="D6" s="9" t="s">
        <v>39</v>
      </c>
    </row>
    <row r="7" spans="1:4" x14ac:dyDescent="0.25">
      <c r="B7" s="16"/>
      <c r="C7" s="3">
        <v>104</v>
      </c>
      <c r="D7" s="9" t="s">
        <v>40</v>
      </c>
    </row>
    <row r="8" spans="1:4" x14ac:dyDescent="0.25">
      <c r="B8" s="16"/>
      <c r="C8" s="3">
        <v>106</v>
      </c>
      <c r="D8" s="9" t="s">
        <v>41</v>
      </c>
    </row>
    <row r="9" spans="1:4" x14ac:dyDescent="0.25">
      <c r="B9" s="16"/>
      <c r="C9" s="3">
        <v>107</v>
      </c>
      <c r="D9" s="9" t="s">
        <v>42</v>
      </c>
    </row>
    <row r="10" spans="1:4" x14ac:dyDescent="0.25">
      <c r="B10" s="16"/>
      <c r="C10" s="3">
        <v>108</v>
      </c>
      <c r="D10" s="9" t="s">
        <v>183</v>
      </c>
    </row>
    <row r="11" spans="1:4" x14ac:dyDescent="0.25">
      <c r="B11" s="16"/>
      <c r="C11" s="3">
        <v>109</v>
      </c>
      <c r="D11" s="9" t="s">
        <v>43</v>
      </c>
    </row>
    <row r="12" spans="1:4" x14ac:dyDescent="0.25">
      <c r="B12" s="16"/>
      <c r="C12" s="3">
        <v>110</v>
      </c>
      <c r="D12" s="9" t="s">
        <v>44</v>
      </c>
    </row>
    <row r="13" spans="1:4" x14ac:dyDescent="0.25">
      <c r="B13" s="16"/>
      <c r="C13" s="3">
        <v>111</v>
      </c>
      <c r="D13" s="9" t="s">
        <v>45</v>
      </c>
    </row>
    <row r="14" spans="1:4" x14ac:dyDescent="0.25">
      <c r="B14" s="16"/>
      <c r="C14" s="3">
        <v>112</v>
      </c>
      <c r="D14" s="9" t="s">
        <v>46</v>
      </c>
    </row>
    <row r="15" spans="1:4" x14ac:dyDescent="0.25">
      <c r="B15" s="16"/>
      <c r="C15" s="3">
        <v>113</v>
      </c>
      <c r="D15" s="9" t="s">
        <v>47</v>
      </c>
    </row>
    <row r="16" spans="1:4" x14ac:dyDescent="0.25">
      <c r="B16" s="16"/>
      <c r="C16" s="3">
        <v>114</v>
      </c>
      <c r="D16" s="9" t="s">
        <v>66</v>
      </c>
    </row>
    <row r="17" spans="2:4" x14ac:dyDescent="0.25">
      <c r="B17" s="16"/>
      <c r="C17" s="3">
        <v>115</v>
      </c>
      <c r="D17" s="9" t="s">
        <v>48</v>
      </c>
    </row>
    <row r="18" spans="2:4" x14ac:dyDescent="0.25">
      <c r="B18" s="16"/>
      <c r="C18" s="3">
        <v>116</v>
      </c>
      <c r="D18" s="9" t="s">
        <v>67</v>
      </c>
    </row>
    <row r="19" spans="2:4" x14ac:dyDescent="0.25">
      <c r="B19" s="16"/>
      <c r="C19" s="3">
        <v>117</v>
      </c>
      <c r="D19" s="9" t="s">
        <v>49</v>
      </c>
    </row>
    <row r="20" spans="2:4" x14ac:dyDescent="0.25">
      <c r="B20" s="16"/>
      <c r="C20" s="3">
        <v>118</v>
      </c>
      <c r="D20" s="9" t="s">
        <v>50</v>
      </c>
    </row>
    <row r="21" spans="2:4" x14ac:dyDescent="0.25">
      <c r="B21" s="16"/>
      <c r="C21" s="3">
        <v>119</v>
      </c>
      <c r="D21" s="9" t="s">
        <v>68</v>
      </c>
    </row>
    <row r="22" spans="2:4" x14ac:dyDescent="0.25">
      <c r="B22" s="16"/>
      <c r="C22" s="3">
        <v>120</v>
      </c>
      <c r="D22" s="9" t="s">
        <v>69</v>
      </c>
    </row>
    <row r="23" spans="2:4" x14ac:dyDescent="0.25">
      <c r="B23" s="16"/>
      <c r="C23" s="3">
        <v>121</v>
      </c>
      <c r="D23" s="9" t="s">
        <v>51</v>
      </c>
    </row>
    <row r="24" spans="2:4" x14ac:dyDescent="0.25">
      <c r="B24" s="16"/>
      <c r="C24" s="3">
        <v>122</v>
      </c>
      <c r="D24" s="9" t="s">
        <v>52</v>
      </c>
    </row>
    <row r="25" spans="2:4" x14ac:dyDescent="0.25">
      <c r="B25" s="16"/>
      <c r="C25" s="3">
        <v>123</v>
      </c>
      <c r="D25" s="9" t="s">
        <v>53</v>
      </c>
    </row>
    <row r="26" spans="2:4" x14ac:dyDescent="0.25">
      <c r="B26" s="16"/>
      <c r="C26" s="3">
        <v>124</v>
      </c>
      <c r="D26" s="9" t="s">
        <v>70</v>
      </c>
    </row>
    <row r="27" spans="2:4" x14ac:dyDescent="0.25">
      <c r="B27" s="16"/>
      <c r="C27" s="3">
        <v>125</v>
      </c>
      <c r="D27" s="9" t="s">
        <v>54</v>
      </c>
    </row>
    <row r="28" spans="2:4" x14ac:dyDescent="0.25">
      <c r="B28" s="16"/>
      <c r="C28" s="3">
        <v>126</v>
      </c>
      <c r="D28" s="9" t="s">
        <v>55</v>
      </c>
    </row>
    <row r="29" spans="2:4" x14ac:dyDescent="0.25">
      <c r="B29" s="16"/>
      <c r="C29" s="3">
        <v>128</v>
      </c>
      <c r="D29" s="9" t="s">
        <v>56</v>
      </c>
    </row>
    <row r="30" spans="2:4" x14ac:dyDescent="0.25">
      <c r="B30" s="16"/>
      <c r="C30" s="3">
        <v>129</v>
      </c>
      <c r="D30" s="9" t="s">
        <v>71</v>
      </c>
    </row>
    <row r="31" spans="2:4" x14ac:dyDescent="0.25">
      <c r="B31" s="17"/>
      <c r="C31" s="3">
        <v>130</v>
      </c>
      <c r="D31" s="9" t="s">
        <v>72</v>
      </c>
    </row>
    <row r="32" spans="2:4" x14ac:dyDescent="0.25">
      <c r="B32" s="15" t="s">
        <v>64</v>
      </c>
      <c r="C32" s="3">
        <v>131</v>
      </c>
      <c r="D32" s="9" t="s">
        <v>57</v>
      </c>
    </row>
    <row r="33" spans="2:4" x14ac:dyDescent="0.25">
      <c r="B33" s="16"/>
      <c r="C33" s="3">
        <v>132</v>
      </c>
      <c r="D33" s="9" t="s">
        <v>73</v>
      </c>
    </row>
    <row r="34" spans="2:4" x14ac:dyDescent="0.25">
      <c r="B34" s="16"/>
      <c r="C34" s="3">
        <v>135</v>
      </c>
      <c r="D34" s="9" t="s">
        <v>74</v>
      </c>
    </row>
    <row r="35" spans="2:4" x14ac:dyDescent="0.25">
      <c r="B35" s="16"/>
      <c r="C35" s="3">
        <v>136</v>
      </c>
      <c r="D35" s="9" t="s">
        <v>58</v>
      </c>
    </row>
    <row r="36" spans="2:4" x14ac:dyDescent="0.25">
      <c r="B36" s="16"/>
      <c r="C36" s="3">
        <v>137</v>
      </c>
      <c r="D36" s="9" t="s">
        <v>183</v>
      </c>
    </row>
    <row r="37" spans="2:4" x14ac:dyDescent="0.25">
      <c r="B37" s="16"/>
      <c r="C37" s="3">
        <v>138</v>
      </c>
      <c r="D37" s="9" t="s">
        <v>183</v>
      </c>
    </row>
    <row r="38" spans="2:4" x14ac:dyDescent="0.25">
      <c r="B38" s="16"/>
      <c r="C38" s="5">
        <v>139</v>
      </c>
      <c r="D38" s="10" t="s">
        <v>75</v>
      </c>
    </row>
    <row r="39" spans="2:4" x14ac:dyDescent="0.25">
      <c r="B39" s="16"/>
      <c r="C39" s="3">
        <v>141</v>
      </c>
      <c r="D39" s="9" t="s">
        <v>59</v>
      </c>
    </row>
    <row r="40" spans="2:4" x14ac:dyDescent="0.25">
      <c r="B40" s="16"/>
      <c r="C40" s="3">
        <v>142</v>
      </c>
      <c r="D40" s="9" t="s">
        <v>60</v>
      </c>
    </row>
    <row r="41" spans="2:4" x14ac:dyDescent="0.25">
      <c r="B41" s="16"/>
      <c r="C41" s="3">
        <v>143</v>
      </c>
      <c r="D41" s="9" t="s">
        <v>61</v>
      </c>
    </row>
    <row r="42" spans="2:4" x14ac:dyDescent="0.25">
      <c r="B42" s="16"/>
      <c r="C42" s="3">
        <v>144</v>
      </c>
      <c r="D42" s="9" t="s">
        <v>62</v>
      </c>
    </row>
    <row r="43" spans="2:4" x14ac:dyDescent="0.25">
      <c r="B43" s="16"/>
      <c r="C43" s="3">
        <v>145</v>
      </c>
      <c r="D43" s="9" t="s">
        <v>76</v>
      </c>
    </row>
    <row r="44" spans="2:4" x14ac:dyDescent="0.25">
      <c r="B44" s="16"/>
      <c r="C44" s="3">
        <v>146</v>
      </c>
      <c r="D44" s="9" t="s">
        <v>77</v>
      </c>
    </row>
    <row r="45" spans="2:4" x14ac:dyDescent="0.25">
      <c r="B45" s="16"/>
      <c r="C45" s="3">
        <v>147</v>
      </c>
      <c r="D45" s="9" t="s">
        <v>63</v>
      </c>
    </row>
    <row r="46" spans="2:4" x14ac:dyDescent="0.25">
      <c r="B46" s="16"/>
      <c r="C46" s="5">
        <v>148</v>
      </c>
      <c r="D46" s="10" t="s">
        <v>78</v>
      </c>
    </row>
    <row r="47" spans="2:4" x14ac:dyDescent="0.25">
      <c r="B47" s="16"/>
      <c r="C47" s="3">
        <v>154</v>
      </c>
      <c r="D47" s="9" t="s">
        <v>79</v>
      </c>
    </row>
    <row r="48" spans="2:4" x14ac:dyDescent="0.25">
      <c r="B48" s="16"/>
      <c r="C48" s="5">
        <v>156</v>
      </c>
      <c r="D48" s="10" t="s">
        <v>80</v>
      </c>
    </row>
    <row r="49" spans="2:4" x14ac:dyDescent="0.25">
      <c r="B49" s="16"/>
      <c r="C49" s="3">
        <v>157</v>
      </c>
      <c r="D49" s="9" t="s">
        <v>183</v>
      </c>
    </row>
    <row r="50" spans="2:4" x14ac:dyDescent="0.25">
      <c r="B50" s="16"/>
      <c r="C50" s="3">
        <v>158</v>
      </c>
      <c r="D50" s="9" t="s">
        <v>81</v>
      </c>
    </row>
    <row r="51" spans="2:4" x14ac:dyDescent="0.25">
      <c r="B51" s="16"/>
      <c r="C51" s="3">
        <v>170</v>
      </c>
      <c r="D51" s="9" t="s">
        <v>183</v>
      </c>
    </row>
    <row r="52" spans="2:4" x14ac:dyDescent="0.25">
      <c r="B52" s="16"/>
      <c r="C52" s="3">
        <v>171</v>
      </c>
      <c r="D52" s="9" t="s">
        <v>183</v>
      </c>
    </row>
    <row r="53" spans="2:4" x14ac:dyDescent="0.25">
      <c r="B53" s="16"/>
      <c r="C53" s="3">
        <v>172</v>
      </c>
      <c r="D53" s="9" t="s">
        <v>183</v>
      </c>
    </row>
    <row r="54" spans="2:4" x14ac:dyDescent="0.25">
      <c r="B54" s="16"/>
      <c r="C54" s="3">
        <v>173</v>
      </c>
      <c r="D54" s="9" t="s">
        <v>183</v>
      </c>
    </row>
    <row r="55" spans="2:4" x14ac:dyDescent="0.25">
      <c r="B55" s="16"/>
      <c r="C55" s="3">
        <v>174</v>
      </c>
      <c r="D55" s="9" t="s">
        <v>183</v>
      </c>
    </row>
    <row r="56" spans="2:4" x14ac:dyDescent="0.25">
      <c r="B56" s="16"/>
      <c r="C56" s="3">
        <v>175</v>
      </c>
      <c r="D56" s="9" t="s">
        <v>82</v>
      </c>
    </row>
    <row r="57" spans="2:4" x14ac:dyDescent="0.25">
      <c r="B57" s="16"/>
      <c r="C57" s="3">
        <v>176</v>
      </c>
      <c r="D57" s="9" t="s">
        <v>183</v>
      </c>
    </row>
    <row r="58" spans="2:4" x14ac:dyDescent="0.25">
      <c r="B58" s="16"/>
      <c r="C58" s="3">
        <v>177</v>
      </c>
      <c r="D58" s="9" t="s">
        <v>183</v>
      </c>
    </row>
    <row r="59" spans="2:4" x14ac:dyDescent="0.25">
      <c r="B59" s="16"/>
      <c r="C59" s="5">
        <v>198</v>
      </c>
      <c r="D59" s="9" t="s">
        <v>183</v>
      </c>
    </row>
    <row r="60" spans="2:4" x14ac:dyDescent="0.25">
      <c r="B60" s="16"/>
      <c r="C60" s="5">
        <v>199</v>
      </c>
      <c r="D60" s="9" t="s">
        <v>183</v>
      </c>
    </row>
    <row r="61" spans="2:4" x14ac:dyDescent="0.25">
      <c r="B61" s="17"/>
      <c r="C61" s="3">
        <v>201</v>
      </c>
      <c r="D61" s="9" t="s">
        <v>183</v>
      </c>
    </row>
    <row r="62" spans="2:4" x14ac:dyDescent="0.25">
      <c r="B62" s="15" t="s">
        <v>84</v>
      </c>
      <c r="C62" s="3">
        <v>202</v>
      </c>
      <c r="D62" s="9" t="s">
        <v>85</v>
      </c>
    </row>
    <row r="63" spans="2:4" x14ac:dyDescent="0.25">
      <c r="B63" s="16"/>
      <c r="C63" s="3">
        <v>203</v>
      </c>
      <c r="D63" s="9" t="s">
        <v>86</v>
      </c>
    </row>
    <row r="64" spans="2:4" x14ac:dyDescent="0.25">
      <c r="B64" s="16"/>
      <c r="C64" s="3">
        <v>204</v>
      </c>
      <c r="D64" s="9" t="s">
        <v>183</v>
      </c>
    </row>
    <row r="65" spans="2:4" x14ac:dyDescent="0.25">
      <c r="B65" s="16"/>
      <c r="C65" s="3">
        <v>205</v>
      </c>
      <c r="D65" s="9" t="s">
        <v>183</v>
      </c>
    </row>
    <row r="66" spans="2:4" x14ac:dyDescent="0.25">
      <c r="B66" s="16"/>
      <c r="C66" s="3">
        <v>206</v>
      </c>
      <c r="D66" s="9" t="s">
        <v>183</v>
      </c>
    </row>
    <row r="67" spans="2:4" x14ac:dyDescent="0.25">
      <c r="B67" s="16"/>
      <c r="C67" s="3">
        <v>207</v>
      </c>
      <c r="D67" s="9" t="s">
        <v>87</v>
      </c>
    </row>
    <row r="68" spans="2:4" x14ac:dyDescent="0.25">
      <c r="B68" s="16"/>
      <c r="C68" s="3">
        <v>208</v>
      </c>
      <c r="D68" s="9" t="s">
        <v>88</v>
      </c>
    </row>
    <row r="69" spans="2:4" x14ac:dyDescent="0.25">
      <c r="B69" s="16"/>
      <c r="C69" s="3">
        <v>209</v>
      </c>
      <c r="D69" s="9" t="s">
        <v>183</v>
      </c>
    </row>
    <row r="70" spans="2:4" x14ac:dyDescent="0.25">
      <c r="B70" s="16"/>
      <c r="C70" s="3">
        <v>210</v>
      </c>
      <c r="D70" s="9" t="s">
        <v>89</v>
      </c>
    </row>
    <row r="71" spans="2:4" x14ac:dyDescent="0.25">
      <c r="B71" s="16"/>
      <c r="C71" s="3">
        <v>211</v>
      </c>
      <c r="D71" s="9" t="s">
        <v>90</v>
      </c>
    </row>
    <row r="72" spans="2:4" x14ac:dyDescent="0.25">
      <c r="B72" s="16"/>
      <c r="C72" s="3">
        <v>212</v>
      </c>
      <c r="D72" s="9" t="s">
        <v>183</v>
      </c>
    </row>
    <row r="73" spans="2:4" x14ac:dyDescent="0.25">
      <c r="B73" s="16"/>
      <c r="C73" s="3">
        <v>213</v>
      </c>
      <c r="D73" s="9" t="s">
        <v>183</v>
      </c>
    </row>
    <row r="74" spans="2:4" x14ac:dyDescent="0.25">
      <c r="B74" s="16"/>
      <c r="C74" s="3">
        <v>214</v>
      </c>
      <c r="D74" s="9" t="s">
        <v>91</v>
      </c>
    </row>
    <row r="75" spans="2:4" x14ac:dyDescent="0.25">
      <c r="B75" s="16"/>
      <c r="C75" s="3">
        <v>215</v>
      </c>
      <c r="D75" s="9" t="s">
        <v>92</v>
      </c>
    </row>
    <row r="76" spans="2:4" x14ac:dyDescent="0.25">
      <c r="B76" s="16"/>
      <c r="C76" s="3">
        <v>216</v>
      </c>
      <c r="D76" s="9" t="s">
        <v>183</v>
      </c>
    </row>
    <row r="77" spans="2:4" x14ac:dyDescent="0.25">
      <c r="B77" s="16"/>
      <c r="C77" s="3">
        <v>217</v>
      </c>
      <c r="D77" s="9" t="s">
        <v>183</v>
      </c>
    </row>
    <row r="78" spans="2:4" x14ac:dyDescent="0.25">
      <c r="B78" s="16"/>
      <c r="C78" s="3">
        <v>218</v>
      </c>
      <c r="D78" s="9" t="s">
        <v>93</v>
      </c>
    </row>
    <row r="79" spans="2:4" x14ac:dyDescent="0.25">
      <c r="B79" s="16"/>
      <c r="C79" s="3">
        <v>219</v>
      </c>
      <c r="D79" s="9" t="s">
        <v>183</v>
      </c>
    </row>
    <row r="80" spans="2:4" x14ac:dyDescent="0.25">
      <c r="B80" s="16"/>
      <c r="C80" s="3">
        <v>220</v>
      </c>
      <c r="D80" s="9" t="s">
        <v>94</v>
      </c>
    </row>
    <row r="81" spans="2:4" x14ac:dyDescent="0.25">
      <c r="B81" s="16"/>
      <c r="C81" s="3">
        <v>221</v>
      </c>
      <c r="D81" s="9" t="s">
        <v>95</v>
      </c>
    </row>
    <row r="82" spans="2:4" x14ac:dyDescent="0.25">
      <c r="B82" s="16"/>
      <c r="C82" s="3">
        <v>222</v>
      </c>
      <c r="D82" s="9" t="s">
        <v>183</v>
      </c>
    </row>
    <row r="83" spans="2:4" x14ac:dyDescent="0.25">
      <c r="B83" s="16"/>
      <c r="C83" s="3">
        <v>223</v>
      </c>
      <c r="D83" s="9" t="s">
        <v>183</v>
      </c>
    </row>
    <row r="84" spans="2:4" x14ac:dyDescent="0.25">
      <c r="B84" s="16"/>
      <c r="C84" s="3">
        <v>224</v>
      </c>
      <c r="D84" s="9" t="s">
        <v>96</v>
      </c>
    </row>
    <row r="85" spans="2:4" x14ac:dyDescent="0.25">
      <c r="B85" s="16"/>
      <c r="C85" s="3">
        <v>225</v>
      </c>
      <c r="D85" s="9" t="s">
        <v>97</v>
      </c>
    </row>
    <row r="86" spans="2:4" x14ac:dyDescent="0.25">
      <c r="B86" s="16"/>
      <c r="C86" s="3">
        <v>226</v>
      </c>
      <c r="D86" s="9" t="s">
        <v>98</v>
      </c>
    </row>
    <row r="87" spans="2:4" x14ac:dyDescent="0.25">
      <c r="B87" s="16"/>
      <c r="C87" s="3">
        <v>227</v>
      </c>
      <c r="D87" s="9" t="s">
        <v>99</v>
      </c>
    </row>
    <row r="88" spans="2:4" x14ac:dyDescent="0.25">
      <c r="B88" s="16"/>
      <c r="C88" s="3">
        <v>228</v>
      </c>
      <c r="D88" s="9" t="s">
        <v>100</v>
      </c>
    </row>
    <row r="89" spans="2:4" x14ac:dyDescent="0.25">
      <c r="B89" s="16"/>
      <c r="C89" s="3">
        <v>229</v>
      </c>
      <c r="D89" s="9" t="s">
        <v>183</v>
      </c>
    </row>
    <row r="90" spans="2:4" x14ac:dyDescent="0.25">
      <c r="B90" s="16"/>
      <c r="C90" s="3">
        <v>230</v>
      </c>
      <c r="D90" s="9" t="s">
        <v>183</v>
      </c>
    </row>
    <row r="91" spans="2:4" x14ac:dyDescent="0.25">
      <c r="B91" s="16"/>
      <c r="C91" s="3">
        <v>231</v>
      </c>
      <c r="D91" s="9" t="s">
        <v>101</v>
      </c>
    </row>
    <row r="92" spans="2:4" x14ac:dyDescent="0.25">
      <c r="B92" s="16"/>
      <c r="C92" s="3">
        <v>232</v>
      </c>
      <c r="D92" s="9" t="s">
        <v>102</v>
      </c>
    </row>
    <row r="93" spans="2:4" x14ac:dyDescent="0.25">
      <c r="B93" s="16"/>
      <c r="C93" s="3">
        <v>233</v>
      </c>
      <c r="D93" s="9" t="s">
        <v>183</v>
      </c>
    </row>
    <row r="94" spans="2:4" x14ac:dyDescent="0.25">
      <c r="B94" s="16"/>
      <c r="C94" s="3">
        <v>234</v>
      </c>
      <c r="D94" s="9" t="s">
        <v>183</v>
      </c>
    </row>
    <row r="95" spans="2:4" ht="24.75" x14ac:dyDescent="0.25">
      <c r="B95" s="16"/>
      <c r="C95" s="3">
        <v>235</v>
      </c>
      <c r="D95" s="9" t="s">
        <v>103</v>
      </c>
    </row>
    <row r="96" spans="2:4" x14ac:dyDescent="0.25">
      <c r="B96" s="16"/>
      <c r="C96" s="3">
        <v>236</v>
      </c>
      <c r="D96" s="9" t="s">
        <v>104</v>
      </c>
    </row>
    <row r="97" spans="2:4" x14ac:dyDescent="0.25">
      <c r="B97" s="16"/>
      <c r="C97" s="3">
        <v>237</v>
      </c>
      <c r="D97" s="9" t="s">
        <v>105</v>
      </c>
    </row>
    <row r="98" spans="2:4" x14ac:dyDescent="0.25">
      <c r="B98" s="16"/>
      <c r="C98" s="3">
        <v>238</v>
      </c>
      <c r="D98" s="9" t="s">
        <v>183</v>
      </c>
    </row>
    <row r="99" spans="2:4" x14ac:dyDescent="0.25">
      <c r="B99" s="16"/>
      <c r="C99" s="3">
        <v>239</v>
      </c>
      <c r="D99" s="9" t="s">
        <v>183</v>
      </c>
    </row>
    <row r="100" spans="2:4" x14ac:dyDescent="0.25">
      <c r="B100" s="16"/>
      <c r="C100" s="3">
        <v>240</v>
      </c>
      <c r="D100" s="9" t="s">
        <v>183</v>
      </c>
    </row>
    <row r="101" spans="2:4" x14ac:dyDescent="0.25">
      <c r="B101" s="16"/>
      <c r="C101" s="3">
        <v>241</v>
      </c>
      <c r="D101" s="9" t="s">
        <v>183</v>
      </c>
    </row>
    <row r="102" spans="2:4" x14ac:dyDescent="0.25">
      <c r="B102" s="16"/>
      <c r="C102" s="3">
        <v>242</v>
      </c>
      <c r="D102" s="9" t="s">
        <v>183</v>
      </c>
    </row>
    <row r="103" spans="2:4" x14ac:dyDescent="0.25">
      <c r="B103" s="16"/>
      <c r="C103" s="3">
        <v>243</v>
      </c>
      <c r="D103" s="9" t="s">
        <v>106</v>
      </c>
    </row>
    <row r="104" spans="2:4" x14ac:dyDescent="0.25">
      <c r="B104" s="16"/>
      <c r="C104" s="3">
        <v>244</v>
      </c>
      <c r="D104" s="9" t="s">
        <v>183</v>
      </c>
    </row>
    <row r="105" spans="2:4" x14ac:dyDescent="0.25">
      <c r="B105" s="16"/>
      <c r="C105" s="3">
        <v>245</v>
      </c>
      <c r="D105" s="9" t="s">
        <v>107</v>
      </c>
    </row>
    <row r="106" spans="2:4" x14ac:dyDescent="0.25">
      <c r="B106" s="16"/>
      <c r="C106" s="3">
        <v>246</v>
      </c>
      <c r="D106" s="9" t="s">
        <v>108</v>
      </c>
    </row>
    <row r="107" spans="2:4" x14ac:dyDescent="0.25">
      <c r="B107" s="16"/>
      <c r="C107" s="3">
        <v>247</v>
      </c>
      <c r="D107" s="9" t="s">
        <v>183</v>
      </c>
    </row>
    <row r="108" spans="2:4" x14ac:dyDescent="0.25">
      <c r="B108" s="16"/>
      <c r="C108" s="3">
        <v>248</v>
      </c>
      <c r="D108" s="9" t="s">
        <v>109</v>
      </c>
    </row>
    <row r="109" spans="2:4" x14ac:dyDescent="0.25">
      <c r="B109" s="16"/>
      <c r="C109" s="3">
        <v>249</v>
      </c>
      <c r="D109" s="9" t="s">
        <v>183</v>
      </c>
    </row>
    <row r="110" spans="2:4" ht="24" x14ac:dyDescent="0.25">
      <c r="B110" s="16"/>
      <c r="C110" s="5">
        <v>250</v>
      </c>
      <c r="D110" s="10" t="s">
        <v>110</v>
      </c>
    </row>
    <row r="111" spans="2:4" x14ac:dyDescent="0.25">
      <c r="B111" s="16"/>
      <c r="C111" s="3">
        <v>251</v>
      </c>
      <c r="D111" s="9" t="s">
        <v>111</v>
      </c>
    </row>
    <row r="112" spans="2:4" x14ac:dyDescent="0.25">
      <c r="B112" s="16"/>
      <c r="C112" s="3">
        <v>252</v>
      </c>
      <c r="D112" s="9" t="s">
        <v>183</v>
      </c>
    </row>
    <row r="113" spans="2:4" x14ac:dyDescent="0.25">
      <c r="B113" s="16"/>
      <c r="C113" s="3">
        <v>253</v>
      </c>
      <c r="D113" s="9" t="s">
        <v>183</v>
      </c>
    </row>
    <row r="114" spans="2:4" x14ac:dyDescent="0.25">
      <c r="B114" s="16"/>
      <c r="C114" s="3">
        <v>260</v>
      </c>
      <c r="D114" s="9" t="s">
        <v>183</v>
      </c>
    </row>
    <row r="115" spans="2:4" x14ac:dyDescent="0.25">
      <c r="B115" s="16"/>
      <c r="C115" s="3">
        <v>261</v>
      </c>
      <c r="D115" s="9" t="s">
        <v>183</v>
      </c>
    </row>
    <row r="116" spans="2:4" x14ac:dyDescent="0.25">
      <c r="B116" s="16"/>
      <c r="C116" s="3">
        <v>262</v>
      </c>
      <c r="D116" s="9" t="s">
        <v>183</v>
      </c>
    </row>
    <row r="117" spans="2:4" x14ac:dyDescent="0.25">
      <c r="B117" s="16"/>
      <c r="C117" s="5">
        <v>263</v>
      </c>
      <c r="D117" s="9" t="s">
        <v>183</v>
      </c>
    </row>
    <row r="118" spans="2:4" x14ac:dyDescent="0.25">
      <c r="B118" s="16"/>
      <c r="C118" s="5">
        <v>299</v>
      </c>
      <c r="D118" s="10" t="s">
        <v>183</v>
      </c>
    </row>
    <row r="119" spans="2:4" x14ac:dyDescent="0.25">
      <c r="B119" s="17"/>
      <c r="C119" s="3">
        <v>301</v>
      </c>
      <c r="D119" s="9" t="s">
        <v>113</v>
      </c>
    </row>
    <row r="120" spans="2:4" ht="24.75" x14ac:dyDescent="0.25">
      <c r="B120" s="15" t="s">
        <v>112</v>
      </c>
      <c r="C120" s="5">
        <v>302</v>
      </c>
      <c r="D120" s="9" t="s">
        <v>114</v>
      </c>
    </row>
    <row r="121" spans="2:4" x14ac:dyDescent="0.25">
      <c r="B121" s="16"/>
      <c r="C121" s="5">
        <v>303</v>
      </c>
      <c r="D121" s="10" t="s">
        <v>115</v>
      </c>
    </row>
    <row r="122" spans="2:4" x14ac:dyDescent="0.25">
      <c r="B122" s="16"/>
      <c r="C122" s="5">
        <v>310</v>
      </c>
      <c r="D122" s="9" t="s">
        <v>183</v>
      </c>
    </row>
    <row r="123" spans="2:4" x14ac:dyDescent="0.25">
      <c r="B123" s="16"/>
      <c r="C123" s="3">
        <v>311</v>
      </c>
      <c r="D123" s="9" t="s">
        <v>183</v>
      </c>
    </row>
    <row r="124" spans="2:4" x14ac:dyDescent="0.25">
      <c r="B124" s="16"/>
      <c r="C124" s="3">
        <v>312</v>
      </c>
      <c r="D124" s="9" t="s">
        <v>183</v>
      </c>
    </row>
    <row r="125" spans="2:4" x14ac:dyDescent="0.25">
      <c r="B125" s="17"/>
      <c r="C125" s="3">
        <v>313</v>
      </c>
      <c r="D125" s="9" t="s">
        <v>183</v>
      </c>
    </row>
    <row r="126" spans="2:4" x14ac:dyDescent="0.25">
      <c r="B126" s="15" t="s">
        <v>116</v>
      </c>
      <c r="C126" s="3">
        <v>314</v>
      </c>
      <c r="D126" s="9" t="s">
        <v>117</v>
      </c>
    </row>
    <row r="127" spans="2:4" x14ac:dyDescent="0.25">
      <c r="B127" s="16"/>
      <c r="C127" s="3">
        <v>315</v>
      </c>
      <c r="D127" s="9" t="s">
        <v>118</v>
      </c>
    </row>
    <row r="128" spans="2:4" x14ac:dyDescent="0.25">
      <c r="B128" s="16"/>
      <c r="C128" s="3">
        <v>316</v>
      </c>
      <c r="D128" s="9" t="s">
        <v>123</v>
      </c>
    </row>
    <row r="129" spans="2:4" x14ac:dyDescent="0.25">
      <c r="B129" s="16"/>
      <c r="C129" s="3">
        <v>317</v>
      </c>
      <c r="D129" s="9" t="s">
        <v>119</v>
      </c>
    </row>
    <row r="130" spans="2:4" x14ac:dyDescent="0.25">
      <c r="B130" s="16"/>
      <c r="C130" s="3">
        <v>318</v>
      </c>
      <c r="D130" s="9" t="s">
        <v>136</v>
      </c>
    </row>
    <row r="131" spans="2:4" x14ac:dyDescent="0.25">
      <c r="B131" s="16"/>
      <c r="C131" s="3">
        <v>319</v>
      </c>
      <c r="D131" s="9" t="s">
        <v>120</v>
      </c>
    </row>
    <row r="132" spans="2:4" x14ac:dyDescent="0.25">
      <c r="B132" s="16"/>
      <c r="C132" s="3">
        <v>320</v>
      </c>
      <c r="D132" s="9" t="s">
        <v>136</v>
      </c>
    </row>
    <row r="133" spans="2:4" x14ac:dyDescent="0.25">
      <c r="B133" s="16"/>
      <c r="C133" s="3">
        <v>321</v>
      </c>
      <c r="D133" s="9" t="s">
        <v>121</v>
      </c>
    </row>
    <row r="134" spans="2:4" x14ac:dyDescent="0.25">
      <c r="B134" s="16"/>
      <c r="C134" s="3">
        <v>322</v>
      </c>
      <c r="D134" s="9" t="s">
        <v>136</v>
      </c>
    </row>
    <row r="135" spans="2:4" x14ac:dyDescent="0.25">
      <c r="B135" s="16"/>
      <c r="C135" s="3">
        <v>323</v>
      </c>
      <c r="D135" s="9" t="s">
        <v>122</v>
      </c>
    </row>
    <row r="136" spans="2:4" x14ac:dyDescent="0.25">
      <c r="B136" s="16"/>
      <c r="C136" s="3">
        <v>324</v>
      </c>
      <c r="D136" s="9" t="s">
        <v>136</v>
      </c>
    </row>
    <row r="137" spans="2:4" x14ac:dyDescent="0.25">
      <c r="B137" s="16"/>
      <c r="C137" s="5">
        <v>325</v>
      </c>
      <c r="D137" s="9" t="s">
        <v>123</v>
      </c>
    </row>
    <row r="138" spans="2:4" x14ac:dyDescent="0.25">
      <c r="B138" s="16"/>
      <c r="C138" s="3">
        <v>326</v>
      </c>
      <c r="D138" s="9" t="s">
        <v>123</v>
      </c>
    </row>
    <row r="139" spans="2:4" x14ac:dyDescent="0.25">
      <c r="B139" s="16"/>
      <c r="C139" s="3">
        <v>327</v>
      </c>
      <c r="D139" s="9" t="s">
        <v>123</v>
      </c>
    </row>
    <row r="140" spans="2:4" x14ac:dyDescent="0.25">
      <c r="B140" s="16"/>
      <c r="C140" s="3">
        <v>328</v>
      </c>
      <c r="D140" s="9" t="s">
        <v>123</v>
      </c>
    </row>
    <row r="141" spans="2:4" x14ac:dyDescent="0.25">
      <c r="B141" s="16"/>
      <c r="C141" s="3">
        <v>329</v>
      </c>
      <c r="D141" s="9" t="s">
        <v>123</v>
      </c>
    </row>
    <row r="142" spans="2:4" x14ac:dyDescent="0.25">
      <c r="B142" s="16"/>
      <c r="C142" s="3">
        <v>340</v>
      </c>
      <c r="D142" s="9" t="s">
        <v>131</v>
      </c>
    </row>
    <row r="143" spans="2:4" x14ac:dyDescent="0.25">
      <c r="B143" s="16"/>
      <c r="C143" s="3">
        <v>341</v>
      </c>
      <c r="D143" s="9" t="s">
        <v>132</v>
      </c>
    </row>
    <row r="144" spans="2:4" x14ac:dyDescent="0.25">
      <c r="B144" s="16"/>
      <c r="C144" s="3">
        <v>342</v>
      </c>
      <c r="D144" s="9" t="s">
        <v>133</v>
      </c>
    </row>
    <row r="145" spans="2:4" x14ac:dyDescent="0.25">
      <c r="B145" s="16"/>
      <c r="C145" s="3">
        <v>343</v>
      </c>
      <c r="D145" s="9" t="s">
        <v>134</v>
      </c>
    </row>
    <row r="146" spans="2:4" x14ac:dyDescent="0.25">
      <c r="B146" s="16"/>
      <c r="C146" s="3">
        <v>344</v>
      </c>
      <c r="D146" s="9" t="s">
        <v>135</v>
      </c>
    </row>
    <row r="147" spans="2:4" x14ac:dyDescent="0.25">
      <c r="B147" s="16"/>
      <c r="C147" s="3">
        <v>345</v>
      </c>
      <c r="D147" s="9" t="s">
        <v>136</v>
      </c>
    </row>
    <row r="148" spans="2:4" x14ac:dyDescent="0.25">
      <c r="B148" s="16"/>
      <c r="C148" s="3">
        <v>346</v>
      </c>
      <c r="D148" s="9" t="s">
        <v>132</v>
      </c>
    </row>
    <row r="149" spans="2:4" x14ac:dyDescent="0.25">
      <c r="B149" s="16"/>
      <c r="C149" s="3">
        <v>347</v>
      </c>
      <c r="D149" s="9" t="s">
        <v>137</v>
      </c>
    </row>
    <row r="150" spans="2:4" x14ac:dyDescent="0.25">
      <c r="B150" s="16"/>
      <c r="C150" s="3">
        <v>348</v>
      </c>
      <c r="D150" s="9" t="s">
        <v>138</v>
      </c>
    </row>
    <row r="151" spans="2:4" x14ac:dyDescent="0.25">
      <c r="B151" s="16"/>
      <c r="C151" s="3">
        <v>349</v>
      </c>
      <c r="D151" s="9" t="s">
        <v>132</v>
      </c>
    </row>
    <row r="152" spans="2:4" x14ac:dyDescent="0.25">
      <c r="B152" s="16"/>
      <c r="C152" s="3">
        <v>350</v>
      </c>
      <c r="D152" s="9" t="s">
        <v>139</v>
      </c>
    </row>
    <row r="153" spans="2:4" x14ac:dyDescent="0.25">
      <c r="B153" s="16"/>
      <c r="C153" s="3">
        <v>351</v>
      </c>
      <c r="D153" s="9" t="s">
        <v>140</v>
      </c>
    </row>
    <row r="154" spans="2:4" x14ac:dyDescent="0.25">
      <c r="B154" s="16"/>
      <c r="C154" s="3">
        <v>370</v>
      </c>
      <c r="D154" s="9" t="s">
        <v>137</v>
      </c>
    </row>
    <row r="155" spans="2:4" x14ac:dyDescent="0.25">
      <c r="B155" s="16"/>
      <c r="C155" s="3">
        <v>371</v>
      </c>
      <c r="D155" s="9" t="s">
        <v>140</v>
      </c>
    </row>
    <row r="156" spans="2:4" x14ac:dyDescent="0.25">
      <c r="B156" s="16"/>
      <c r="C156" s="3">
        <v>380</v>
      </c>
      <c r="D156" s="9" t="s">
        <v>140</v>
      </c>
    </row>
    <row r="157" spans="2:4" x14ac:dyDescent="0.25">
      <c r="B157" s="16"/>
      <c r="C157" s="3">
        <v>381</v>
      </c>
      <c r="D157" s="9" t="s">
        <v>138</v>
      </c>
    </row>
    <row r="158" spans="2:4" x14ac:dyDescent="0.25">
      <c r="B158" s="16"/>
      <c r="C158" s="5">
        <v>382</v>
      </c>
      <c r="D158" s="9" t="s">
        <v>183</v>
      </c>
    </row>
    <row r="159" spans="2:4" x14ac:dyDescent="0.25">
      <c r="B159" s="16"/>
      <c r="C159" s="3">
        <v>383</v>
      </c>
      <c r="D159" s="9" t="s">
        <v>138</v>
      </c>
    </row>
    <row r="160" spans="2:4" x14ac:dyDescent="0.25">
      <c r="B160" s="16"/>
      <c r="C160" s="5">
        <v>384</v>
      </c>
      <c r="D160" s="9" t="s">
        <v>138</v>
      </c>
    </row>
    <row r="161" spans="2:4" x14ac:dyDescent="0.25">
      <c r="B161" s="17"/>
      <c r="C161" s="5">
        <v>385</v>
      </c>
      <c r="D161" s="9" t="s">
        <v>136</v>
      </c>
    </row>
    <row r="162" spans="2:4" x14ac:dyDescent="0.25">
      <c r="B162" s="15" t="s">
        <v>130</v>
      </c>
      <c r="C162" s="5">
        <v>386</v>
      </c>
      <c r="D162" s="10" t="s">
        <v>124</v>
      </c>
    </row>
    <row r="163" spans="2:4" x14ac:dyDescent="0.25">
      <c r="B163" s="16"/>
      <c r="C163" s="3">
        <v>387</v>
      </c>
      <c r="D163" s="9" t="s">
        <v>125</v>
      </c>
    </row>
    <row r="164" spans="2:4" x14ac:dyDescent="0.25">
      <c r="B164" s="16"/>
      <c r="C164" s="3">
        <v>388</v>
      </c>
      <c r="D164" s="9" t="s">
        <v>126</v>
      </c>
    </row>
    <row r="165" spans="2:4" x14ac:dyDescent="0.25">
      <c r="B165" s="16"/>
      <c r="C165" s="3">
        <v>389</v>
      </c>
      <c r="D165" s="9" t="s">
        <v>127</v>
      </c>
    </row>
    <row r="166" spans="2:4" x14ac:dyDescent="0.25">
      <c r="B166" s="16"/>
      <c r="C166" s="3">
        <v>390</v>
      </c>
      <c r="D166" s="9" t="s">
        <v>128</v>
      </c>
    </row>
    <row r="167" spans="2:4" x14ac:dyDescent="0.25">
      <c r="B167" s="16"/>
      <c r="C167" s="5">
        <v>391</v>
      </c>
      <c r="D167" s="10" t="s">
        <v>129</v>
      </c>
    </row>
    <row r="168" spans="2:4" x14ac:dyDescent="0.25">
      <c r="B168" s="16"/>
      <c r="C168" s="3">
        <v>392</v>
      </c>
      <c r="D168" s="9" t="s">
        <v>138</v>
      </c>
    </row>
    <row r="169" spans="2:4" x14ac:dyDescent="0.25">
      <c r="B169" s="16"/>
      <c r="C169" s="3">
        <v>393</v>
      </c>
      <c r="D169" s="9" t="s">
        <v>138</v>
      </c>
    </row>
    <row r="170" spans="2:4" x14ac:dyDescent="0.25">
      <c r="B170" s="16"/>
      <c r="C170" s="3">
        <v>394</v>
      </c>
      <c r="D170" s="9" t="s">
        <v>137</v>
      </c>
    </row>
    <row r="171" spans="2:4" x14ac:dyDescent="0.25">
      <c r="B171" s="16"/>
      <c r="C171" s="3">
        <v>395</v>
      </c>
      <c r="D171" s="9" t="s">
        <v>137</v>
      </c>
    </row>
    <row r="172" spans="2:4" x14ac:dyDescent="0.25">
      <c r="B172" s="16"/>
      <c r="C172" s="5">
        <v>396</v>
      </c>
      <c r="D172" s="9" t="s">
        <v>137</v>
      </c>
    </row>
    <row r="173" spans="2:4" x14ac:dyDescent="0.25">
      <c r="B173" s="16"/>
      <c r="C173" s="5">
        <v>398</v>
      </c>
      <c r="D173" s="10" t="s">
        <v>183</v>
      </c>
    </row>
    <row r="174" spans="2:4" x14ac:dyDescent="0.25">
      <c r="B174" s="16"/>
      <c r="C174" s="5">
        <v>399</v>
      </c>
      <c r="D174" s="10" t="s">
        <v>183</v>
      </c>
    </row>
    <row r="175" spans="2:4" x14ac:dyDescent="0.25">
      <c r="B175" s="16"/>
      <c r="C175" s="3">
        <v>401</v>
      </c>
      <c r="D175" s="9" t="s">
        <v>142</v>
      </c>
    </row>
    <row r="176" spans="2:4" x14ac:dyDescent="0.25">
      <c r="B176" s="17"/>
      <c r="C176" s="3">
        <v>402</v>
      </c>
      <c r="D176" s="9" t="s">
        <v>143</v>
      </c>
    </row>
    <row r="177" spans="2:4" x14ac:dyDescent="0.25">
      <c r="B177" s="15" t="s">
        <v>141</v>
      </c>
      <c r="C177" s="3">
        <v>403</v>
      </c>
      <c r="D177" s="9" t="s">
        <v>144</v>
      </c>
    </row>
    <row r="178" spans="2:4" x14ac:dyDescent="0.25">
      <c r="B178" s="16"/>
      <c r="C178" s="3">
        <v>404</v>
      </c>
      <c r="D178" s="9" t="s">
        <v>144</v>
      </c>
    </row>
    <row r="179" spans="2:4" x14ac:dyDescent="0.25">
      <c r="B179" s="16"/>
      <c r="C179" s="3">
        <v>405</v>
      </c>
      <c r="D179" s="9" t="s">
        <v>144</v>
      </c>
    </row>
    <row r="180" spans="2:4" x14ac:dyDescent="0.25">
      <c r="B180" s="16"/>
      <c r="C180" s="3">
        <v>407</v>
      </c>
      <c r="D180" s="9" t="s">
        <v>144</v>
      </c>
    </row>
    <row r="181" spans="2:4" ht="24.75" x14ac:dyDescent="0.25">
      <c r="B181" s="16"/>
      <c r="C181" s="3">
        <v>408</v>
      </c>
      <c r="D181" s="9" t="s">
        <v>145</v>
      </c>
    </row>
    <row r="182" spans="2:4" x14ac:dyDescent="0.25">
      <c r="B182" s="16"/>
      <c r="C182" s="3">
        <v>409</v>
      </c>
      <c r="D182" s="9" t="s">
        <v>146</v>
      </c>
    </row>
    <row r="183" spans="2:4" x14ac:dyDescent="0.25">
      <c r="B183" s="16"/>
      <c r="C183" s="3">
        <v>410</v>
      </c>
      <c r="D183" s="9" t="s">
        <v>147</v>
      </c>
    </row>
    <row r="184" spans="2:4" x14ac:dyDescent="0.25">
      <c r="B184" s="16"/>
      <c r="C184" s="3">
        <v>411</v>
      </c>
      <c r="D184" s="9" t="s">
        <v>148</v>
      </c>
    </row>
    <row r="185" spans="2:4" x14ac:dyDescent="0.25">
      <c r="B185" s="16"/>
      <c r="C185" s="3">
        <v>412</v>
      </c>
      <c r="D185" s="9" t="s">
        <v>144</v>
      </c>
    </row>
    <row r="186" spans="2:4" x14ac:dyDescent="0.25">
      <c r="B186" s="16"/>
      <c r="C186" s="3">
        <v>413</v>
      </c>
      <c r="D186" s="9" t="s">
        <v>149</v>
      </c>
    </row>
    <row r="187" spans="2:4" x14ac:dyDescent="0.25">
      <c r="B187" s="16"/>
      <c r="C187" s="3">
        <v>414</v>
      </c>
      <c r="D187" s="9" t="s">
        <v>150</v>
      </c>
    </row>
    <row r="188" spans="2:4" x14ac:dyDescent="0.25">
      <c r="B188" s="16"/>
      <c r="C188" s="3">
        <v>415</v>
      </c>
      <c r="D188" s="9" t="s">
        <v>151</v>
      </c>
    </row>
    <row r="189" spans="2:4" x14ac:dyDescent="0.25">
      <c r="B189" s="16"/>
      <c r="C189" s="3">
        <v>416</v>
      </c>
      <c r="D189" s="9" t="s">
        <v>144</v>
      </c>
    </row>
    <row r="190" spans="2:4" x14ac:dyDescent="0.25">
      <c r="B190" s="16"/>
      <c r="C190" s="3">
        <v>417</v>
      </c>
      <c r="D190" s="9" t="s">
        <v>144</v>
      </c>
    </row>
    <row r="191" spans="2:4" x14ac:dyDescent="0.25">
      <c r="B191" s="16"/>
      <c r="C191" s="3">
        <v>418</v>
      </c>
      <c r="D191" s="9" t="s">
        <v>152</v>
      </c>
    </row>
    <row r="192" spans="2:4" x14ac:dyDescent="0.25">
      <c r="B192" s="16"/>
      <c r="C192" s="3">
        <v>419</v>
      </c>
      <c r="D192" s="9" t="s">
        <v>144</v>
      </c>
    </row>
    <row r="193" spans="2:4" x14ac:dyDescent="0.25">
      <c r="B193" s="16"/>
      <c r="C193" s="3">
        <v>420</v>
      </c>
      <c r="D193" s="9" t="s">
        <v>144</v>
      </c>
    </row>
    <row r="194" spans="2:4" x14ac:dyDescent="0.25">
      <c r="B194" s="16"/>
      <c r="C194" s="3">
        <v>421</v>
      </c>
      <c r="D194" s="9" t="s">
        <v>144</v>
      </c>
    </row>
    <row r="195" spans="2:4" x14ac:dyDescent="0.25">
      <c r="B195" s="16"/>
      <c r="C195" s="3">
        <v>422</v>
      </c>
      <c r="D195" s="9" t="s">
        <v>153</v>
      </c>
    </row>
    <row r="196" spans="2:4" x14ac:dyDescent="0.25">
      <c r="B196" s="16"/>
      <c r="C196" s="3">
        <v>423</v>
      </c>
      <c r="D196" s="9" t="s">
        <v>154</v>
      </c>
    </row>
    <row r="197" spans="2:4" x14ac:dyDescent="0.25">
      <c r="B197" s="16"/>
      <c r="C197" s="3">
        <v>424</v>
      </c>
      <c r="D197" s="9" t="s">
        <v>155</v>
      </c>
    </row>
    <row r="198" spans="2:4" x14ac:dyDescent="0.25">
      <c r="B198" s="16"/>
      <c r="C198" s="3">
        <v>425</v>
      </c>
      <c r="D198" s="9" t="s">
        <v>156</v>
      </c>
    </row>
    <row r="199" spans="2:4" x14ac:dyDescent="0.25">
      <c r="B199" s="16"/>
      <c r="C199" s="3">
        <v>426</v>
      </c>
      <c r="D199" s="9" t="s">
        <v>157</v>
      </c>
    </row>
    <row r="200" spans="2:4" x14ac:dyDescent="0.25">
      <c r="B200" s="16"/>
      <c r="C200" s="3">
        <v>427</v>
      </c>
      <c r="D200" s="9" t="s">
        <v>158</v>
      </c>
    </row>
    <row r="201" spans="2:4" x14ac:dyDescent="0.25">
      <c r="B201" s="16"/>
      <c r="C201" s="3">
        <v>430</v>
      </c>
      <c r="D201" s="9" t="s">
        <v>159</v>
      </c>
    </row>
    <row r="202" spans="2:4" x14ac:dyDescent="0.25">
      <c r="B202" s="16"/>
      <c r="C202" s="5">
        <v>431</v>
      </c>
      <c r="D202" s="10" t="s">
        <v>160</v>
      </c>
    </row>
    <row r="203" spans="2:4" x14ac:dyDescent="0.25">
      <c r="B203" s="16"/>
      <c r="C203" s="3">
        <v>432</v>
      </c>
      <c r="D203" s="9" t="s">
        <v>161</v>
      </c>
    </row>
    <row r="204" spans="2:4" x14ac:dyDescent="0.25">
      <c r="B204" s="16"/>
      <c r="C204" s="3">
        <v>433</v>
      </c>
      <c r="D204" s="9" t="s">
        <v>162</v>
      </c>
    </row>
    <row r="205" spans="2:4" x14ac:dyDescent="0.25">
      <c r="B205" s="16"/>
      <c r="C205" s="3">
        <v>434</v>
      </c>
      <c r="D205" s="9" t="s">
        <v>163</v>
      </c>
    </row>
    <row r="206" spans="2:4" x14ac:dyDescent="0.25">
      <c r="B206" s="16"/>
      <c r="C206" s="3">
        <v>435</v>
      </c>
      <c r="D206" s="9" t="s">
        <v>164</v>
      </c>
    </row>
    <row r="207" spans="2:4" x14ac:dyDescent="0.25">
      <c r="B207" s="16"/>
      <c r="C207" s="3">
        <v>436</v>
      </c>
      <c r="D207" s="10" t="s">
        <v>83</v>
      </c>
    </row>
    <row r="208" spans="2:4" x14ac:dyDescent="0.25">
      <c r="B208" s="16"/>
      <c r="C208" s="3">
        <v>437</v>
      </c>
      <c r="D208" s="10" t="s">
        <v>83</v>
      </c>
    </row>
    <row r="209" spans="2:4" x14ac:dyDescent="0.25">
      <c r="B209" s="16"/>
      <c r="C209" s="3">
        <v>439</v>
      </c>
      <c r="D209" s="10" t="s">
        <v>83</v>
      </c>
    </row>
    <row r="210" spans="2:4" x14ac:dyDescent="0.25">
      <c r="B210" s="16"/>
      <c r="C210" s="5">
        <v>440</v>
      </c>
      <c r="D210" s="10" t="s">
        <v>83</v>
      </c>
    </row>
    <row r="211" spans="2:4" x14ac:dyDescent="0.25">
      <c r="B211" s="16"/>
      <c r="C211" s="3">
        <v>441</v>
      </c>
      <c r="D211" s="10" t="s">
        <v>83</v>
      </c>
    </row>
    <row r="212" spans="2:4" x14ac:dyDescent="0.25">
      <c r="B212" s="16"/>
      <c r="C212" s="5">
        <v>442</v>
      </c>
      <c r="D212" s="10" t="s">
        <v>83</v>
      </c>
    </row>
    <row r="213" spans="2:4" x14ac:dyDescent="0.25">
      <c r="B213" s="16"/>
      <c r="C213" s="3">
        <v>443</v>
      </c>
      <c r="D213" s="10" t="s">
        <v>83</v>
      </c>
    </row>
    <row r="214" spans="2:4" x14ac:dyDescent="0.25">
      <c r="B214" s="16"/>
      <c r="C214" s="3">
        <v>444</v>
      </c>
      <c r="D214" s="10" t="s">
        <v>83</v>
      </c>
    </row>
    <row r="215" spans="2:4" x14ac:dyDescent="0.25">
      <c r="B215" s="16"/>
      <c r="C215" s="3">
        <v>445</v>
      </c>
      <c r="D215" s="9" t="s">
        <v>159</v>
      </c>
    </row>
    <row r="216" spans="2:4" x14ac:dyDescent="0.25">
      <c r="B216" s="16"/>
      <c r="C216" s="3">
        <v>446</v>
      </c>
      <c r="D216" s="9" t="s">
        <v>159</v>
      </c>
    </row>
    <row r="217" spans="2:4" x14ac:dyDescent="0.25">
      <c r="B217" s="16"/>
      <c r="C217" s="3">
        <v>447</v>
      </c>
      <c r="D217" s="9" t="s">
        <v>159</v>
      </c>
    </row>
    <row r="218" spans="2:4" x14ac:dyDescent="0.25">
      <c r="B218" s="16"/>
      <c r="C218" s="5">
        <v>448</v>
      </c>
      <c r="D218" s="9" t="s">
        <v>159</v>
      </c>
    </row>
    <row r="219" spans="2:4" x14ac:dyDescent="0.25">
      <c r="B219" s="16"/>
      <c r="C219" s="5">
        <v>449</v>
      </c>
      <c r="D219" s="10" t="s">
        <v>165</v>
      </c>
    </row>
    <row r="220" spans="2:4" x14ac:dyDescent="0.25">
      <c r="B220" s="16"/>
      <c r="C220" s="3">
        <v>450</v>
      </c>
      <c r="D220" s="9" t="s">
        <v>166</v>
      </c>
    </row>
    <row r="221" spans="2:4" x14ac:dyDescent="0.25">
      <c r="B221" s="16"/>
      <c r="C221" s="5">
        <v>453</v>
      </c>
      <c r="D221" s="9" t="s">
        <v>150</v>
      </c>
    </row>
    <row r="222" spans="2:4" x14ac:dyDescent="0.25">
      <c r="B222" s="16"/>
      <c r="C222" s="5">
        <v>454</v>
      </c>
      <c r="D222" s="9" t="s">
        <v>150</v>
      </c>
    </row>
    <row r="223" spans="2:4" x14ac:dyDescent="0.25">
      <c r="B223" s="16"/>
      <c r="C223" s="3">
        <v>455</v>
      </c>
      <c r="D223" s="9" t="s">
        <v>150</v>
      </c>
    </row>
    <row r="224" spans="2:4" x14ac:dyDescent="0.25">
      <c r="B224" s="16"/>
      <c r="C224" s="5">
        <v>499</v>
      </c>
      <c r="D224" s="9" t="s">
        <v>150</v>
      </c>
    </row>
    <row r="225" spans="2:4" x14ac:dyDescent="0.25">
      <c r="B225" s="17"/>
      <c r="C225" s="3">
        <v>501</v>
      </c>
      <c r="D225" s="9" t="s">
        <v>168</v>
      </c>
    </row>
    <row r="226" spans="2:4" x14ac:dyDescent="0.25">
      <c r="B226" s="15" t="s">
        <v>167</v>
      </c>
      <c r="C226" s="3">
        <v>502</v>
      </c>
      <c r="D226" s="9" t="s">
        <v>168</v>
      </c>
    </row>
    <row r="227" spans="2:4" x14ac:dyDescent="0.25">
      <c r="B227" s="16"/>
      <c r="C227" s="3">
        <v>504</v>
      </c>
      <c r="D227" s="9" t="s">
        <v>168</v>
      </c>
    </row>
    <row r="228" spans="2:4" x14ac:dyDescent="0.25">
      <c r="B228" s="16"/>
      <c r="C228" s="3">
        <v>505</v>
      </c>
      <c r="D228" s="9" t="s">
        <v>168</v>
      </c>
    </row>
    <row r="229" spans="2:4" x14ac:dyDescent="0.25">
      <c r="B229" s="16"/>
      <c r="C229" s="3">
        <v>506</v>
      </c>
      <c r="D229" s="9" t="s">
        <v>168</v>
      </c>
    </row>
    <row r="230" spans="2:4" x14ac:dyDescent="0.25">
      <c r="B230" s="16"/>
      <c r="C230" s="3">
        <v>507</v>
      </c>
      <c r="D230" s="9" t="s">
        <v>168</v>
      </c>
    </row>
    <row r="231" spans="2:4" x14ac:dyDescent="0.25">
      <c r="B231" s="16"/>
      <c r="C231" s="3">
        <v>508</v>
      </c>
      <c r="D231" s="9" t="s">
        <v>168</v>
      </c>
    </row>
    <row r="232" spans="2:4" x14ac:dyDescent="0.25">
      <c r="B232" s="16"/>
      <c r="C232" s="3">
        <v>509</v>
      </c>
      <c r="D232" s="9" t="s">
        <v>168</v>
      </c>
    </row>
    <row r="233" spans="2:4" x14ac:dyDescent="0.25">
      <c r="B233" s="16"/>
      <c r="C233" s="3">
        <v>511</v>
      </c>
      <c r="D233" s="9" t="s">
        <v>168</v>
      </c>
    </row>
    <row r="234" spans="2:4" x14ac:dyDescent="0.25">
      <c r="B234" s="16"/>
      <c r="C234" s="3">
        <v>512</v>
      </c>
      <c r="D234" s="9" t="s">
        <v>169</v>
      </c>
    </row>
    <row r="235" spans="2:4" x14ac:dyDescent="0.25">
      <c r="B235" s="16"/>
      <c r="C235" s="3">
        <v>513</v>
      </c>
      <c r="D235" s="9" t="s">
        <v>169</v>
      </c>
    </row>
    <row r="236" spans="2:4" x14ac:dyDescent="0.25">
      <c r="B236" s="16"/>
      <c r="C236" s="3">
        <v>515</v>
      </c>
      <c r="D236" s="9" t="s">
        <v>169</v>
      </c>
    </row>
    <row r="237" spans="2:4" x14ac:dyDescent="0.25">
      <c r="B237" s="16"/>
      <c r="C237" s="3">
        <v>516</v>
      </c>
      <c r="D237" s="9" t="s">
        <v>169</v>
      </c>
    </row>
    <row r="238" spans="2:4" x14ac:dyDescent="0.25">
      <c r="B238" s="16"/>
      <c r="C238" s="3">
        <v>517</v>
      </c>
      <c r="D238" s="9" t="s">
        <v>169</v>
      </c>
    </row>
    <row r="239" spans="2:4" x14ac:dyDescent="0.25">
      <c r="B239" s="16"/>
      <c r="C239" s="3">
        <v>520</v>
      </c>
      <c r="D239" s="9" t="s">
        <v>170</v>
      </c>
    </row>
    <row r="240" spans="2:4" x14ac:dyDescent="0.25">
      <c r="B240" s="16"/>
      <c r="C240" s="3">
        <v>521</v>
      </c>
      <c r="D240" s="9" t="s">
        <v>166</v>
      </c>
    </row>
    <row r="241" spans="2:4" x14ac:dyDescent="0.25">
      <c r="B241" s="16"/>
      <c r="C241" s="5">
        <v>522</v>
      </c>
      <c r="D241" s="9" t="s">
        <v>166</v>
      </c>
    </row>
    <row r="242" spans="2:4" x14ac:dyDescent="0.25">
      <c r="B242" s="16"/>
      <c r="C242" s="5">
        <v>523</v>
      </c>
      <c r="D242" s="9" t="s">
        <v>166</v>
      </c>
    </row>
    <row r="243" spans="2:4" x14ac:dyDescent="0.25">
      <c r="B243" s="16"/>
      <c r="C243" s="3">
        <v>524</v>
      </c>
      <c r="D243" s="9" t="s">
        <v>166</v>
      </c>
    </row>
    <row r="244" spans="2:4" x14ac:dyDescent="0.25">
      <c r="B244" s="16"/>
      <c r="C244" s="5">
        <v>525</v>
      </c>
      <c r="D244" s="9" t="s">
        <v>166</v>
      </c>
    </row>
    <row r="245" spans="2:4" x14ac:dyDescent="0.25">
      <c r="B245" s="16"/>
      <c r="C245" s="3">
        <v>526</v>
      </c>
      <c r="D245" s="9" t="s">
        <v>166</v>
      </c>
    </row>
    <row r="246" spans="2:4" x14ac:dyDescent="0.25">
      <c r="B246" s="16"/>
      <c r="C246" s="3">
        <v>527</v>
      </c>
      <c r="D246" s="9" t="s">
        <v>166</v>
      </c>
    </row>
    <row r="247" spans="2:4" x14ac:dyDescent="0.25">
      <c r="B247" s="16"/>
      <c r="C247" s="5">
        <v>528</v>
      </c>
      <c r="D247" s="9" t="s">
        <v>166</v>
      </c>
    </row>
    <row r="248" spans="2:4" x14ac:dyDescent="0.25">
      <c r="B248" s="16"/>
      <c r="C248" s="5">
        <v>599</v>
      </c>
      <c r="D248" s="10" t="s">
        <v>183</v>
      </c>
    </row>
    <row r="249" spans="2:4" x14ac:dyDescent="0.25">
      <c r="B249" s="17"/>
      <c r="C249" s="4"/>
      <c r="D249" s="11" t="s">
        <v>183</v>
      </c>
    </row>
    <row r="250" spans="2:4" x14ac:dyDescent="0.25">
      <c r="D250" s="11" t="s">
        <v>183</v>
      </c>
    </row>
    <row r="251" spans="2:4" x14ac:dyDescent="0.25">
      <c r="D251" s="11" t="s">
        <v>183</v>
      </c>
    </row>
    <row r="252" spans="2:4" x14ac:dyDescent="0.25">
      <c r="D252" s="11" t="s">
        <v>183</v>
      </c>
    </row>
    <row r="253" spans="2:4" x14ac:dyDescent="0.25">
      <c r="D253" s="11" t="s">
        <v>183</v>
      </c>
    </row>
    <row r="254" spans="2:4" x14ac:dyDescent="0.25">
      <c r="D254" s="11" t="s">
        <v>183</v>
      </c>
    </row>
    <row r="255" spans="2:4" x14ac:dyDescent="0.25">
      <c r="D255" s="11" t="s">
        <v>183</v>
      </c>
    </row>
    <row r="256" spans="2:4" x14ac:dyDescent="0.25">
      <c r="D256" s="11" t="s">
        <v>183</v>
      </c>
    </row>
    <row r="257" spans="4:4" x14ac:dyDescent="0.25">
      <c r="D257" s="11" t="s">
        <v>183</v>
      </c>
    </row>
    <row r="258" spans="4:4" x14ac:dyDescent="0.25">
      <c r="D258" s="11" t="s">
        <v>183</v>
      </c>
    </row>
    <row r="259" spans="4:4" x14ac:dyDescent="0.25">
      <c r="D259" s="11" t="s">
        <v>183</v>
      </c>
    </row>
    <row r="260" spans="4:4" x14ac:dyDescent="0.25">
      <c r="D260" s="11" t="s">
        <v>183</v>
      </c>
    </row>
    <row r="261" spans="4:4" x14ac:dyDescent="0.25">
      <c r="D261" s="11" t="s">
        <v>183</v>
      </c>
    </row>
    <row r="262" spans="4:4" x14ac:dyDescent="0.25">
      <c r="D262" s="11" t="s">
        <v>183</v>
      </c>
    </row>
    <row r="263" spans="4:4" x14ac:dyDescent="0.25">
      <c r="D263" s="11" t="s">
        <v>183</v>
      </c>
    </row>
    <row r="264" spans="4:4" x14ac:dyDescent="0.25">
      <c r="D264" s="11" t="s">
        <v>183</v>
      </c>
    </row>
    <row r="265" spans="4:4" x14ac:dyDescent="0.25">
      <c r="D265" s="11" t="s">
        <v>183</v>
      </c>
    </row>
    <row r="266" spans="4:4" x14ac:dyDescent="0.25">
      <c r="D266" s="11" t="s">
        <v>183</v>
      </c>
    </row>
    <row r="267" spans="4:4" x14ac:dyDescent="0.25">
      <c r="D267" s="11" t="s">
        <v>183</v>
      </c>
    </row>
    <row r="268" spans="4:4" x14ac:dyDescent="0.25">
      <c r="D268" s="11" t="s">
        <v>183</v>
      </c>
    </row>
    <row r="269" spans="4:4" x14ac:dyDescent="0.25">
      <c r="D269" s="11" t="s">
        <v>183</v>
      </c>
    </row>
    <row r="270" spans="4:4" x14ac:dyDescent="0.25">
      <c r="D270" s="11" t="s">
        <v>183</v>
      </c>
    </row>
    <row r="271" spans="4:4" x14ac:dyDescent="0.25">
      <c r="D271" s="11" t="s">
        <v>183</v>
      </c>
    </row>
    <row r="272" spans="4:4" x14ac:dyDescent="0.25">
      <c r="D272" s="11" t="s">
        <v>183</v>
      </c>
    </row>
    <row r="273" spans="4:4" x14ac:dyDescent="0.25">
      <c r="D273" s="11" t="s">
        <v>183</v>
      </c>
    </row>
    <row r="274" spans="4:4" x14ac:dyDescent="0.25">
      <c r="D274" s="11" t="s">
        <v>183</v>
      </c>
    </row>
    <row r="275" spans="4:4" x14ac:dyDescent="0.25">
      <c r="D275" s="11" t="s">
        <v>183</v>
      </c>
    </row>
    <row r="276" spans="4:4" x14ac:dyDescent="0.25">
      <c r="D276" s="11" t="s">
        <v>183</v>
      </c>
    </row>
    <row r="277" spans="4:4" x14ac:dyDescent="0.25">
      <c r="D277" s="11" t="s">
        <v>183</v>
      </c>
    </row>
    <row r="278" spans="4:4" x14ac:dyDescent="0.25">
      <c r="D278" s="11" t="s">
        <v>183</v>
      </c>
    </row>
    <row r="279" spans="4:4" x14ac:dyDescent="0.25">
      <c r="D279" s="11" t="s">
        <v>183</v>
      </c>
    </row>
    <row r="280" spans="4:4" x14ac:dyDescent="0.25">
      <c r="D280" s="11" t="s">
        <v>183</v>
      </c>
    </row>
    <row r="281" spans="4:4" x14ac:dyDescent="0.25">
      <c r="D281" s="11" t="s">
        <v>183</v>
      </c>
    </row>
    <row r="282" spans="4:4" x14ac:dyDescent="0.25">
      <c r="D282" s="11" t="s">
        <v>183</v>
      </c>
    </row>
    <row r="283" spans="4:4" x14ac:dyDescent="0.25">
      <c r="D283" s="11" t="s">
        <v>183</v>
      </c>
    </row>
    <row r="284" spans="4:4" x14ac:dyDescent="0.25">
      <c r="D284" s="11" t="s">
        <v>183</v>
      </c>
    </row>
    <row r="285" spans="4:4" x14ac:dyDescent="0.25">
      <c r="D285" s="11" t="s">
        <v>183</v>
      </c>
    </row>
    <row r="286" spans="4:4" x14ac:dyDescent="0.25">
      <c r="D286" s="11" t="s">
        <v>183</v>
      </c>
    </row>
    <row r="287" spans="4:4" x14ac:dyDescent="0.25">
      <c r="D287" s="11" t="s">
        <v>183</v>
      </c>
    </row>
    <row r="288" spans="4:4" x14ac:dyDescent="0.25">
      <c r="D288" s="11" t="s">
        <v>183</v>
      </c>
    </row>
    <row r="289" spans="4:4" x14ac:dyDescent="0.25">
      <c r="D289" s="11" t="s">
        <v>183</v>
      </c>
    </row>
    <row r="290" spans="4:4" x14ac:dyDescent="0.25">
      <c r="D290" s="11" t="s">
        <v>183</v>
      </c>
    </row>
    <row r="291" spans="4:4" x14ac:dyDescent="0.25">
      <c r="D291" s="11" t="s">
        <v>183</v>
      </c>
    </row>
    <row r="292" spans="4:4" x14ac:dyDescent="0.25">
      <c r="D292" s="11" t="s">
        <v>183</v>
      </c>
    </row>
    <row r="293" spans="4:4" x14ac:dyDescent="0.25">
      <c r="D293" s="11" t="s">
        <v>183</v>
      </c>
    </row>
    <row r="294" spans="4:4" x14ac:dyDescent="0.25">
      <c r="D294" s="11" t="s">
        <v>183</v>
      </c>
    </row>
    <row r="295" spans="4:4" x14ac:dyDescent="0.25">
      <c r="D295" s="11" t="s">
        <v>183</v>
      </c>
    </row>
    <row r="296" spans="4:4" x14ac:dyDescent="0.25">
      <c r="D296" s="11" t="s">
        <v>183</v>
      </c>
    </row>
    <row r="297" spans="4:4" x14ac:dyDescent="0.25">
      <c r="D297" s="11" t="s">
        <v>183</v>
      </c>
    </row>
    <row r="298" spans="4:4" x14ac:dyDescent="0.25">
      <c r="D298" s="11" t="s">
        <v>183</v>
      </c>
    </row>
    <row r="299" spans="4:4" x14ac:dyDescent="0.25">
      <c r="D299" s="11" t="s">
        <v>183</v>
      </c>
    </row>
    <row r="300" spans="4:4" x14ac:dyDescent="0.25">
      <c r="D300" s="11" t="s">
        <v>183</v>
      </c>
    </row>
    <row r="301" spans="4:4" x14ac:dyDescent="0.25">
      <c r="D301" s="11" t="s">
        <v>183</v>
      </c>
    </row>
    <row r="302" spans="4:4" x14ac:dyDescent="0.25">
      <c r="D302" s="11" t="s">
        <v>183</v>
      </c>
    </row>
    <row r="303" spans="4:4" x14ac:dyDescent="0.25">
      <c r="D303" s="11" t="s">
        <v>183</v>
      </c>
    </row>
    <row r="304" spans="4:4" x14ac:dyDescent="0.25">
      <c r="D304" s="11" t="s">
        <v>183</v>
      </c>
    </row>
    <row r="305" spans="4:4" x14ac:dyDescent="0.25">
      <c r="D305" s="11" t="s">
        <v>183</v>
      </c>
    </row>
    <row r="306" spans="4:4" x14ac:dyDescent="0.25">
      <c r="D306" s="11" t="s">
        <v>183</v>
      </c>
    </row>
    <row r="307" spans="4:4" x14ac:dyDescent="0.25">
      <c r="D307" s="11" t="s">
        <v>183</v>
      </c>
    </row>
    <row r="308" spans="4:4" x14ac:dyDescent="0.25">
      <c r="D308" s="11" t="s">
        <v>183</v>
      </c>
    </row>
    <row r="309" spans="4:4" x14ac:dyDescent="0.25">
      <c r="D309" s="11" t="s">
        <v>183</v>
      </c>
    </row>
    <row r="310" spans="4:4" x14ac:dyDescent="0.25">
      <c r="D310" s="11" t="s">
        <v>183</v>
      </c>
    </row>
    <row r="311" spans="4:4" x14ac:dyDescent="0.25">
      <c r="D311" s="11" t="s">
        <v>183</v>
      </c>
    </row>
    <row r="312" spans="4:4" x14ac:dyDescent="0.25">
      <c r="D312" s="11" t="s">
        <v>183</v>
      </c>
    </row>
    <row r="313" spans="4:4" x14ac:dyDescent="0.25">
      <c r="D313" s="11" t="s">
        <v>183</v>
      </c>
    </row>
    <row r="314" spans="4:4" x14ac:dyDescent="0.25">
      <c r="D314" s="11" t="s">
        <v>183</v>
      </c>
    </row>
    <row r="315" spans="4:4" x14ac:dyDescent="0.25">
      <c r="D315" s="11" t="s">
        <v>183</v>
      </c>
    </row>
    <row r="316" spans="4:4" x14ac:dyDescent="0.25">
      <c r="D316" s="11" t="s">
        <v>183</v>
      </c>
    </row>
    <row r="317" spans="4:4" x14ac:dyDescent="0.25">
      <c r="D317" s="11" t="s">
        <v>183</v>
      </c>
    </row>
    <row r="318" spans="4:4" x14ac:dyDescent="0.25">
      <c r="D318" s="11" t="s">
        <v>183</v>
      </c>
    </row>
    <row r="319" spans="4:4" x14ac:dyDescent="0.25">
      <c r="D319" s="11" t="s">
        <v>183</v>
      </c>
    </row>
    <row r="320" spans="4:4" x14ac:dyDescent="0.25">
      <c r="D320" s="11" t="s">
        <v>183</v>
      </c>
    </row>
    <row r="321" spans="4:4" x14ac:dyDescent="0.25">
      <c r="D321" s="11" t="s">
        <v>183</v>
      </c>
    </row>
    <row r="322" spans="4:4" x14ac:dyDescent="0.25">
      <c r="D322" s="11" t="s">
        <v>183</v>
      </c>
    </row>
    <row r="323" spans="4:4" x14ac:dyDescent="0.25">
      <c r="D323" s="11" t="s">
        <v>183</v>
      </c>
    </row>
    <row r="324" spans="4:4" x14ac:dyDescent="0.25">
      <c r="D324" s="11" t="s">
        <v>183</v>
      </c>
    </row>
    <row r="325" spans="4:4" x14ac:dyDescent="0.25">
      <c r="D325" s="11" t="s">
        <v>183</v>
      </c>
    </row>
    <row r="326" spans="4:4" x14ac:dyDescent="0.25">
      <c r="D326" s="11" t="s">
        <v>183</v>
      </c>
    </row>
    <row r="327" spans="4:4" x14ac:dyDescent="0.25">
      <c r="D327" s="11" t="s">
        <v>183</v>
      </c>
    </row>
    <row r="328" spans="4:4" x14ac:dyDescent="0.25">
      <c r="D328" s="11" t="s">
        <v>183</v>
      </c>
    </row>
    <row r="329" spans="4:4" x14ac:dyDescent="0.25">
      <c r="D329" s="11" t="s">
        <v>183</v>
      </c>
    </row>
    <row r="330" spans="4:4" x14ac:dyDescent="0.25">
      <c r="D330" s="11" t="s">
        <v>183</v>
      </c>
    </row>
    <row r="331" spans="4:4" x14ac:dyDescent="0.25">
      <c r="D331" s="11" t="s">
        <v>183</v>
      </c>
    </row>
    <row r="332" spans="4:4" x14ac:dyDescent="0.25">
      <c r="D332" s="11" t="s">
        <v>183</v>
      </c>
    </row>
    <row r="333" spans="4:4" x14ac:dyDescent="0.25">
      <c r="D333" s="11" t="s">
        <v>183</v>
      </c>
    </row>
    <row r="334" spans="4:4" x14ac:dyDescent="0.25">
      <c r="D334" s="11" t="s">
        <v>183</v>
      </c>
    </row>
    <row r="335" spans="4:4" x14ac:dyDescent="0.25">
      <c r="D335" s="11" t="s">
        <v>183</v>
      </c>
    </row>
    <row r="336" spans="4:4" x14ac:dyDescent="0.25">
      <c r="D336" s="11" t="s">
        <v>183</v>
      </c>
    </row>
    <row r="337" spans="4:4" x14ac:dyDescent="0.25">
      <c r="D337" s="11" t="s">
        <v>183</v>
      </c>
    </row>
    <row r="338" spans="4:4" x14ac:dyDescent="0.25">
      <c r="D338" s="11" t="s">
        <v>183</v>
      </c>
    </row>
    <row r="339" spans="4:4" x14ac:dyDescent="0.25">
      <c r="D339" s="11" t="s">
        <v>183</v>
      </c>
    </row>
    <row r="340" spans="4:4" x14ac:dyDescent="0.25">
      <c r="D340" s="11" t="s">
        <v>183</v>
      </c>
    </row>
    <row r="341" spans="4:4" x14ac:dyDescent="0.25">
      <c r="D341" s="11" t="s">
        <v>183</v>
      </c>
    </row>
    <row r="342" spans="4:4" x14ac:dyDescent="0.25">
      <c r="D342" s="11" t="s">
        <v>183</v>
      </c>
    </row>
    <row r="343" spans="4:4" x14ac:dyDescent="0.25">
      <c r="D343" s="11" t="s">
        <v>183</v>
      </c>
    </row>
    <row r="344" spans="4:4" x14ac:dyDescent="0.25">
      <c r="D344" s="11" t="s">
        <v>183</v>
      </c>
    </row>
    <row r="345" spans="4:4" x14ac:dyDescent="0.25">
      <c r="D345" s="11" t="s">
        <v>183</v>
      </c>
    </row>
    <row r="346" spans="4:4" x14ac:dyDescent="0.25">
      <c r="D346" s="11" t="s">
        <v>183</v>
      </c>
    </row>
    <row r="347" spans="4:4" x14ac:dyDescent="0.25">
      <c r="D347" s="11" t="s">
        <v>183</v>
      </c>
    </row>
    <row r="348" spans="4:4" x14ac:dyDescent="0.25">
      <c r="D348" s="11" t="s">
        <v>183</v>
      </c>
    </row>
    <row r="349" spans="4:4" x14ac:dyDescent="0.25">
      <c r="D349" s="11" t="s">
        <v>183</v>
      </c>
    </row>
    <row r="350" spans="4:4" x14ac:dyDescent="0.25">
      <c r="D350" s="11" t="s">
        <v>183</v>
      </c>
    </row>
    <row r="351" spans="4:4" x14ac:dyDescent="0.25">
      <c r="D351" s="11" t="s">
        <v>183</v>
      </c>
    </row>
    <row r="352" spans="4:4" x14ac:dyDescent="0.25">
      <c r="D352" s="11" t="s">
        <v>183</v>
      </c>
    </row>
    <row r="353" spans="4:4" x14ac:dyDescent="0.25">
      <c r="D353" s="11" t="s">
        <v>183</v>
      </c>
    </row>
    <row r="354" spans="4:4" x14ac:dyDescent="0.25">
      <c r="D354" s="11" t="s">
        <v>183</v>
      </c>
    </row>
    <row r="355" spans="4:4" x14ac:dyDescent="0.25">
      <c r="D355" s="11" t="s">
        <v>183</v>
      </c>
    </row>
    <row r="356" spans="4:4" x14ac:dyDescent="0.25">
      <c r="D356" s="11" t="s">
        <v>183</v>
      </c>
    </row>
    <row r="357" spans="4:4" x14ac:dyDescent="0.25">
      <c r="D357" s="11" t="s">
        <v>183</v>
      </c>
    </row>
    <row r="358" spans="4:4" x14ac:dyDescent="0.25">
      <c r="D358" s="11" t="s">
        <v>183</v>
      </c>
    </row>
    <row r="359" spans="4:4" x14ac:dyDescent="0.25">
      <c r="D359" s="11" t="s">
        <v>183</v>
      </c>
    </row>
    <row r="360" spans="4:4" x14ac:dyDescent="0.25">
      <c r="D360" s="11" t="s">
        <v>183</v>
      </c>
    </row>
    <row r="361" spans="4:4" x14ac:dyDescent="0.25">
      <c r="D361" s="11" t="s">
        <v>183</v>
      </c>
    </row>
    <row r="362" spans="4:4" x14ac:dyDescent="0.25">
      <c r="D362" s="11" t="s">
        <v>183</v>
      </c>
    </row>
    <row r="363" spans="4:4" x14ac:dyDescent="0.25">
      <c r="D363" s="11" t="s">
        <v>183</v>
      </c>
    </row>
    <row r="364" spans="4:4" x14ac:dyDescent="0.25">
      <c r="D364" s="11" t="s">
        <v>183</v>
      </c>
    </row>
    <row r="365" spans="4:4" x14ac:dyDescent="0.25">
      <c r="D365" s="11" t="s">
        <v>183</v>
      </c>
    </row>
    <row r="366" spans="4:4" x14ac:dyDescent="0.25">
      <c r="D366" s="11" t="s">
        <v>183</v>
      </c>
    </row>
    <row r="367" spans="4:4" x14ac:dyDescent="0.25">
      <c r="D367" s="11" t="s">
        <v>183</v>
      </c>
    </row>
    <row r="368" spans="4:4" x14ac:dyDescent="0.25">
      <c r="D368" s="11" t="s">
        <v>183</v>
      </c>
    </row>
    <row r="369" spans="4:4" x14ac:dyDescent="0.25">
      <c r="D369" s="11" t="s">
        <v>183</v>
      </c>
    </row>
    <row r="370" spans="4:4" x14ac:dyDescent="0.25">
      <c r="D370" s="11" t="s">
        <v>183</v>
      </c>
    </row>
    <row r="371" spans="4:4" x14ac:dyDescent="0.25">
      <c r="D371" s="11" t="s">
        <v>183</v>
      </c>
    </row>
    <row r="372" spans="4:4" x14ac:dyDescent="0.25">
      <c r="D372" s="11" t="s">
        <v>183</v>
      </c>
    </row>
    <row r="373" spans="4:4" x14ac:dyDescent="0.25">
      <c r="D373" s="11" t="s">
        <v>183</v>
      </c>
    </row>
    <row r="374" spans="4:4" x14ac:dyDescent="0.25">
      <c r="D374" s="11" t="s">
        <v>183</v>
      </c>
    </row>
    <row r="375" spans="4:4" x14ac:dyDescent="0.25">
      <c r="D375" s="11" t="s">
        <v>183</v>
      </c>
    </row>
    <row r="376" spans="4:4" x14ac:dyDescent="0.25">
      <c r="D376" s="11" t="s">
        <v>183</v>
      </c>
    </row>
    <row r="377" spans="4:4" x14ac:dyDescent="0.25">
      <c r="D377" s="11" t="s">
        <v>183</v>
      </c>
    </row>
    <row r="378" spans="4:4" x14ac:dyDescent="0.25">
      <c r="D378" s="11" t="s">
        <v>183</v>
      </c>
    </row>
    <row r="379" spans="4:4" x14ac:dyDescent="0.25">
      <c r="D379" s="11" t="s">
        <v>183</v>
      </c>
    </row>
    <row r="380" spans="4:4" x14ac:dyDescent="0.25">
      <c r="D380" s="11" t="s">
        <v>183</v>
      </c>
    </row>
    <row r="381" spans="4:4" x14ac:dyDescent="0.25">
      <c r="D381" s="11" t="s">
        <v>183</v>
      </c>
    </row>
    <row r="382" spans="4:4" x14ac:dyDescent="0.25">
      <c r="D382" s="11" t="s">
        <v>183</v>
      </c>
    </row>
    <row r="383" spans="4:4" x14ac:dyDescent="0.25">
      <c r="D383" s="11" t="s">
        <v>183</v>
      </c>
    </row>
    <row r="384" spans="4:4" x14ac:dyDescent="0.25">
      <c r="D384" s="11" t="s">
        <v>183</v>
      </c>
    </row>
    <row r="385" spans="4:4" x14ac:dyDescent="0.25">
      <c r="D385" s="11" t="s">
        <v>183</v>
      </c>
    </row>
    <row r="386" spans="4:4" x14ac:dyDescent="0.25">
      <c r="D386" s="11" t="s">
        <v>183</v>
      </c>
    </row>
    <row r="387" spans="4:4" x14ac:dyDescent="0.25">
      <c r="D387" s="11" t="s">
        <v>183</v>
      </c>
    </row>
    <row r="388" spans="4:4" x14ac:dyDescent="0.25">
      <c r="D388" s="11" t="s">
        <v>183</v>
      </c>
    </row>
    <row r="389" spans="4:4" x14ac:dyDescent="0.25">
      <c r="D389" s="11" t="s">
        <v>183</v>
      </c>
    </row>
    <row r="390" spans="4:4" x14ac:dyDescent="0.25">
      <c r="D390" s="11" t="s">
        <v>183</v>
      </c>
    </row>
    <row r="391" spans="4:4" x14ac:dyDescent="0.25">
      <c r="D391" s="11" t="s">
        <v>183</v>
      </c>
    </row>
    <row r="392" spans="4:4" x14ac:dyDescent="0.25">
      <c r="D392" s="11" t="s">
        <v>183</v>
      </c>
    </row>
    <row r="393" spans="4:4" x14ac:dyDescent="0.25">
      <c r="D393" s="11" t="s">
        <v>183</v>
      </c>
    </row>
    <row r="394" spans="4:4" x14ac:dyDescent="0.25">
      <c r="D394" s="11" t="s">
        <v>183</v>
      </c>
    </row>
    <row r="395" spans="4:4" x14ac:dyDescent="0.25">
      <c r="D395" s="11" t="s">
        <v>183</v>
      </c>
    </row>
    <row r="396" spans="4:4" x14ac:dyDescent="0.25">
      <c r="D396" s="11" t="s">
        <v>183</v>
      </c>
    </row>
    <row r="397" spans="4:4" x14ac:dyDescent="0.25">
      <c r="D397" s="11" t="s">
        <v>183</v>
      </c>
    </row>
    <row r="398" spans="4:4" x14ac:dyDescent="0.25">
      <c r="D398" s="11" t="s">
        <v>183</v>
      </c>
    </row>
    <row r="399" spans="4:4" x14ac:dyDescent="0.25">
      <c r="D399" s="11" t="s">
        <v>183</v>
      </c>
    </row>
    <row r="400" spans="4:4" x14ac:dyDescent="0.25">
      <c r="D400" s="11" t="s">
        <v>183</v>
      </c>
    </row>
    <row r="401" spans="4:4" x14ac:dyDescent="0.25">
      <c r="D401" s="11" t="s">
        <v>183</v>
      </c>
    </row>
    <row r="402" spans="4:4" x14ac:dyDescent="0.25">
      <c r="D402" s="11" t="s">
        <v>183</v>
      </c>
    </row>
    <row r="403" spans="4:4" x14ac:dyDescent="0.25">
      <c r="D403" s="11" t="s">
        <v>183</v>
      </c>
    </row>
    <row r="404" spans="4:4" x14ac:dyDescent="0.25">
      <c r="D404" s="11" t="s">
        <v>183</v>
      </c>
    </row>
    <row r="405" spans="4:4" x14ac:dyDescent="0.25">
      <c r="D405" s="11" t="s">
        <v>183</v>
      </c>
    </row>
    <row r="406" spans="4:4" x14ac:dyDescent="0.25">
      <c r="D406" s="11" t="s">
        <v>183</v>
      </c>
    </row>
    <row r="407" spans="4:4" x14ac:dyDescent="0.25">
      <c r="D407" s="11" t="s">
        <v>183</v>
      </c>
    </row>
    <row r="408" spans="4:4" x14ac:dyDescent="0.25">
      <c r="D408" s="11" t="s">
        <v>183</v>
      </c>
    </row>
    <row r="409" spans="4:4" x14ac:dyDescent="0.25">
      <c r="D409" s="11" t="s">
        <v>183</v>
      </c>
    </row>
    <row r="410" spans="4:4" x14ac:dyDescent="0.25">
      <c r="D410" s="11" t="s">
        <v>183</v>
      </c>
    </row>
    <row r="411" spans="4:4" x14ac:dyDescent="0.25">
      <c r="D411" s="11" t="s">
        <v>183</v>
      </c>
    </row>
    <row r="412" spans="4:4" x14ac:dyDescent="0.25">
      <c r="D412" s="11" t="s">
        <v>183</v>
      </c>
    </row>
    <row r="413" spans="4:4" x14ac:dyDescent="0.25">
      <c r="D413" s="11" t="s">
        <v>183</v>
      </c>
    </row>
    <row r="414" spans="4:4" x14ac:dyDescent="0.25">
      <c r="D414" s="11" t="s">
        <v>183</v>
      </c>
    </row>
    <row r="415" spans="4:4" x14ac:dyDescent="0.25">
      <c r="D415" s="11" t="s">
        <v>183</v>
      </c>
    </row>
    <row r="416" spans="4:4" x14ac:dyDescent="0.25">
      <c r="D416" s="11" t="s">
        <v>183</v>
      </c>
    </row>
    <row r="417" spans="4:4" x14ac:dyDescent="0.25">
      <c r="D417" s="11" t="s">
        <v>183</v>
      </c>
    </row>
    <row r="418" spans="4:4" x14ac:dyDescent="0.25">
      <c r="D418" s="11" t="s">
        <v>183</v>
      </c>
    </row>
    <row r="419" spans="4:4" x14ac:dyDescent="0.25">
      <c r="D419" s="11" t="s">
        <v>183</v>
      </c>
    </row>
    <row r="420" spans="4:4" x14ac:dyDescent="0.25">
      <c r="D420" s="11" t="s">
        <v>183</v>
      </c>
    </row>
    <row r="421" spans="4:4" x14ac:dyDescent="0.25">
      <c r="D421" s="11" t="s">
        <v>183</v>
      </c>
    </row>
    <row r="422" spans="4:4" x14ac:dyDescent="0.25">
      <c r="D422" s="11" t="s">
        <v>183</v>
      </c>
    </row>
    <row r="423" spans="4:4" x14ac:dyDescent="0.25">
      <c r="D423" s="11" t="s">
        <v>183</v>
      </c>
    </row>
    <row r="424" spans="4:4" x14ac:dyDescent="0.25">
      <c r="D424" s="11" t="s">
        <v>183</v>
      </c>
    </row>
    <row r="425" spans="4:4" x14ac:dyDescent="0.25">
      <c r="D425" s="11" t="s">
        <v>183</v>
      </c>
    </row>
    <row r="426" spans="4:4" x14ac:dyDescent="0.25">
      <c r="D426" s="11" t="s">
        <v>183</v>
      </c>
    </row>
    <row r="427" spans="4:4" x14ac:dyDescent="0.25">
      <c r="D427" s="11" t="s">
        <v>183</v>
      </c>
    </row>
    <row r="428" spans="4:4" x14ac:dyDescent="0.25">
      <c r="D428" s="11" t="s">
        <v>183</v>
      </c>
    </row>
    <row r="429" spans="4:4" x14ac:dyDescent="0.25">
      <c r="D429" s="11" t="s">
        <v>183</v>
      </c>
    </row>
    <row r="430" spans="4:4" x14ac:dyDescent="0.25">
      <c r="D430" s="11" t="s">
        <v>183</v>
      </c>
    </row>
    <row r="431" spans="4:4" x14ac:dyDescent="0.25">
      <c r="D431" s="11" t="s">
        <v>183</v>
      </c>
    </row>
    <row r="432" spans="4:4" x14ac:dyDescent="0.25">
      <c r="D432" s="11" t="s">
        <v>183</v>
      </c>
    </row>
    <row r="433" spans="4:4" x14ac:dyDescent="0.25">
      <c r="D433" s="11" t="s">
        <v>183</v>
      </c>
    </row>
    <row r="434" spans="4:4" x14ac:dyDescent="0.25">
      <c r="D434" s="11" t="s">
        <v>183</v>
      </c>
    </row>
    <row r="435" spans="4:4" x14ac:dyDescent="0.25">
      <c r="D435" s="11" t="s">
        <v>183</v>
      </c>
    </row>
    <row r="436" spans="4:4" x14ac:dyDescent="0.25">
      <c r="D436" s="11" t="s">
        <v>183</v>
      </c>
    </row>
    <row r="437" spans="4:4" x14ac:dyDescent="0.25">
      <c r="D437" s="11" t="s">
        <v>183</v>
      </c>
    </row>
    <row r="438" spans="4:4" x14ac:dyDescent="0.25">
      <c r="D438" s="11" t="s">
        <v>183</v>
      </c>
    </row>
    <row r="439" spans="4:4" x14ac:dyDescent="0.25">
      <c r="D439" s="11" t="s">
        <v>183</v>
      </c>
    </row>
    <row r="440" spans="4:4" x14ac:dyDescent="0.25">
      <c r="D440" s="11" t="s">
        <v>183</v>
      </c>
    </row>
    <row r="441" spans="4:4" x14ac:dyDescent="0.25">
      <c r="D441" s="11" t="s">
        <v>183</v>
      </c>
    </row>
    <row r="442" spans="4:4" x14ac:dyDescent="0.25">
      <c r="D442" s="11" t="s">
        <v>183</v>
      </c>
    </row>
    <row r="443" spans="4:4" x14ac:dyDescent="0.25">
      <c r="D443" s="11" t="s">
        <v>183</v>
      </c>
    </row>
    <row r="444" spans="4:4" x14ac:dyDescent="0.25">
      <c r="D444" s="11" t="s">
        <v>183</v>
      </c>
    </row>
    <row r="445" spans="4:4" x14ac:dyDescent="0.25">
      <c r="D445" s="11" t="s">
        <v>183</v>
      </c>
    </row>
    <row r="446" spans="4:4" x14ac:dyDescent="0.25">
      <c r="D446" s="11" t="s">
        <v>183</v>
      </c>
    </row>
    <row r="447" spans="4:4" x14ac:dyDescent="0.25">
      <c r="D447" s="11" t="s">
        <v>183</v>
      </c>
    </row>
    <row r="448" spans="4:4" x14ac:dyDescent="0.25">
      <c r="D448" s="11" t="s">
        <v>183</v>
      </c>
    </row>
    <row r="449" spans="4:4" x14ac:dyDescent="0.25">
      <c r="D449" s="11" t="s">
        <v>183</v>
      </c>
    </row>
    <row r="450" spans="4:4" x14ac:dyDescent="0.25">
      <c r="D450" s="11" t="s">
        <v>183</v>
      </c>
    </row>
    <row r="451" spans="4:4" x14ac:dyDescent="0.25">
      <c r="D451" s="11" t="s">
        <v>183</v>
      </c>
    </row>
    <row r="452" spans="4:4" x14ac:dyDescent="0.25">
      <c r="D452" s="11" t="s">
        <v>183</v>
      </c>
    </row>
    <row r="453" spans="4:4" x14ac:dyDescent="0.25">
      <c r="D453" s="11" t="s">
        <v>183</v>
      </c>
    </row>
    <row r="454" spans="4:4" x14ac:dyDescent="0.25">
      <c r="D454" s="11" t="s">
        <v>183</v>
      </c>
    </row>
    <row r="455" spans="4:4" x14ac:dyDescent="0.25">
      <c r="D455" s="11" t="s">
        <v>183</v>
      </c>
    </row>
    <row r="456" spans="4:4" x14ac:dyDescent="0.25">
      <c r="D456" s="11" t="s">
        <v>183</v>
      </c>
    </row>
    <row r="457" spans="4:4" x14ac:dyDescent="0.25">
      <c r="D457" s="11" t="s">
        <v>183</v>
      </c>
    </row>
    <row r="458" spans="4:4" x14ac:dyDescent="0.25">
      <c r="D458" s="11" t="s">
        <v>183</v>
      </c>
    </row>
    <row r="459" spans="4:4" x14ac:dyDescent="0.25">
      <c r="D459" s="11" t="s">
        <v>183</v>
      </c>
    </row>
    <row r="460" spans="4:4" x14ac:dyDescent="0.25">
      <c r="D460" s="11" t="s">
        <v>183</v>
      </c>
    </row>
    <row r="461" spans="4:4" x14ac:dyDescent="0.25">
      <c r="D461" s="11" t="s">
        <v>183</v>
      </c>
    </row>
    <row r="462" spans="4:4" x14ac:dyDescent="0.25">
      <c r="D462" s="11" t="s">
        <v>183</v>
      </c>
    </row>
    <row r="463" spans="4:4" x14ac:dyDescent="0.25">
      <c r="D463" s="11" t="s">
        <v>183</v>
      </c>
    </row>
    <row r="464" spans="4:4" x14ac:dyDescent="0.25">
      <c r="D464" s="11" t="s">
        <v>183</v>
      </c>
    </row>
    <row r="465" spans="4:4" x14ac:dyDescent="0.25">
      <c r="D465" s="11" t="s">
        <v>183</v>
      </c>
    </row>
    <row r="466" spans="4:4" x14ac:dyDescent="0.25">
      <c r="D466" s="11" t="s">
        <v>183</v>
      </c>
    </row>
    <row r="467" spans="4:4" x14ac:dyDescent="0.25">
      <c r="D467" s="11" t="s">
        <v>183</v>
      </c>
    </row>
    <row r="468" spans="4:4" x14ac:dyDescent="0.25">
      <c r="D468" s="11" t="s">
        <v>183</v>
      </c>
    </row>
    <row r="469" spans="4:4" x14ac:dyDescent="0.25">
      <c r="D469" s="11" t="s">
        <v>183</v>
      </c>
    </row>
    <row r="470" spans="4:4" x14ac:dyDescent="0.25">
      <c r="D470" s="11" t="s">
        <v>183</v>
      </c>
    </row>
    <row r="471" spans="4:4" x14ac:dyDescent="0.25">
      <c r="D471" s="11" t="s">
        <v>183</v>
      </c>
    </row>
    <row r="472" spans="4:4" x14ac:dyDescent="0.25">
      <c r="D472" s="11" t="s">
        <v>183</v>
      </c>
    </row>
    <row r="473" spans="4:4" x14ac:dyDescent="0.25">
      <c r="D473" s="11" t="s">
        <v>183</v>
      </c>
    </row>
    <row r="474" spans="4:4" x14ac:dyDescent="0.25">
      <c r="D474" s="11" t="s">
        <v>183</v>
      </c>
    </row>
    <row r="475" spans="4:4" x14ac:dyDescent="0.25">
      <c r="D475" s="11" t="s">
        <v>183</v>
      </c>
    </row>
    <row r="476" spans="4:4" x14ac:dyDescent="0.25">
      <c r="D476" s="11" t="s">
        <v>183</v>
      </c>
    </row>
    <row r="477" spans="4:4" x14ac:dyDescent="0.25">
      <c r="D477" s="11" t="s">
        <v>183</v>
      </c>
    </row>
    <row r="478" spans="4:4" x14ac:dyDescent="0.25">
      <c r="D478" s="11" t="s">
        <v>183</v>
      </c>
    </row>
    <row r="479" spans="4:4" x14ac:dyDescent="0.25">
      <c r="D479" s="11" t="s">
        <v>183</v>
      </c>
    </row>
    <row r="480" spans="4:4" x14ac:dyDescent="0.25">
      <c r="D480" s="11" t="s">
        <v>183</v>
      </c>
    </row>
    <row r="481" spans="4:4" x14ac:dyDescent="0.25">
      <c r="D481" s="11" t="s">
        <v>183</v>
      </c>
    </row>
    <row r="482" spans="4:4" x14ac:dyDescent="0.25">
      <c r="D482" s="11" t="s">
        <v>183</v>
      </c>
    </row>
    <row r="483" spans="4:4" x14ac:dyDescent="0.25">
      <c r="D483" s="11" t="s">
        <v>183</v>
      </c>
    </row>
    <row r="484" spans="4:4" x14ac:dyDescent="0.25">
      <c r="D484" s="11" t="s">
        <v>183</v>
      </c>
    </row>
    <row r="485" spans="4:4" x14ac:dyDescent="0.25">
      <c r="D485" s="11" t="s">
        <v>183</v>
      </c>
    </row>
    <row r="486" spans="4:4" x14ac:dyDescent="0.25">
      <c r="D486" s="11" t="s">
        <v>183</v>
      </c>
    </row>
    <row r="487" spans="4:4" x14ac:dyDescent="0.25">
      <c r="D487" s="11" t="s">
        <v>183</v>
      </c>
    </row>
    <row r="488" spans="4:4" x14ac:dyDescent="0.25">
      <c r="D488" s="11" t="s">
        <v>183</v>
      </c>
    </row>
    <row r="489" spans="4:4" x14ac:dyDescent="0.25">
      <c r="D489" s="11" t="s">
        <v>183</v>
      </c>
    </row>
    <row r="490" spans="4:4" x14ac:dyDescent="0.25">
      <c r="D490" s="11" t="s">
        <v>183</v>
      </c>
    </row>
    <row r="491" spans="4:4" x14ac:dyDescent="0.25">
      <c r="D491" s="11" t="s">
        <v>183</v>
      </c>
    </row>
    <row r="492" spans="4:4" x14ac:dyDescent="0.25">
      <c r="D492" s="11" t="s">
        <v>183</v>
      </c>
    </row>
    <row r="493" spans="4:4" x14ac:dyDescent="0.25">
      <c r="D493" s="11" t="s">
        <v>183</v>
      </c>
    </row>
    <row r="494" spans="4:4" x14ac:dyDescent="0.25">
      <c r="D494" s="11" t="s">
        <v>183</v>
      </c>
    </row>
    <row r="495" spans="4:4" x14ac:dyDescent="0.25">
      <c r="D495" s="11" t="s">
        <v>183</v>
      </c>
    </row>
    <row r="496" spans="4:4" x14ac:dyDescent="0.25">
      <c r="D496" s="11" t="s">
        <v>183</v>
      </c>
    </row>
    <row r="497" spans="4:4" x14ac:dyDescent="0.25">
      <c r="D497" s="11" t="s">
        <v>183</v>
      </c>
    </row>
    <row r="498" spans="4:4" x14ac:dyDescent="0.25">
      <c r="D498" s="11" t="s">
        <v>183</v>
      </c>
    </row>
    <row r="499" spans="4:4" x14ac:dyDescent="0.25">
      <c r="D499" s="11" t="s">
        <v>183</v>
      </c>
    </row>
    <row r="500" spans="4:4" x14ac:dyDescent="0.25">
      <c r="D500" s="11" t="s">
        <v>183</v>
      </c>
    </row>
    <row r="501" spans="4:4" x14ac:dyDescent="0.25">
      <c r="D501" s="11" t="s">
        <v>183</v>
      </c>
    </row>
    <row r="502" spans="4:4" x14ac:dyDescent="0.25">
      <c r="D502" s="11" t="s">
        <v>183</v>
      </c>
    </row>
    <row r="503" spans="4:4" x14ac:dyDescent="0.25">
      <c r="D503" s="11" t="s">
        <v>183</v>
      </c>
    </row>
    <row r="504" spans="4:4" x14ac:dyDescent="0.25">
      <c r="D504" s="11" t="s">
        <v>183</v>
      </c>
    </row>
    <row r="505" spans="4:4" x14ac:dyDescent="0.25">
      <c r="D505" s="11" t="s">
        <v>183</v>
      </c>
    </row>
    <row r="506" spans="4:4" x14ac:dyDescent="0.25">
      <c r="D506" s="11" t="s">
        <v>183</v>
      </c>
    </row>
    <row r="507" spans="4:4" x14ac:dyDescent="0.25">
      <c r="D507" s="11" t="s">
        <v>183</v>
      </c>
    </row>
    <row r="508" spans="4:4" x14ac:dyDescent="0.25">
      <c r="D508" s="11" t="s">
        <v>183</v>
      </c>
    </row>
    <row r="509" spans="4:4" x14ac:dyDescent="0.25">
      <c r="D509" s="11" t="s">
        <v>183</v>
      </c>
    </row>
    <row r="510" spans="4:4" x14ac:dyDescent="0.25">
      <c r="D510" s="11" t="s">
        <v>183</v>
      </c>
    </row>
    <row r="511" spans="4:4" x14ac:dyDescent="0.25">
      <c r="D511" s="11" t="s">
        <v>183</v>
      </c>
    </row>
    <row r="512" spans="4:4" x14ac:dyDescent="0.25">
      <c r="D512" s="11" t="s">
        <v>183</v>
      </c>
    </row>
    <row r="513" spans="4:4" x14ac:dyDescent="0.25">
      <c r="D513" s="11" t="s">
        <v>183</v>
      </c>
    </row>
    <row r="514" spans="4:4" x14ac:dyDescent="0.25">
      <c r="D514" s="11" t="s">
        <v>183</v>
      </c>
    </row>
    <row r="515" spans="4:4" x14ac:dyDescent="0.25">
      <c r="D515" s="11" t="s">
        <v>183</v>
      </c>
    </row>
    <row r="516" spans="4:4" x14ac:dyDescent="0.25">
      <c r="D516" s="11" t="s">
        <v>183</v>
      </c>
    </row>
    <row r="517" spans="4:4" x14ac:dyDescent="0.25">
      <c r="D517" s="11" t="s">
        <v>183</v>
      </c>
    </row>
    <row r="518" spans="4:4" x14ac:dyDescent="0.25">
      <c r="D518" s="11" t="s">
        <v>183</v>
      </c>
    </row>
    <row r="519" spans="4:4" x14ac:dyDescent="0.25">
      <c r="D519" s="11" t="s">
        <v>183</v>
      </c>
    </row>
    <row r="520" spans="4:4" x14ac:dyDescent="0.25">
      <c r="D520" s="11" t="s">
        <v>183</v>
      </c>
    </row>
    <row r="521" spans="4:4" x14ac:dyDescent="0.25">
      <c r="D521" s="11" t="s">
        <v>183</v>
      </c>
    </row>
    <row r="522" spans="4:4" x14ac:dyDescent="0.25">
      <c r="D522" s="11" t="s">
        <v>183</v>
      </c>
    </row>
    <row r="523" spans="4:4" x14ac:dyDescent="0.25">
      <c r="D523" s="11" t="s">
        <v>183</v>
      </c>
    </row>
    <row r="524" spans="4:4" x14ac:dyDescent="0.25">
      <c r="D524" s="11" t="s">
        <v>183</v>
      </c>
    </row>
    <row r="525" spans="4:4" x14ac:dyDescent="0.25">
      <c r="D525" s="11" t="s">
        <v>183</v>
      </c>
    </row>
    <row r="526" spans="4:4" x14ac:dyDescent="0.25">
      <c r="D526" s="11" t="s">
        <v>183</v>
      </c>
    </row>
    <row r="527" spans="4:4" x14ac:dyDescent="0.25">
      <c r="D527" s="11" t="s">
        <v>183</v>
      </c>
    </row>
    <row r="528" spans="4:4" x14ac:dyDescent="0.25">
      <c r="D528" s="11" t="s">
        <v>183</v>
      </c>
    </row>
    <row r="529" spans="4:4" x14ac:dyDescent="0.25">
      <c r="D529" s="11" t="s">
        <v>183</v>
      </c>
    </row>
    <row r="530" spans="4:4" x14ac:dyDescent="0.25">
      <c r="D530" s="11" t="s">
        <v>183</v>
      </c>
    </row>
    <row r="531" spans="4:4" x14ac:dyDescent="0.25">
      <c r="D531" s="11" t="s">
        <v>183</v>
      </c>
    </row>
    <row r="532" spans="4:4" x14ac:dyDescent="0.25">
      <c r="D532" s="11" t="s">
        <v>183</v>
      </c>
    </row>
    <row r="533" spans="4:4" x14ac:dyDescent="0.25">
      <c r="D533" s="11" t="s">
        <v>183</v>
      </c>
    </row>
    <row r="534" spans="4:4" x14ac:dyDescent="0.25">
      <c r="D534" s="11" t="s">
        <v>183</v>
      </c>
    </row>
    <row r="535" spans="4:4" x14ac:dyDescent="0.25">
      <c r="D535" s="11" t="s">
        <v>183</v>
      </c>
    </row>
    <row r="536" spans="4:4" x14ac:dyDescent="0.25">
      <c r="D536" s="11" t="s">
        <v>183</v>
      </c>
    </row>
    <row r="537" spans="4:4" x14ac:dyDescent="0.25">
      <c r="D537" s="11" t="s">
        <v>183</v>
      </c>
    </row>
    <row r="538" spans="4:4" x14ac:dyDescent="0.25">
      <c r="D538" s="11" t="s">
        <v>183</v>
      </c>
    </row>
    <row r="539" spans="4:4" x14ac:dyDescent="0.25">
      <c r="D539" s="11" t="s">
        <v>183</v>
      </c>
    </row>
    <row r="540" spans="4:4" x14ac:dyDescent="0.25">
      <c r="D540" s="11" t="s">
        <v>183</v>
      </c>
    </row>
    <row r="541" spans="4:4" x14ac:dyDescent="0.25">
      <c r="D541" s="11" t="s">
        <v>183</v>
      </c>
    </row>
    <row r="542" spans="4:4" x14ac:dyDescent="0.25">
      <c r="D542" s="11" t="s">
        <v>183</v>
      </c>
    </row>
    <row r="543" spans="4:4" x14ac:dyDescent="0.25">
      <c r="D543" s="11" t="s">
        <v>183</v>
      </c>
    </row>
    <row r="544" spans="4:4" x14ac:dyDescent="0.25">
      <c r="D544" s="11" t="s">
        <v>183</v>
      </c>
    </row>
    <row r="545" spans="4:4" x14ac:dyDescent="0.25">
      <c r="D545" s="11" t="s">
        <v>183</v>
      </c>
    </row>
    <row r="546" spans="4:4" x14ac:dyDescent="0.25">
      <c r="D546" s="11" t="s">
        <v>183</v>
      </c>
    </row>
    <row r="547" spans="4:4" x14ac:dyDescent="0.25">
      <c r="D547" s="11" t="s">
        <v>183</v>
      </c>
    </row>
    <row r="548" spans="4:4" x14ac:dyDescent="0.25">
      <c r="D548" s="11" t="s">
        <v>183</v>
      </c>
    </row>
    <row r="549" spans="4:4" x14ac:dyDescent="0.25">
      <c r="D549" s="11" t="s">
        <v>183</v>
      </c>
    </row>
    <row r="550" spans="4:4" x14ac:dyDescent="0.25">
      <c r="D550" s="11" t="s">
        <v>183</v>
      </c>
    </row>
    <row r="551" spans="4:4" x14ac:dyDescent="0.25">
      <c r="D551" s="11" t="s">
        <v>183</v>
      </c>
    </row>
    <row r="552" spans="4:4" x14ac:dyDescent="0.25">
      <c r="D552" s="11" t="s">
        <v>183</v>
      </c>
    </row>
    <row r="553" spans="4:4" x14ac:dyDescent="0.25">
      <c r="D553" s="11" t="s">
        <v>183</v>
      </c>
    </row>
    <row r="554" spans="4:4" x14ac:dyDescent="0.25">
      <c r="D554" s="11" t="s">
        <v>183</v>
      </c>
    </row>
    <row r="555" spans="4:4" x14ac:dyDescent="0.25">
      <c r="D555" s="11" t="s">
        <v>183</v>
      </c>
    </row>
    <row r="556" spans="4:4" x14ac:dyDescent="0.25">
      <c r="D556" s="11" t="s">
        <v>183</v>
      </c>
    </row>
    <row r="557" spans="4:4" x14ac:dyDescent="0.25">
      <c r="D557" s="11" t="s">
        <v>183</v>
      </c>
    </row>
    <row r="558" spans="4:4" x14ac:dyDescent="0.25">
      <c r="D558" s="11" t="s">
        <v>183</v>
      </c>
    </row>
    <row r="559" spans="4:4" x14ac:dyDescent="0.25">
      <c r="D559" s="11" t="s">
        <v>183</v>
      </c>
    </row>
    <row r="560" spans="4:4" x14ac:dyDescent="0.25">
      <c r="D560" s="11" t="s">
        <v>183</v>
      </c>
    </row>
    <row r="561" spans="4:4" x14ac:dyDescent="0.25">
      <c r="D561" s="11" t="s">
        <v>183</v>
      </c>
    </row>
    <row r="562" spans="4:4" x14ac:dyDescent="0.25">
      <c r="D562" s="11" t="s">
        <v>183</v>
      </c>
    </row>
    <row r="563" spans="4:4" x14ac:dyDescent="0.25">
      <c r="D563" s="11" t="s">
        <v>183</v>
      </c>
    </row>
    <row r="564" spans="4:4" x14ac:dyDescent="0.25">
      <c r="D564" s="11" t="s">
        <v>183</v>
      </c>
    </row>
    <row r="565" spans="4:4" x14ac:dyDescent="0.25">
      <c r="D565" s="11" t="s">
        <v>183</v>
      </c>
    </row>
    <row r="566" spans="4:4" x14ac:dyDescent="0.25">
      <c r="D566" s="11" t="s">
        <v>183</v>
      </c>
    </row>
    <row r="567" spans="4:4" x14ac:dyDescent="0.25">
      <c r="D567" s="11" t="s">
        <v>183</v>
      </c>
    </row>
    <row r="568" spans="4:4" x14ac:dyDescent="0.25">
      <c r="D568" s="11" t="s">
        <v>183</v>
      </c>
    </row>
    <row r="569" spans="4:4" x14ac:dyDescent="0.25">
      <c r="D569" s="11" t="s">
        <v>183</v>
      </c>
    </row>
    <row r="570" spans="4:4" x14ac:dyDescent="0.25">
      <c r="D570" s="11" t="s">
        <v>183</v>
      </c>
    </row>
    <row r="571" spans="4:4" x14ac:dyDescent="0.25">
      <c r="D571" s="11" t="s">
        <v>183</v>
      </c>
    </row>
    <row r="572" spans="4:4" x14ac:dyDescent="0.25">
      <c r="D572" s="11" t="s">
        <v>183</v>
      </c>
    </row>
    <row r="573" spans="4:4" x14ac:dyDescent="0.25">
      <c r="D573" s="11" t="s">
        <v>183</v>
      </c>
    </row>
    <row r="574" spans="4:4" x14ac:dyDescent="0.25">
      <c r="D574" s="11" t="s">
        <v>183</v>
      </c>
    </row>
    <row r="575" spans="4:4" x14ac:dyDescent="0.25">
      <c r="D575" s="11" t="s">
        <v>183</v>
      </c>
    </row>
    <row r="576" spans="4:4" x14ac:dyDescent="0.25">
      <c r="D576" s="11" t="s">
        <v>183</v>
      </c>
    </row>
    <row r="577" spans="4:4" x14ac:dyDescent="0.25">
      <c r="D577" s="11" t="s">
        <v>183</v>
      </c>
    </row>
    <row r="578" spans="4:4" x14ac:dyDescent="0.25">
      <c r="D578" s="11" t="s">
        <v>183</v>
      </c>
    </row>
    <row r="579" spans="4:4" x14ac:dyDescent="0.25">
      <c r="D579" s="11" t="s">
        <v>183</v>
      </c>
    </row>
    <row r="580" spans="4:4" x14ac:dyDescent="0.25">
      <c r="D580" s="11" t="s">
        <v>183</v>
      </c>
    </row>
    <row r="581" spans="4:4" x14ac:dyDescent="0.25">
      <c r="D581" s="11" t="s">
        <v>183</v>
      </c>
    </row>
    <row r="582" spans="4:4" x14ac:dyDescent="0.25">
      <c r="D582" s="11" t="s">
        <v>183</v>
      </c>
    </row>
    <row r="583" spans="4:4" x14ac:dyDescent="0.25">
      <c r="D583" s="11" t="s">
        <v>183</v>
      </c>
    </row>
    <row r="584" spans="4:4" x14ac:dyDescent="0.25">
      <c r="D584" s="11" t="s">
        <v>183</v>
      </c>
    </row>
    <row r="585" spans="4:4" x14ac:dyDescent="0.25">
      <c r="D585" s="11" t="s">
        <v>183</v>
      </c>
    </row>
    <row r="586" spans="4:4" x14ac:dyDescent="0.25">
      <c r="D586" s="11" t="s">
        <v>183</v>
      </c>
    </row>
    <row r="587" spans="4:4" x14ac:dyDescent="0.25">
      <c r="D587" s="11" t="s">
        <v>183</v>
      </c>
    </row>
    <row r="588" spans="4:4" x14ac:dyDescent="0.25">
      <c r="D588" s="11" t="s">
        <v>183</v>
      </c>
    </row>
    <row r="589" spans="4:4" x14ac:dyDescent="0.25">
      <c r="D589" s="11" t="s">
        <v>183</v>
      </c>
    </row>
    <row r="590" spans="4:4" x14ac:dyDescent="0.25">
      <c r="D590" s="11" t="s">
        <v>183</v>
      </c>
    </row>
    <row r="591" spans="4:4" x14ac:dyDescent="0.25">
      <c r="D591" s="11" t="s">
        <v>183</v>
      </c>
    </row>
    <row r="592" spans="4:4" x14ac:dyDescent="0.25">
      <c r="D592" s="11" t="s">
        <v>183</v>
      </c>
    </row>
    <row r="593" spans="4:4" x14ac:dyDescent="0.25">
      <c r="D593" s="11" t="s">
        <v>183</v>
      </c>
    </row>
    <row r="594" spans="4:4" x14ac:dyDescent="0.25">
      <c r="D594" s="11" t="s">
        <v>183</v>
      </c>
    </row>
    <row r="595" spans="4:4" x14ac:dyDescent="0.25">
      <c r="D595" s="11" t="s">
        <v>183</v>
      </c>
    </row>
    <row r="596" spans="4:4" x14ac:dyDescent="0.25">
      <c r="D596" s="11" t="s">
        <v>183</v>
      </c>
    </row>
    <row r="597" spans="4:4" x14ac:dyDescent="0.25">
      <c r="D597" s="11" t="s">
        <v>183</v>
      </c>
    </row>
    <row r="598" spans="4:4" x14ac:dyDescent="0.25">
      <c r="D598" s="11" t="s">
        <v>183</v>
      </c>
    </row>
    <row r="599" spans="4:4" x14ac:dyDescent="0.25">
      <c r="D599" s="11" t="s">
        <v>183</v>
      </c>
    </row>
    <row r="600" spans="4:4" x14ac:dyDescent="0.25">
      <c r="D600" s="11" t="s">
        <v>183</v>
      </c>
    </row>
    <row r="601" spans="4:4" x14ac:dyDescent="0.25">
      <c r="D601" s="11" t="s">
        <v>183</v>
      </c>
    </row>
    <row r="602" spans="4:4" x14ac:dyDescent="0.25">
      <c r="D602" s="11" t="s">
        <v>183</v>
      </c>
    </row>
    <row r="603" spans="4:4" x14ac:dyDescent="0.25">
      <c r="D603" s="11" t="s">
        <v>183</v>
      </c>
    </row>
    <row r="604" spans="4:4" x14ac:dyDescent="0.25">
      <c r="D604" s="11" t="s">
        <v>183</v>
      </c>
    </row>
    <row r="605" spans="4:4" x14ac:dyDescent="0.25">
      <c r="D605" s="11" t="s">
        <v>183</v>
      </c>
    </row>
    <row r="606" spans="4:4" x14ac:dyDescent="0.25">
      <c r="D606" s="11" t="s">
        <v>183</v>
      </c>
    </row>
    <row r="607" spans="4:4" x14ac:dyDescent="0.25">
      <c r="D607" s="11" t="s">
        <v>183</v>
      </c>
    </row>
    <row r="608" spans="4:4" x14ac:dyDescent="0.25">
      <c r="D608" s="11" t="s">
        <v>183</v>
      </c>
    </row>
    <row r="609" spans="4:4" x14ac:dyDescent="0.25">
      <c r="D609" s="11" t="s">
        <v>183</v>
      </c>
    </row>
    <row r="610" spans="4:4" x14ac:dyDescent="0.25">
      <c r="D610" s="11" t="s">
        <v>183</v>
      </c>
    </row>
    <row r="611" spans="4:4" x14ac:dyDescent="0.25">
      <c r="D611" s="11" t="s">
        <v>183</v>
      </c>
    </row>
    <row r="612" spans="4:4" x14ac:dyDescent="0.25">
      <c r="D612" s="11" t="s">
        <v>183</v>
      </c>
    </row>
    <row r="613" spans="4:4" x14ac:dyDescent="0.25">
      <c r="D613" s="11" t="s">
        <v>183</v>
      </c>
    </row>
    <row r="614" spans="4:4" x14ac:dyDescent="0.25">
      <c r="D614" s="11" t="s">
        <v>183</v>
      </c>
    </row>
    <row r="615" spans="4:4" x14ac:dyDescent="0.25">
      <c r="D615" s="11" t="s">
        <v>183</v>
      </c>
    </row>
    <row r="616" spans="4:4" x14ac:dyDescent="0.25">
      <c r="D616" s="11" t="s">
        <v>183</v>
      </c>
    </row>
    <row r="617" spans="4:4" x14ac:dyDescent="0.25">
      <c r="D617" s="11" t="s">
        <v>183</v>
      </c>
    </row>
    <row r="618" spans="4:4" x14ac:dyDescent="0.25">
      <c r="D618" s="11" t="s">
        <v>183</v>
      </c>
    </row>
    <row r="619" spans="4:4" x14ac:dyDescent="0.25">
      <c r="D619" s="11" t="s">
        <v>183</v>
      </c>
    </row>
    <row r="620" spans="4:4" x14ac:dyDescent="0.25">
      <c r="D620" s="11" t="s">
        <v>183</v>
      </c>
    </row>
    <row r="621" spans="4:4" x14ac:dyDescent="0.25">
      <c r="D621" s="11" t="s">
        <v>183</v>
      </c>
    </row>
    <row r="622" spans="4:4" x14ac:dyDescent="0.25">
      <c r="D622" s="11" t="s">
        <v>183</v>
      </c>
    </row>
    <row r="623" spans="4:4" x14ac:dyDescent="0.25">
      <c r="D623" s="11" t="s">
        <v>183</v>
      </c>
    </row>
    <row r="624" spans="4:4" x14ac:dyDescent="0.25">
      <c r="D624" s="11" t="s">
        <v>183</v>
      </c>
    </row>
    <row r="625" spans="4:4" x14ac:dyDescent="0.25">
      <c r="D625" s="11" t="s">
        <v>183</v>
      </c>
    </row>
    <row r="626" spans="4:4" x14ac:dyDescent="0.25">
      <c r="D626" s="11" t="s">
        <v>183</v>
      </c>
    </row>
    <row r="627" spans="4:4" x14ac:dyDescent="0.25">
      <c r="D627" s="11" t="s">
        <v>183</v>
      </c>
    </row>
    <row r="628" spans="4:4" x14ac:dyDescent="0.25">
      <c r="D628" s="11" t="s">
        <v>183</v>
      </c>
    </row>
    <row r="629" spans="4:4" x14ac:dyDescent="0.25">
      <c r="D629" s="11" t="s">
        <v>183</v>
      </c>
    </row>
    <row r="630" spans="4:4" x14ac:dyDescent="0.25">
      <c r="D630" s="11" t="s">
        <v>183</v>
      </c>
    </row>
    <row r="631" spans="4:4" x14ac:dyDescent="0.25">
      <c r="D631" s="11" t="s">
        <v>183</v>
      </c>
    </row>
    <row r="632" spans="4:4" x14ac:dyDescent="0.25">
      <c r="D632" s="11" t="s">
        <v>183</v>
      </c>
    </row>
    <row r="633" spans="4:4" x14ac:dyDescent="0.25">
      <c r="D633" s="11" t="s">
        <v>183</v>
      </c>
    </row>
    <row r="634" spans="4:4" x14ac:dyDescent="0.25">
      <c r="D634" s="11" t="s">
        <v>183</v>
      </c>
    </row>
    <row r="635" spans="4:4" x14ac:dyDescent="0.25">
      <c r="D635" s="11" t="s">
        <v>183</v>
      </c>
    </row>
    <row r="636" spans="4:4" x14ac:dyDescent="0.25">
      <c r="D636" s="11" t="s">
        <v>183</v>
      </c>
    </row>
    <row r="637" spans="4:4" x14ac:dyDescent="0.25">
      <c r="D637" s="11" t="s">
        <v>183</v>
      </c>
    </row>
    <row r="638" spans="4:4" x14ac:dyDescent="0.25">
      <c r="D638" s="11" t="s">
        <v>183</v>
      </c>
    </row>
    <row r="639" spans="4:4" x14ac:dyDescent="0.25">
      <c r="D639" s="11" t="s">
        <v>183</v>
      </c>
    </row>
    <row r="640" spans="4:4" x14ac:dyDescent="0.25">
      <c r="D640" s="11" t="s">
        <v>183</v>
      </c>
    </row>
    <row r="641" spans="4:4" x14ac:dyDescent="0.25">
      <c r="D641" s="11" t="s">
        <v>183</v>
      </c>
    </row>
    <row r="642" spans="4:4" x14ac:dyDescent="0.25">
      <c r="D642" s="11" t="s">
        <v>183</v>
      </c>
    </row>
    <row r="643" spans="4:4" x14ac:dyDescent="0.25">
      <c r="D643" s="11" t="s">
        <v>183</v>
      </c>
    </row>
    <row r="644" spans="4:4" x14ac:dyDescent="0.25">
      <c r="D644" s="11" t="s">
        <v>183</v>
      </c>
    </row>
    <row r="645" spans="4:4" x14ac:dyDescent="0.25">
      <c r="D645" s="11" t="s">
        <v>183</v>
      </c>
    </row>
    <row r="646" spans="4:4" x14ac:dyDescent="0.25">
      <c r="D646" s="11" t="s">
        <v>183</v>
      </c>
    </row>
    <row r="647" spans="4:4" x14ac:dyDescent="0.25">
      <c r="D647" s="11" t="s">
        <v>183</v>
      </c>
    </row>
    <row r="648" spans="4:4" x14ac:dyDescent="0.25">
      <c r="D648" s="11" t="s">
        <v>183</v>
      </c>
    </row>
    <row r="649" spans="4:4" x14ac:dyDescent="0.25">
      <c r="D649" s="11" t="s">
        <v>183</v>
      </c>
    </row>
    <row r="650" spans="4:4" x14ac:dyDescent="0.25">
      <c r="D650" s="11" t="s">
        <v>183</v>
      </c>
    </row>
    <row r="651" spans="4:4" x14ac:dyDescent="0.25">
      <c r="D651" s="11" t="s">
        <v>183</v>
      </c>
    </row>
    <row r="652" spans="4:4" x14ac:dyDescent="0.25">
      <c r="D652" s="11" t="s">
        <v>183</v>
      </c>
    </row>
    <row r="653" spans="4:4" x14ac:dyDescent="0.25">
      <c r="D653" s="11" t="s">
        <v>183</v>
      </c>
    </row>
    <row r="654" spans="4:4" x14ac:dyDescent="0.25">
      <c r="D654" s="11" t="s">
        <v>183</v>
      </c>
    </row>
    <row r="655" spans="4:4" x14ac:dyDescent="0.25">
      <c r="D655" s="11" t="s">
        <v>183</v>
      </c>
    </row>
    <row r="656" spans="4:4" x14ac:dyDescent="0.25">
      <c r="D656" s="11" t="s">
        <v>183</v>
      </c>
    </row>
    <row r="657" spans="4:4" x14ac:dyDescent="0.25">
      <c r="D657" s="11" t="s">
        <v>183</v>
      </c>
    </row>
    <row r="658" spans="4:4" x14ac:dyDescent="0.25">
      <c r="D658" s="11" t="s">
        <v>183</v>
      </c>
    </row>
    <row r="659" spans="4:4" x14ac:dyDescent="0.25">
      <c r="D659" s="11" t="s">
        <v>183</v>
      </c>
    </row>
    <row r="660" spans="4:4" x14ac:dyDescent="0.25">
      <c r="D660" s="11" t="s">
        <v>183</v>
      </c>
    </row>
    <row r="661" spans="4:4" x14ac:dyDescent="0.25">
      <c r="D661" s="11" t="s">
        <v>183</v>
      </c>
    </row>
    <row r="662" spans="4:4" x14ac:dyDescent="0.25">
      <c r="D662" s="11" t="s">
        <v>183</v>
      </c>
    </row>
    <row r="663" spans="4:4" x14ac:dyDescent="0.25">
      <c r="D663" s="11" t="s">
        <v>183</v>
      </c>
    </row>
    <row r="664" spans="4:4" x14ac:dyDescent="0.25">
      <c r="D664" s="11" t="s">
        <v>183</v>
      </c>
    </row>
    <row r="665" spans="4:4" x14ac:dyDescent="0.25">
      <c r="D665" s="11" t="s">
        <v>183</v>
      </c>
    </row>
    <row r="666" spans="4:4" x14ac:dyDescent="0.25">
      <c r="D666" s="11" t="s">
        <v>183</v>
      </c>
    </row>
    <row r="667" spans="4:4" x14ac:dyDescent="0.25">
      <c r="D667" s="11" t="s">
        <v>183</v>
      </c>
    </row>
    <row r="668" spans="4:4" x14ac:dyDescent="0.25">
      <c r="D668" s="11" t="s">
        <v>183</v>
      </c>
    </row>
    <row r="669" spans="4:4" x14ac:dyDescent="0.25">
      <c r="D669" s="11" t="s">
        <v>183</v>
      </c>
    </row>
    <row r="670" spans="4:4" x14ac:dyDescent="0.25">
      <c r="D670" s="11" t="s">
        <v>183</v>
      </c>
    </row>
    <row r="671" spans="4:4" x14ac:dyDescent="0.25">
      <c r="D671" s="11" t="s">
        <v>183</v>
      </c>
    </row>
    <row r="672" spans="4:4" x14ac:dyDescent="0.25">
      <c r="D672" s="11" t="s">
        <v>183</v>
      </c>
    </row>
    <row r="673" spans="4:4" x14ac:dyDescent="0.25">
      <c r="D673" s="11" t="s">
        <v>183</v>
      </c>
    </row>
    <row r="674" spans="4:4" x14ac:dyDescent="0.25">
      <c r="D674" s="11" t="s">
        <v>183</v>
      </c>
    </row>
    <row r="675" spans="4:4" x14ac:dyDescent="0.25">
      <c r="D675" s="11" t="s">
        <v>183</v>
      </c>
    </row>
    <row r="676" spans="4:4" x14ac:dyDescent="0.25">
      <c r="D676" s="11" t="s">
        <v>183</v>
      </c>
    </row>
    <row r="677" spans="4:4" x14ac:dyDescent="0.25">
      <c r="D677" s="11" t="s">
        <v>183</v>
      </c>
    </row>
    <row r="678" spans="4:4" x14ac:dyDescent="0.25">
      <c r="D678" s="11" t="s">
        <v>183</v>
      </c>
    </row>
    <row r="679" spans="4:4" x14ac:dyDescent="0.25">
      <c r="D679" s="11" t="s">
        <v>183</v>
      </c>
    </row>
    <row r="680" spans="4:4" x14ac:dyDescent="0.25">
      <c r="D680" s="11" t="s">
        <v>183</v>
      </c>
    </row>
    <row r="681" spans="4:4" x14ac:dyDescent="0.25">
      <c r="D681" s="11" t="s">
        <v>183</v>
      </c>
    </row>
    <row r="682" spans="4:4" x14ac:dyDescent="0.25">
      <c r="D682" s="11" t="s">
        <v>183</v>
      </c>
    </row>
    <row r="683" spans="4:4" x14ac:dyDescent="0.25">
      <c r="D683" s="11" t="s">
        <v>183</v>
      </c>
    </row>
    <row r="684" spans="4:4" x14ac:dyDescent="0.25">
      <c r="D684" s="11" t="s">
        <v>183</v>
      </c>
    </row>
    <row r="685" spans="4:4" x14ac:dyDescent="0.25">
      <c r="D685" s="11" t="s">
        <v>183</v>
      </c>
    </row>
    <row r="686" spans="4:4" x14ac:dyDescent="0.25">
      <c r="D686" s="11" t="s">
        <v>183</v>
      </c>
    </row>
    <row r="687" spans="4:4" x14ac:dyDescent="0.25">
      <c r="D687" s="11" t="s">
        <v>183</v>
      </c>
    </row>
    <row r="688" spans="4:4" x14ac:dyDescent="0.25">
      <c r="D688" s="11" t="s">
        <v>183</v>
      </c>
    </row>
    <row r="689" spans="4:4" x14ac:dyDescent="0.25">
      <c r="D689" s="11" t="s">
        <v>183</v>
      </c>
    </row>
    <row r="690" spans="4:4" x14ac:dyDescent="0.25">
      <c r="D690" s="11" t="s">
        <v>183</v>
      </c>
    </row>
    <row r="691" spans="4:4" x14ac:dyDescent="0.25">
      <c r="D691" s="11" t="s">
        <v>183</v>
      </c>
    </row>
    <row r="692" spans="4:4" x14ac:dyDescent="0.25">
      <c r="D692" s="11" t="s">
        <v>183</v>
      </c>
    </row>
    <row r="693" spans="4:4" x14ac:dyDescent="0.25">
      <c r="D693" s="11" t="s">
        <v>183</v>
      </c>
    </row>
    <row r="694" spans="4:4" x14ac:dyDescent="0.25">
      <c r="D694" s="11" t="s">
        <v>183</v>
      </c>
    </row>
    <row r="695" spans="4:4" x14ac:dyDescent="0.25">
      <c r="D695" s="11" t="s">
        <v>183</v>
      </c>
    </row>
    <row r="696" spans="4:4" x14ac:dyDescent="0.25">
      <c r="D696" s="11" t="s">
        <v>183</v>
      </c>
    </row>
    <row r="697" spans="4:4" x14ac:dyDescent="0.25">
      <c r="D697" s="11" t="s">
        <v>183</v>
      </c>
    </row>
    <row r="698" spans="4:4" x14ac:dyDescent="0.25">
      <c r="D698" s="11" t="s">
        <v>183</v>
      </c>
    </row>
    <row r="699" spans="4:4" x14ac:dyDescent="0.25">
      <c r="D699" s="11" t="s">
        <v>183</v>
      </c>
    </row>
    <row r="700" spans="4:4" x14ac:dyDescent="0.25">
      <c r="D700" s="11" t="s">
        <v>183</v>
      </c>
    </row>
    <row r="701" spans="4:4" x14ac:dyDescent="0.25">
      <c r="D701" s="11" t="s">
        <v>183</v>
      </c>
    </row>
    <row r="702" spans="4:4" x14ac:dyDescent="0.25">
      <c r="D702" s="11" t="s">
        <v>183</v>
      </c>
    </row>
    <row r="703" spans="4:4" x14ac:dyDescent="0.25">
      <c r="D703" s="11" t="s">
        <v>183</v>
      </c>
    </row>
    <row r="704" spans="4:4" x14ac:dyDescent="0.25">
      <c r="D704" s="11" t="s">
        <v>183</v>
      </c>
    </row>
    <row r="705" spans="4:4" x14ac:dyDescent="0.25">
      <c r="D705" s="11" t="s">
        <v>183</v>
      </c>
    </row>
    <row r="706" spans="4:4" x14ac:dyDescent="0.25">
      <c r="D706" s="11" t="s">
        <v>183</v>
      </c>
    </row>
    <row r="707" spans="4:4" x14ac:dyDescent="0.25">
      <c r="D707" s="11" t="s">
        <v>183</v>
      </c>
    </row>
    <row r="708" spans="4:4" x14ac:dyDescent="0.25">
      <c r="D708" s="11" t="s">
        <v>183</v>
      </c>
    </row>
    <row r="709" spans="4:4" x14ac:dyDescent="0.25">
      <c r="D709" s="11" t="s">
        <v>183</v>
      </c>
    </row>
    <row r="710" spans="4:4" x14ac:dyDescent="0.25">
      <c r="D710" s="11" t="s">
        <v>183</v>
      </c>
    </row>
    <row r="711" spans="4:4" x14ac:dyDescent="0.25">
      <c r="D711" s="11" t="s">
        <v>183</v>
      </c>
    </row>
    <row r="712" spans="4:4" x14ac:dyDescent="0.25">
      <c r="D712" s="11" t="s">
        <v>183</v>
      </c>
    </row>
    <row r="713" spans="4:4" x14ac:dyDescent="0.25">
      <c r="D713" s="11" t="s">
        <v>183</v>
      </c>
    </row>
    <row r="714" spans="4:4" x14ac:dyDescent="0.25">
      <c r="D714" s="11" t="s">
        <v>183</v>
      </c>
    </row>
    <row r="715" spans="4:4" x14ac:dyDescent="0.25">
      <c r="D715" s="11" t="s">
        <v>183</v>
      </c>
    </row>
    <row r="716" spans="4:4" x14ac:dyDescent="0.25">
      <c r="D716" s="11" t="s">
        <v>183</v>
      </c>
    </row>
    <row r="717" spans="4:4" x14ac:dyDescent="0.25">
      <c r="D717" s="11" t="s">
        <v>183</v>
      </c>
    </row>
    <row r="718" spans="4:4" x14ac:dyDescent="0.25">
      <c r="D718" s="11" t="s">
        <v>183</v>
      </c>
    </row>
    <row r="719" spans="4:4" x14ac:dyDescent="0.25">
      <c r="D719" s="11" t="s">
        <v>183</v>
      </c>
    </row>
    <row r="720" spans="4:4" x14ac:dyDescent="0.25">
      <c r="D720" s="11" t="s">
        <v>183</v>
      </c>
    </row>
    <row r="721" spans="4:4" x14ac:dyDescent="0.25">
      <c r="D721" s="11" t="s">
        <v>183</v>
      </c>
    </row>
    <row r="722" spans="4:4" x14ac:dyDescent="0.25">
      <c r="D722" s="11" t="s">
        <v>183</v>
      </c>
    </row>
    <row r="723" spans="4:4" x14ac:dyDescent="0.25">
      <c r="D723" s="11" t="s">
        <v>183</v>
      </c>
    </row>
    <row r="724" spans="4:4" x14ac:dyDescent="0.25">
      <c r="D724" s="11" t="s">
        <v>183</v>
      </c>
    </row>
    <row r="725" spans="4:4" x14ac:dyDescent="0.25">
      <c r="D725" s="11" t="s">
        <v>183</v>
      </c>
    </row>
    <row r="726" spans="4:4" x14ac:dyDescent="0.25">
      <c r="D726" s="11" t="s">
        <v>183</v>
      </c>
    </row>
    <row r="727" spans="4:4" x14ac:dyDescent="0.25">
      <c r="D727" s="11" t="s">
        <v>183</v>
      </c>
    </row>
    <row r="728" spans="4:4" x14ac:dyDescent="0.25">
      <c r="D728" s="11" t="s">
        <v>183</v>
      </c>
    </row>
    <row r="729" spans="4:4" x14ac:dyDescent="0.25">
      <c r="D729" s="11" t="s">
        <v>183</v>
      </c>
    </row>
    <row r="730" spans="4:4" x14ac:dyDescent="0.25">
      <c r="D730" s="11" t="s">
        <v>183</v>
      </c>
    </row>
    <row r="731" spans="4:4" x14ac:dyDescent="0.25">
      <c r="D731" s="11" t="s">
        <v>183</v>
      </c>
    </row>
    <row r="732" spans="4:4" x14ac:dyDescent="0.25">
      <c r="D732" s="11" t="s">
        <v>183</v>
      </c>
    </row>
    <row r="733" spans="4:4" x14ac:dyDescent="0.25">
      <c r="D733" s="11" t="s">
        <v>183</v>
      </c>
    </row>
    <row r="734" spans="4:4" x14ac:dyDescent="0.25">
      <c r="D734" s="11" t="s">
        <v>183</v>
      </c>
    </row>
    <row r="735" spans="4:4" x14ac:dyDescent="0.25">
      <c r="D735" s="11" t="s">
        <v>183</v>
      </c>
    </row>
    <row r="736" spans="4:4" x14ac:dyDescent="0.25">
      <c r="D736" s="11" t="s">
        <v>183</v>
      </c>
    </row>
    <row r="737" spans="4:4" x14ac:dyDescent="0.25">
      <c r="D737" s="11" t="s">
        <v>183</v>
      </c>
    </row>
    <row r="738" spans="4:4" x14ac:dyDescent="0.25">
      <c r="D738" s="11" t="s">
        <v>183</v>
      </c>
    </row>
    <row r="739" spans="4:4" x14ac:dyDescent="0.25">
      <c r="D739" s="11" t="s">
        <v>183</v>
      </c>
    </row>
    <row r="740" spans="4:4" x14ac:dyDescent="0.25">
      <c r="D740" s="11" t="s">
        <v>183</v>
      </c>
    </row>
    <row r="741" spans="4:4" x14ac:dyDescent="0.25">
      <c r="D741" s="11" t="s">
        <v>183</v>
      </c>
    </row>
    <row r="742" spans="4:4" x14ac:dyDescent="0.25">
      <c r="D742" s="11" t="s">
        <v>183</v>
      </c>
    </row>
    <row r="743" spans="4:4" x14ac:dyDescent="0.25">
      <c r="D743" s="11" t="s">
        <v>183</v>
      </c>
    </row>
    <row r="744" spans="4:4" x14ac:dyDescent="0.25">
      <c r="D744" s="11" t="s">
        <v>183</v>
      </c>
    </row>
    <row r="745" spans="4:4" x14ac:dyDescent="0.25">
      <c r="D745" s="11" t="s">
        <v>183</v>
      </c>
    </row>
    <row r="746" spans="4:4" x14ac:dyDescent="0.25">
      <c r="D746" s="11" t="s">
        <v>183</v>
      </c>
    </row>
    <row r="747" spans="4:4" x14ac:dyDescent="0.25">
      <c r="D747" s="11" t="s">
        <v>183</v>
      </c>
    </row>
    <row r="748" spans="4:4" x14ac:dyDescent="0.25">
      <c r="D748" s="11" t="s">
        <v>183</v>
      </c>
    </row>
    <row r="749" spans="4:4" x14ac:dyDescent="0.25">
      <c r="D749" s="11" t="s">
        <v>183</v>
      </c>
    </row>
    <row r="750" spans="4:4" x14ac:dyDescent="0.25">
      <c r="D750" s="11" t="s">
        <v>183</v>
      </c>
    </row>
    <row r="751" spans="4:4" x14ac:dyDescent="0.25">
      <c r="D751" s="11" t="s">
        <v>183</v>
      </c>
    </row>
    <row r="752" spans="4:4" x14ac:dyDescent="0.25">
      <c r="D752" s="11" t="s">
        <v>183</v>
      </c>
    </row>
    <row r="753" spans="4:4" x14ac:dyDescent="0.25">
      <c r="D753" s="11" t="s">
        <v>183</v>
      </c>
    </row>
    <row r="754" spans="4:4" x14ac:dyDescent="0.25">
      <c r="D754" s="11" t="s">
        <v>183</v>
      </c>
    </row>
    <row r="755" spans="4:4" x14ac:dyDescent="0.25">
      <c r="D755" s="11" t="s">
        <v>183</v>
      </c>
    </row>
    <row r="756" spans="4:4" x14ac:dyDescent="0.25">
      <c r="D756" s="11" t="s">
        <v>183</v>
      </c>
    </row>
    <row r="757" spans="4:4" x14ac:dyDescent="0.25">
      <c r="D757" s="11" t="s">
        <v>183</v>
      </c>
    </row>
    <row r="758" spans="4:4" x14ac:dyDescent="0.25">
      <c r="D758" s="11" t="s">
        <v>183</v>
      </c>
    </row>
    <row r="759" spans="4:4" x14ac:dyDescent="0.25">
      <c r="D759" s="11" t="s">
        <v>183</v>
      </c>
    </row>
    <row r="760" spans="4:4" x14ac:dyDescent="0.25">
      <c r="D760" s="11" t="s">
        <v>183</v>
      </c>
    </row>
    <row r="761" spans="4:4" x14ac:dyDescent="0.25">
      <c r="D761" s="11" t="s">
        <v>183</v>
      </c>
    </row>
    <row r="762" spans="4:4" x14ac:dyDescent="0.25">
      <c r="D762" s="11" t="s">
        <v>183</v>
      </c>
    </row>
    <row r="763" spans="4:4" x14ac:dyDescent="0.25">
      <c r="D763" s="11" t="s">
        <v>183</v>
      </c>
    </row>
    <row r="764" spans="4:4" x14ac:dyDescent="0.25">
      <c r="D764" s="11" t="s">
        <v>183</v>
      </c>
    </row>
    <row r="765" spans="4:4" x14ac:dyDescent="0.25">
      <c r="D765" s="11" t="s">
        <v>183</v>
      </c>
    </row>
    <row r="766" spans="4:4" x14ac:dyDescent="0.25">
      <c r="D766" s="11" t="s">
        <v>183</v>
      </c>
    </row>
    <row r="767" spans="4:4" x14ac:dyDescent="0.25">
      <c r="D767" s="11" t="s">
        <v>183</v>
      </c>
    </row>
    <row r="768" spans="4:4" x14ac:dyDescent="0.25">
      <c r="D768" s="11" t="s">
        <v>183</v>
      </c>
    </row>
    <row r="769" spans="4:4" x14ac:dyDescent="0.25">
      <c r="D769" s="11" t="s">
        <v>183</v>
      </c>
    </row>
    <row r="770" spans="4:4" x14ac:dyDescent="0.25">
      <c r="D770" s="11" t="s">
        <v>183</v>
      </c>
    </row>
    <row r="771" spans="4:4" x14ac:dyDescent="0.25">
      <c r="D771" s="11" t="s">
        <v>183</v>
      </c>
    </row>
    <row r="772" spans="4:4" x14ac:dyDescent="0.25">
      <c r="D772" s="11" t="s">
        <v>183</v>
      </c>
    </row>
    <row r="773" spans="4:4" x14ac:dyDescent="0.25">
      <c r="D773" s="11" t="s">
        <v>183</v>
      </c>
    </row>
    <row r="774" spans="4:4" x14ac:dyDescent="0.25">
      <c r="D774" s="11" t="s">
        <v>183</v>
      </c>
    </row>
    <row r="775" spans="4:4" x14ac:dyDescent="0.25">
      <c r="D775" s="11" t="s">
        <v>183</v>
      </c>
    </row>
    <row r="776" spans="4:4" x14ac:dyDescent="0.25">
      <c r="D776" s="11" t="s">
        <v>183</v>
      </c>
    </row>
    <row r="777" spans="4:4" x14ac:dyDescent="0.25">
      <c r="D777" s="11" t="s">
        <v>183</v>
      </c>
    </row>
    <row r="778" spans="4:4" x14ac:dyDescent="0.25">
      <c r="D778" s="11" t="s">
        <v>183</v>
      </c>
    </row>
    <row r="779" spans="4:4" x14ac:dyDescent="0.25">
      <c r="D779" s="11" t="s">
        <v>183</v>
      </c>
    </row>
    <row r="780" spans="4:4" x14ac:dyDescent="0.25">
      <c r="D780" s="11" t="s">
        <v>183</v>
      </c>
    </row>
    <row r="781" spans="4:4" x14ac:dyDescent="0.25">
      <c r="D781" s="11" t="s">
        <v>183</v>
      </c>
    </row>
    <row r="782" spans="4:4" x14ac:dyDescent="0.25">
      <c r="D782" s="11" t="s">
        <v>183</v>
      </c>
    </row>
    <row r="783" spans="4:4" x14ac:dyDescent="0.25">
      <c r="D783" s="11" t="s">
        <v>183</v>
      </c>
    </row>
    <row r="784" spans="4:4" x14ac:dyDescent="0.25">
      <c r="D784" s="11" t="s">
        <v>183</v>
      </c>
    </row>
    <row r="785" spans="4:4" x14ac:dyDescent="0.25">
      <c r="D785" s="11" t="s">
        <v>183</v>
      </c>
    </row>
    <row r="786" spans="4:4" x14ac:dyDescent="0.25">
      <c r="D786" s="11" t="s">
        <v>183</v>
      </c>
    </row>
    <row r="787" spans="4:4" x14ac:dyDescent="0.25">
      <c r="D787" s="11" t="s">
        <v>183</v>
      </c>
    </row>
    <row r="788" spans="4:4" x14ac:dyDescent="0.25">
      <c r="D788" s="11" t="s">
        <v>183</v>
      </c>
    </row>
    <row r="789" spans="4:4" x14ac:dyDescent="0.25">
      <c r="D789" s="11" t="s">
        <v>183</v>
      </c>
    </row>
    <row r="790" spans="4:4" x14ac:dyDescent="0.25">
      <c r="D790" s="11" t="s">
        <v>183</v>
      </c>
    </row>
    <row r="791" spans="4:4" x14ac:dyDescent="0.25">
      <c r="D791" s="11" t="s">
        <v>183</v>
      </c>
    </row>
    <row r="792" spans="4:4" x14ac:dyDescent="0.25">
      <c r="D792" s="11" t="s">
        <v>183</v>
      </c>
    </row>
    <row r="793" spans="4:4" x14ac:dyDescent="0.25">
      <c r="D793" s="11" t="s">
        <v>183</v>
      </c>
    </row>
    <row r="794" spans="4:4" x14ac:dyDescent="0.25">
      <c r="D794" s="11" t="s">
        <v>183</v>
      </c>
    </row>
    <row r="795" spans="4:4" x14ac:dyDescent="0.25">
      <c r="D795" s="11" t="s">
        <v>183</v>
      </c>
    </row>
    <row r="796" spans="4:4" x14ac:dyDescent="0.25">
      <c r="D796" s="11" t="s">
        <v>183</v>
      </c>
    </row>
    <row r="797" spans="4:4" x14ac:dyDescent="0.25">
      <c r="D797" s="11" t="s">
        <v>183</v>
      </c>
    </row>
    <row r="798" spans="4:4" x14ac:dyDescent="0.25">
      <c r="D798" s="11" t="s">
        <v>183</v>
      </c>
    </row>
    <row r="799" spans="4:4" x14ac:dyDescent="0.25">
      <c r="D799" s="11" t="s">
        <v>183</v>
      </c>
    </row>
    <row r="800" spans="4:4" x14ac:dyDescent="0.25">
      <c r="D800" s="11" t="s">
        <v>183</v>
      </c>
    </row>
  </sheetData>
  <sortState ref="C4:D249">
    <sortCondition ref="C3"/>
  </sortState>
  <mergeCells count="8">
    <mergeCell ref="B4:B31"/>
    <mergeCell ref="B162:B176"/>
    <mergeCell ref="B177:B225"/>
    <mergeCell ref="B226:B249"/>
    <mergeCell ref="B32:B61"/>
    <mergeCell ref="B62:B119"/>
    <mergeCell ref="B120:B125"/>
    <mergeCell ref="B126:B16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Clasificadores</vt:lpstr>
      <vt:lpstr>Sheet1</vt:lpstr>
      <vt:lpstr>Sheet3</vt:lpstr>
      <vt:lpstr>ClasificaciónEmpresa</vt:lpstr>
      <vt:lpstr>Educación</vt:lpstr>
      <vt:lpstr>EstadoCivil</vt:lpstr>
      <vt:lpstr>Ingresos</vt:lpstr>
      <vt:lpstr>Miembros</vt:lpstr>
      <vt:lpstr>Ocupación</vt:lpstr>
      <vt:lpstr>Pais</vt:lpstr>
      <vt:lpstr>Poblacion</vt:lpstr>
      <vt:lpstr>Sexo</vt:lpstr>
      <vt:lpstr>SituacionLaboral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Pablo Criado Sánchez</dc:creator>
  <cp:keywords>Keywords</cp:keywords>
  <cp:lastModifiedBy>Pablo Criado Sánchez</cp:lastModifiedBy>
  <dcterms:created xsi:type="dcterms:W3CDTF">2018-06-09T07:01:04Z</dcterms:created>
  <dcterms:modified xsi:type="dcterms:W3CDTF">2018-09-13T06:10:34Z</dcterms:modified>
</cp:coreProperties>
</file>