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13_ncr:1_{90D4EFFD-9AAF-40E9-A859-AA4946A99E51}" xr6:coauthVersionLast="47" xr6:coauthVersionMax="47" xr10:uidLastSave="{00000000-0000-0000-0000-000000000000}"/>
  <bookViews>
    <workbookView xWindow="-108" yWindow="-108" windowWidth="23256" windowHeight="12456" activeTab="2" xr2:uid="{8447F085-2444-40E1-913F-46189CE57547}"/>
  </bookViews>
  <sheets>
    <sheet name="Tracker" sheetId="2" r:id="rId1"/>
    <sheet name="Lists" sheetId="1" r:id="rId2"/>
    <sheet name="HelperLists" sheetId="3" r:id="rId3"/>
    <sheet name="TEMP" sheetId="4" r:id="rId4"/>
  </sheets>
  <definedNames>
    <definedName name="DependentList">INDEX(tblLists[], 0, MATCH(Tracker!$C1, tblLists[#Headers], 0))</definedName>
    <definedName name="TableHeaders">INDEX(tblLists[#Headers],_xlfn.SEQUENCE(1,COLUMNS(tblLists[#Headers])))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2" l="1" a="1"/>
  <c r="H2" i="2" s="1"/>
  <c r="F2" i="2" a="1"/>
  <c r="F2" i="2" s="1"/>
  <c r="J1" i="1" a="1"/>
  <c r="J1" i="1" s="1"/>
  <c r="B2" i="3" a="1"/>
  <c r="B2" i="3" s="1"/>
  <c r="D2" i="3" s="1" a="1"/>
  <c r="D2" i="3" s="1"/>
  <c r="N20" i="1" a="1"/>
  <c r="N20" i="1" s="1"/>
  <c r="N18" i="1" a="1"/>
  <c r="N18" i="1" s="1"/>
  <c r="N11" i="1" a="1"/>
  <c r="N11" i="1" s="1"/>
  <c r="Q14" i="1" a="1"/>
  <c r="Q14" i="1" s="1"/>
  <c r="O3" i="1" a="1"/>
  <c r="O3" i="1" s="1"/>
  <c r="N3" i="1" a="1"/>
  <c r="N3" i="1" s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<sst xmlns="http://schemas.openxmlformats.org/spreadsheetml/2006/main" count="148" uniqueCount="32">
  <si>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</si>
  <si>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</si>
  <si>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</si>
  <si>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</si>
  <si>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</si>
  <si>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</si>
  <si>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</si>
  <si>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</si>
  <si>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</si>
  <si>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</si>
  <si>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</si>
  <si>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</si>
  <si>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</si>
  <si>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</si>
  <si>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</si>
  <si>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</si>
  <si>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</si>
  <si>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</si>
  <si>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</si>
  <si>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</si>
  <si>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</si>
  <si>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Description</t>
  </si>
  <si>
    <t>Category</t>
  </si>
  <si>
    <t>SubCategory</t>
  </si>
  <si>
    <t>Amount</t>
  </si>
  <si>
    <t>2025-08-01</t>
  </si>
  <si>
    <t>Sample Transaction</t>
  </si>
  <si>
    <t>va</t>
  </si>
  <si>
    <t>a</t>
  </si>
  <si>
    <t>Hello</t>
  </si>
  <si>
    <t>One</t>
  </si>
  <si>
    <t>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</si>
</sst>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tblLists" displayName="tblLists" ref="A1:F6" totalsRowShown="0">
  <autoFilter ref="A1:F6" xr:uid="{9C19D389-38ED-416A-AFE0-D50D340B2A70}"/>
  <tableColumns count="6">
    <tableColumn id="1" xr3:uid="{CB16B491-E52A-4BD8-A23A-3648F804B3A8}" name="Expense"/>
    <tableColumn id="2" xr3:uid="{E3ED5CE5-63E6-4B15-AA99-E0337254C5E6}" name="Investment"/>
    <tableColumn id="3" xr3:uid="{167CD99D-CFA0-4764-8C84-5485EC531D82}" name="Transfer"/>
    <tableColumn id="4" xr3:uid="{12AC74EA-A81D-42D4-9BCD-643235A2D270}" name="Income"/>
    <tableColumn id="5" xr3:uid="{7AE57C5E-596F-4D9D-BF18-E559CF309C28}" name="mas"/>
    <tableColumn id="9" xr3:uid="{5D2A5EEA-D518-4266-BEEC-ADFAF6C000EE}" name="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H100"/>
  <sheetViews>
    <sheetView workbookViewId="0">
      <selection activeCell="F34" sqref="F34"/>
    </sheetView>
  </sheetViews>
  <sheetFormatPr defaultRowHeight="14.4" x14ac:dyDescent="0.3"/>
  <cols>
    <col min="3" max="3" width="10.109375" bestFit="1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8" x14ac:dyDescent="0.3">
      <c r="A2" t="s">
        <v>25</v>
      </c>
      <c r="B2" t="s">
        <v>26</v>
      </c>
      <c r="C2" t="s">
        <v>1</v>
      </c>
      <c r="D2" t="s">
        <v>6</v>
      </c>
      <c r="F2" t="str" cm="1">
        <f t="array" ref="F2:F6">INDEX(tblLists[], 0, MATCH(Tracker!C2, tblLists[#Headers], 0))</f>
        <v>FD</v>
      </c>
      <c r="H2" t="str" cm="1">
        <f t="array" ref="H2:H6">INDEX(tblLists[], 0, MATCH(Tracker!$C2, tblLists[#Headers], 0))</f>
        <v>FD</v>
      </c>
    </row>
    <row r="3" spans="1:8" x14ac:dyDescent="0.3">
      <c r="C3" t="s">
        <v>1</v>
      </c>
      <c r="D3" t="s">
        <v>15</v>
      </c>
      <c r="F3" t="str">
        <v>MF</v>
      </c>
      <c r="H3" t="str">
        <v>MF</v>
      </c>
    </row>
    <row r="4" spans="1:8" x14ac:dyDescent="0.3">
      <c r="C4" t="s">
        <v>3</v>
      </c>
      <c r="D4" t="s">
        <v>8</v>
      </c>
      <c r="F4" t="str">
        <v>Stocks</v>
      </c>
      <c r="H4" t="str">
        <v>Stocks</v>
      </c>
    </row>
    <row r="5" spans="1:8" x14ac:dyDescent="0.3">
      <c r="C5" t="s">
        <v>9</v>
      </c>
      <c r="F5" t="str">
        <v>Bonds</v>
      </c>
      <c r="H5" t="str">
        <v>Bonds</v>
      </c>
    </row>
    <row r="6" spans="1:8" x14ac:dyDescent="0.3">
      <c r="C6" t="s">
        <v>0</v>
      </c>
      <c r="F6" t="str">
        <v>a</v>
      </c>
      <c r="H6" t="str">
        <v>a</v>
      </c>
    </row>
    <row r="7" spans="1:8" x14ac:dyDescent="0.3">
      <c r="C7" t="s">
        <v>0</v>
      </c>
    </row>
    <row r="8" spans="1:8" x14ac:dyDescent="0.3">
      <c r="C8" t="s">
        <v>0</v>
      </c>
    </row>
    <row r="9" spans="1:8" x14ac:dyDescent="0.3">
      <c r="C9" t="s">
        <v>0</v>
      </c>
    </row>
    <row r="10" spans="1:8" x14ac:dyDescent="0.3">
      <c r="C10" t="s">
        <v>0</v>
      </c>
    </row>
    <row r="11" spans="1:8" x14ac:dyDescent="0.3">
      <c r="C11" t="s">
        <v>0</v>
      </c>
    </row>
    <row r="12" spans="1:8" x14ac:dyDescent="0.3">
      <c r="C12" t="s">
        <v>0</v>
      </c>
    </row>
    <row r="13" spans="1:8" x14ac:dyDescent="0.3">
      <c r="C13" t="s">
        <v>0</v>
      </c>
    </row>
    <row r="14" spans="1:8" x14ac:dyDescent="0.3">
      <c r="C14" t="s">
        <v>0</v>
      </c>
    </row>
    <row r="15" spans="1:8" x14ac:dyDescent="0.3">
      <c r="C15" t="s">
        <v>0</v>
      </c>
    </row>
    <row r="16" spans="1:8" x14ac:dyDescent="0.3">
      <c r="C16" t="s">
        <v>0</v>
      </c>
    </row>
    <row r="17" spans="3:4" x14ac:dyDescent="0.3">
      <c r="C17" t="s">
        <v>0</v>
      </c>
    </row>
    <row r="18" spans="3:4" x14ac:dyDescent="0.3">
      <c r="C18" t="s">
        <v>0</v>
      </c>
    </row>
    <row r="19" spans="3:4" x14ac:dyDescent="0.3">
      <c r="C19" t="s">
        <v>0</v>
      </c>
    </row>
    <row r="20" spans="3:4" x14ac:dyDescent="0.3">
      <c r="C20" t="s">
        <v>0</v>
      </c>
    </row>
    <row r="21" spans="3:4" x14ac:dyDescent="0.3">
      <c r="C21" t="s">
        <v>0</v>
      </c>
    </row>
    <row r="22" spans="3:4" x14ac:dyDescent="0.3">
      <c r="C22" t="s">
        <v>0</v>
      </c>
    </row>
    <row r="23" spans="3:4" x14ac:dyDescent="0.3">
      <c r="C23" t="s">
        <v>2</v>
      </c>
    </row>
    <row r="24" spans="3:4" x14ac:dyDescent="0.3">
      <c r="C24" t="s">
        <v>0</v>
      </c>
    </row>
    <row r="25" spans="3:4" x14ac:dyDescent="0.3">
      <c r="C25" t="s">
        <v>0</v>
      </c>
    </row>
    <row r="26" spans="3:4" x14ac:dyDescent="0.3">
      <c r="C26" t="s">
        <v>0</v>
      </c>
    </row>
    <row r="27" spans="3:4" x14ac:dyDescent="0.3">
      <c r="C27" t="s">
        <v>0</v>
      </c>
    </row>
    <row r="28" spans="3:4" x14ac:dyDescent="0.3">
      <c r="C28" t="s">
        <v>0</v>
      </c>
    </row>
    <row r="29" spans="3:4" x14ac:dyDescent="0.3">
      <c r="C29" t="s">
        <v>0</v>
      </c>
    </row>
    <row r="30" spans="3:4" x14ac:dyDescent="0.3">
      <c r="C30" t="s">
        <v>1</v>
      </c>
      <c r="D30" t="s">
        <v>15</v>
      </c>
    </row>
    <row r="31" spans="3:4" x14ac:dyDescent="0.3">
      <c r="C31" t="s">
        <v>2</v>
      </c>
      <c r="D31" t="s">
        <v>7</v>
      </c>
    </row>
    <row r="32" spans="3:4" x14ac:dyDescent="0.3">
      <c r="C32" t="s">
        <v>0</v>
      </c>
      <c r="D32" t="s">
        <v>14</v>
      </c>
    </row>
    <row r="33" spans="3:3" x14ac:dyDescent="0.3">
      <c r="C33" t="s">
        <v>0</v>
      </c>
    </row>
    <row r="34" spans="3:3" x14ac:dyDescent="0.3">
      <c r="C34" t="s">
        <v>0</v>
      </c>
    </row>
    <row r="35" spans="3:3" x14ac:dyDescent="0.3">
      <c r="C35" t="s">
        <v>0</v>
      </c>
    </row>
    <row r="36" spans="3:3" x14ac:dyDescent="0.3">
      <c r="C36" t="s">
        <v>0</v>
      </c>
    </row>
    <row r="37" spans="3:3" x14ac:dyDescent="0.3">
      <c r="C37" t="s">
        <v>0</v>
      </c>
    </row>
    <row r="38" spans="3:3" x14ac:dyDescent="0.3">
      <c r="C38" t="s">
        <v>0</v>
      </c>
    </row>
    <row r="39" spans="3:3" x14ac:dyDescent="0.3">
      <c r="C39" t="s">
        <v>0</v>
      </c>
    </row>
    <row r="40" spans="3:3" x14ac:dyDescent="0.3">
      <c r="C40" t="s">
        <v>0</v>
      </c>
    </row>
    <row r="41" spans="3:3" x14ac:dyDescent="0.3">
      <c r="C41" t="s">
        <v>0</v>
      </c>
    </row>
    <row r="42" spans="3:3" x14ac:dyDescent="0.3">
      <c r="C42" t="s">
        <v>0</v>
      </c>
    </row>
    <row r="43" spans="3:3" x14ac:dyDescent="0.3">
      <c r="C43" t="s">
        <v>0</v>
      </c>
    </row>
    <row r="44" spans="3:3" x14ac:dyDescent="0.3">
      <c r="C44" t="s">
        <v>0</v>
      </c>
    </row>
    <row r="45" spans="3:3" x14ac:dyDescent="0.3">
      <c r="C45" t="s">
        <v>0</v>
      </c>
    </row>
    <row r="46" spans="3:3" x14ac:dyDescent="0.3">
      <c r="C46" t="s">
        <v>0</v>
      </c>
    </row>
    <row r="47" spans="3:3" x14ac:dyDescent="0.3">
      <c r="C47" t="s">
        <v>0</v>
      </c>
    </row>
    <row r="48" spans="3:3" x14ac:dyDescent="0.3">
      <c r="C48" t="s">
        <v>0</v>
      </c>
    </row>
    <row r="49" spans="3:3" x14ac:dyDescent="0.3">
      <c r="C49" t="s">
        <v>0</v>
      </c>
    </row>
    <row r="50" spans="3:3" x14ac:dyDescent="0.3">
      <c r="C50" t="s">
        <v>0</v>
      </c>
    </row>
    <row r="51" spans="3:3" x14ac:dyDescent="0.3">
      <c r="C51" t="s">
        <v>0</v>
      </c>
    </row>
    <row r="52" spans="3:3" x14ac:dyDescent="0.3">
      <c r="C52" t="s">
        <v>0</v>
      </c>
    </row>
    <row r="53" spans="3:3" x14ac:dyDescent="0.3">
      <c r="C53" t="s">
        <v>0</v>
      </c>
    </row>
    <row r="54" spans="3:3" x14ac:dyDescent="0.3">
      <c r="C54" t="s">
        <v>0</v>
      </c>
    </row>
    <row r="55" spans="3:3" x14ac:dyDescent="0.3">
      <c r="C55" t="s">
        <v>0</v>
      </c>
    </row>
    <row r="56" spans="3:3" x14ac:dyDescent="0.3">
      <c r="C56" t="s">
        <v>0</v>
      </c>
    </row>
    <row r="57" spans="3:3" x14ac:dyDescent="0.3">
      <c r="C57" t="s">
        <v>0</v>
      </c>
    </row>
    <row r="58" spans="3:3" x14ac:dyDescent="0.3">
      <c r="C58" t="s">
        <v>0</v>
      </c>
    </row>
    <row r="59" spans="3:3" x14ac:dyDescent="0.3">
      <c r="C59" t="s">
        <v>0</v>
      </c>
    </row>
    <row r="60" spans="3:3" x14ac:dyDescent="0.3">
      <c r="C60" t="s">
        <v>0</v>
      </c>
    </row>
    <row r="61" spans="3:3" x14ac:dyDescent="0.3">
      <c r="C61" t="s">
        <v>0</v>
      </c>
    </row>
    <row r="62" spans="3:3" x14ac:dyDescent="0.3">
      <c r="C62" t="s">
        <v>0</v>
      </c>
    </row>
    <row r="63" spans="3:3" x14ac:dyDescent="0.3">
      <c r="C63" t="s">
        <v>0</v>
      </c>
    </row>
    <row r="64" spans="3:3" x14ac:dyDescent="0.3">
      <c r="C64" t="s">
        <v>0</v>
      </c>
    </row>
    <row r="65" spans="3:3" x14ac:dyDescent="0.3">
      <c r="C65" t="s">
        <v>0</v>
      </c>
    </row>
    <row r="66" spans="3:3" x14ac:dyDescent="0.3">
      <c r="C66" t="s">
        <v>0</v>
      </c>
    </row>
    <row r="67" spans="3:3" x14ac:dyDescent="0.3">
      <c r="C67" t="s">
        <v>0</v>
      </c>
    </row>
    <row r="68" spans="3:3" x14ac:dyDescent="0.3">
      <c r="C68" t="s">
        <v>0</v>
      </c>
    </row>
    <row r="69" spans="3:3" x14ac:dyDescent="0.3">
      <c r="C69" t="s">
        <v>0</v>
      </c>
    </row>
    <row r="70" spans="3:3" x14ac:dyDescent="0.3">
      <c r="C70" t="s">
        <v>0</v>
      </c>
    </row>
    <row r="71" spans="3:3" x14ac:dyDescent="0.3">
      <c r="C71" t="s">
        <v>0</v>
      </c>
    </row>
    <row r="72" spans="3:3" x14ac:dyDescent="0.3">
      <c r="C72" t="s">
        <v>0</v>
      </c>
    </row>
    <row r="73" spans="3:3" x14ac:dyDescent="0.3">
      <c r="C73" t="s">
        <v>0</v>
      </c>
    </row>
    <row r="74" spans="3:3" x14ac:dyDescent="0.3">
      <c r="C74" t="s">
        <v>0</v>
      </c>
    </row>
    <row r="75" spans="3:3" x14ac:dyDescent="0.3">
      <c r="C75" t="s">
        <v>0</v>
      </c>
    </row>
    <row r="76" spans="3:3" x14ac:dyDescent="0.3">
      <c r="C76" t="s">
        <v>0</v>
      </c>
    </row>
    <row r="77" spans="3:3" x14ac:dyDescent="0.3">
      <c r="C77" t="s">
        <v>0</v>
      </c>
    </row>
    <row r="78" spans="3:3" x14ac:dyDescent="0.3">
      <c r="C78" t="s">
        <v>0</v>
      </c>
    </row>
    <row r="79" spans="3:3" x14ac:dyDescent="0.3">
      <c r="C79" t="s">
        <v>0</v>
      </c>
    </row>
    <row r="80" spans="3:3" x14ac:dyDescent="0.3">
      <c r="C80" t="s">
        <v>0</v>
      </c>
    </row>
    <row r="81" spans="3:3" x14ac:dyDescent="0.3">
      <c r="C81" t="s">
        <v>0</v>
      </c>
    </row>
    <row r="82" spans="3:3" x14ac:dyDescent="0.3">
      <c r="C82" t="s">
        <v>0</v>
      </c>
    </row>
    <row r="83" spans="3:3" x14ac:dyDescent="0.3">
      <c r="C83" t="s">
        <v>0</v>
      </c>
    </row>
    <row r="84" spans="3:3" x14ac:dyDescent="0.3">
      <c r="C84" t="s">
        <v>0</v>
      </c>
    </row>
    <row r="85" spans="3:3" x14ac:dyDescent="0.3">
      <c r="C85" t="s">
        <v>0</v>
      </c>
    </row>
    <row r="86" spans="3:3" x14ac:dyDescent="0.3">
      <c r="C86" t="s">
        <v>0</v>
      </c>
    </row>
    <row r="87" spans="3:3" x14ac:dyDescent="0.3">
      <c r="C87" t="s">
        <v>0</v>
      </c>
    </row>
    <row r="88" spans="3:3" x14ac:dyDescent="0.3">
      <c r="C88" t="s">
        <v>0</v>
      </c>
    </row>
    <row r="89" spans="3:3" x14ac:dyDescent="0.3">
      <c r="C89" t="s">
        <v>0</v>
      </c>
    </row>
    <row r="90" spans="3:3" x14ac:dyDescent="0.3">
      <c r="C90" t="s">
        <v>0</v>
      </c>
    </row>
    <row r="91" spans="3:3" x14ac:dyDescent="0.3">
      <c r="C91" t="s">
        <v>0</v>
      </c>
    </row>
    <row r="92" spans="3:3" x14ac:dyDescent="0.3">
      <c r="C92" t="s">
        <v>0</v>
      </c>
    </row>
    <row r="93" spans="3:3" x14ac:dyDescent="0.3">
      <c r="C93" t="s">
        <v>0</v>
      </c>
    </row>
    <row r="94" spans="3:3" x14ac:dyDescent="0.3">
      <c r="C94" t="s">
        <v>0</v>
      </c>
    </row>
    <row r="95" spans="3:3" x14ac:dyDescent="0.3">
      <c r="C95" t="s">
        <v>0</v>
      </c>
    </row>
    <row r="96" spans="3:3" x14ac:dyDescent="0.3">
      <c r="C96" t="s">
        <v>0</v>
      </c>
    </row>
    <row r="97" spans="3:3" x14ac:dyDescent="0.3">
      <c r="C97" t="s">
        <v>0</v>
      </c>
    </row>
    <row r="98" spans="3:3" x14ac:dyDescent="0.3">
      <c r="C98" t="s">
        <v>0</v>
      </c>
    </row>
    <row r="99" spans="3:3" x14ac:dyDescent="0.3">
      <c r="C99" t="s">
        <v>0</v>
      </c>
    </row>
    <row r="100" spans="3:3" x14ac:dyDescent="0.3">
      <c r="C100" t="s">
        <v>0</v>
      </c>
    </row>
  </sheetData>
  <dataValidations count="1">
    <dataValidation type="list" allowBlank="1" showInputMessage="1" showErrorMessage="1" sqref="D2:D50" xr:uid="{A1AD0882-29D3-4EDE-8301-7A73EF4B0DDE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FAE3CC-9E5B-4ED7-BFAB-00F3743C66E2}">
          <x14:formula1>
            <xm:f>OFFSET(HelperLists!$B$2, 0, 0, COUNTA(HelperLists!$B:$B), 1)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V25"/>
  <sheetViews>
    <sheetView workbookViewId="0">
      <selection activeCell="F5" sqref="F5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J1" t="str" cm="1">
        <f t="array" ref="J1:J5">INDEX(tblLists[], 0, MATCH(Lists!A1, tblLists[#Headers], 0))</f>
        <v>Groceries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29</v>
      </c>
      <c r="J2" t="str">
        <v>Fuel</v>
      </c>
      <c r="Q2" t="s">
        <v>27</v>
      </c>
    </row>
    <row r="3" spans="1:22" x14ac:dyDescent="0.3">
      <c r="A3" t="s">
        <v>10</v>
      </c>
      <c r="B3" t="s">
        <v>11</v>
      </c>
      <c r="C3" t="s">
        <v>12</v>
      </c>
      <c r="D3" t="s">
        <v>13</v>
      </c>
      <c r="F3" t="s">
        <v>30</v>
      </c>
      <c r="J3" t="str">
        <v>Medical</v>
      </c>
      <c r="N3" t="str" cm="1">
        <f t="array" ref="N3:N8">TRANSPOSE(tblLists[#Headers])</f>
        <v>Expense</v>
      </c>
      <c r="O3" t="str" cm="1">
        <f t="array" ref="O3:T3">TableHeaders</f>
        <v>Expense</v>
      </c>
      <c r="P3" t="str">
        <v>Investment</v>
      </c>
      <c r="Q3" t="str">
        <v>Transfer</v>
      </c>
      <c r="R3" t="str">
        <v>Income</v>
      </c>
      <c r="S3" t="str">
        <v>mas</v>
      </c>
      <c r="T3" t="str">
        <v>s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F4" t="s">
        <v>31</v>
      </c>
      <c r="J4" t="str">
        <v>Recharge</v>
      </c>
      <c r="N4" t="str">
        <v>Investment</v>
      </c>
    </row>
    <row r="5" spans="1:22" x14ac:dyDescent="0.3">
      <c r="A5" t="s">
        <v>18</v>
      </c>
      <c r="B5" t="s">
        <v>19</v>
      </c>
      <c r="J5" t="str">
        <v>a</v>
      </c>
      <c r="N5" t="str">
        <v>Transfer</v>
      </c>
      <c r="Q5" t="s">
        <v>27</v>
      </c>
    </row>
    <row r="6" spans="1:22" x14ac:dyDescent="0.3">
      <c r="A6" t="s">
        <v>28</v>
      </c>
      <c r="B6" t="s">
        <v>28</v>
      </c>
      <c r="C6" t="s">
        <v>28</v>
      </c>
      <c r="N6" t="str">
        <v>Income</v>
      </c>
      <c r="Q6" t="s">
        <v>0</v>
      </c>
    </row>
    <row r="7" spans="1:22" x14ac:dyDescent="0.3">
      <c r="N7" t="str">
        <v>mas</v>
      </c>
      <c r="Q7" t="s">
        <v>0</v>
      </c>
    </row>
    <row r="8" spans="1:22" x14ac:dyDescent="0.3">
      <c r="N8" t="str">
        <v>s</v>
      </c>
    </row>
    <row r="10" spans="1:22" x14ac:dyDescent="0.3">
      <c r="Q10" t="s">
        <v>27</v>
      </c>
    </row>
    <row r="11" spans="1:22" x14ac:dyDescent="0.3">
      <c r="N11" t="str" cm="1">
        <f t="array" ref="N11:N16">TRANSPOSE(TableHeaders)</f>
        <v>Expense</v>
      </c>
      <c r="Q11" t="s">
        <v>0</v>
      </c>
    </row>
    <row r="12" spans="1:22" x14ac:dyDescent="0.3">
      <c r="N12" t="str">
        <v>Investment</v>
      </c>
    </row>
    <row r="13" spans="1:22" x14ac:dyDescent="0.3">
      <c r="N13" t="str">
        <v>Transfer</v>
      </c>
    </row>
    <row r="14" spans="1:22" x14ac:dyDescent="0.3">
      <c r="N14" t="str">
        <v>Income</v>
      </c>
      <c r="Q14" t="str" cm="1">
        <f t="array" ref="Q14:V14">TableHeaders</f>
        <v>Expense</v>
      </c>
      <c r="R14" t="str">
        <v>Investment</v>
      </c>
      <c r="S14" t="str">
        <v>Transfer</v>
      </c>
      <c r="T14" t="str">
        <v>Income</v>
      </c>
      <c r="U14" t="str">
        <v>mas</v>
      </c>
      <c r="V14" t="str">
        <v>s</v>
      </c>
    </row>
    <row r="15" spans="1:22" x14ac:dyDescent="0.3">
      <c r="N15" t="str">
        <v>mas</v>
      </c>
    </row>
    <row r="16" spans="1:22" x14ac:dyDescent="0.3">
      <c r="N16" t="str">
        <v>s</v>
      </c>
    </row>
    <row r="18" spans="14:19" x14ac:dyDescent="0.3">
      <c r="N18" t="str" cm="1">
        <f t="array" ref="N18:S18">INDEX(tblLists[#Headers], _xlfn.SEQUENCE(1, COLUMNS(tblLists[#Headers])))</f>
        <v>Expense</v>
      </c>
      <c r="O18" t="str">
        <v>Investment</v>
      </c>
      <c r="P18" t="str">
        <v>Transfer</v>
      </c>
      <c r="Q18" t="str">
        <v>Income</v>
      </c>
      <c r="R18" t="str">
        <v>mas</v>
      </c>
      <c r="S18" t="str">
        <v>s</v>
      </c>
    </row>
    <row r="20" spans="14:19" x14ac:dyDescent="0.3">
      <c r="N20" t="str" cm="1">
        <f t="array" ref="N20:N25">TRANSPOSE(INDEX(tblLists[#Headers],_xlfn.SEQUENCE(1,COLUMNS(tblLists[#Headers]))))</f>
        <v>Expense</v>
      </c>
      <c r="Q20" t="s">
        <v>27</v>
      </c>
    </row>
    <row r="21" spans="14:19" x14ac:dyDescent="0.3">
      <c r="N21" t="str">
        <v>Investment</v>
      </c>
      <c r="Q21" t="s">
        <v>0</v>
      </c>
    </row>
    <row r="22" spans="14:19" x14ac:dyDescent="0.3">
      <c r="N22" t="str">
        <v>Transfer</v>
      </c>
    </row>
    <row r="23" spans="14:19" x14ac:dyDescent="0.3">
      <c r="N23" t="str">
        <v>Income</v>
      </c>
    </row>
    <row r="24" spans="14:19" x14ac:dyDescent="0.3">
      <c r="N24" t="str">
        <v>mas</v>
      </c>
      <c r="Q24" t="s">
        <v>27</v>
      </c>
    </row>
    <row r="25" spans="14:19" x14ac:dyDescent="0.3">
      <c r="N25" t="str">
        <v>s</v>
      </c>
    </row>
  </sheetData>
  <dataValidations count="1">
    <dataValidation type="list" allowBlank="1" showInputMessage="1" showErrorMessage="1" sqref="Q3 Q6:Q7 Q11 Q21" xr:uid="{24C21C69-653B-49A3-A938-2F49CC7EFDAF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6B-5A21-4070-9CC6-9D4DE34B17B7}">
  <dimension ref="B2:D7"/>
  <sheetViews>
    <sheetView tabSelected="1" workbookViewId="0">
      <selection activeCell="F2" sqref="F2"/>
    </sheetView>
  </sheetViews>
  <sheetFormatPr defaultRowHeight="14.4" x14ac:dyDescent="0.3"/>
  <cols>
    <col min="2" max="2" width="10.109375" bestFit="1" customWidth="1"/>
  </cols>
  <sheetData>
    <row r="2" spans="2:4" x14ac:dyDescent="0.3">
      <c r="B2" t="str" cm="1">
        <f t="array" ref="B2:B7">TRANSPOSE(tblLists[#Headers])</f>
        <v>Expense</v>
      </c>
      <c r="D2" t="str" cm="1">
        <f t="array" aca="1" ref="D2:D7" ca="1">OFFSET($B$2, 0, 0, COUNTA($B:$B), 1)</f>
        <v>Expense</v>
      </c>
    </row>
    <row r="3" spans="2:4" x14ac:dyDescent="0.3">
      <c r="B3" t="str">
        <v>Investment</v>
      </c>
      <c r="D3" t="str">
        <f ca="1"/>
        <v>Investment</v>
      </c>
    </row>
    <row r="4" spans="2:4" x14ac:dyDescent="0.3">
      <c r="B4" t="str">
        <v>Transfer</v>
      </c>
      <c r="D4" t="str">
        <f ca="1"/>
        <v>Transfer</v>
      </c>
    </row>
    <row r="5" spans="2:4" x14ac:dyDescent="0.3">
      <c r="B5" t="str">
        <v>Income</v>
      </c>
      <c r="D5" t="str">
        <f ca="1"/>
        <v>Income</v>
      </c>
    </row>
    <row r="6" spans="2:4" x14ac:dyDescent="0.3">
      <c r="B6" t="str">
        <v>mas</v>
      </c>
      <c r="D6" t="str">
        <f ca="1"/>
        <v>mas</v>
      </c>
    </row>
    <row r="7" spans="2:4" x14ac:dyDescent="0.3">
      <c r="B7" t="str">
        <v>s</v>
      </c>
      <c r="D7" t="str">
        <f ca="1"/>
        <v>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2C7-F62D-4680-A1F5-FB7EF34F0683}">
  <dimension ref="A1:A6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tr" cm="1">
        <f t="array" aca="1" ref="A1:A6" ca="1">OFFSET(HelperLists!$B$2, 0, 0, COUNTA(HelperLists!$B:$B), 1)</f>
        <v>Expense</v>
      </c>
    </row>
    <row r="2" spans="1:1" x14ac:dyDescent="0.3">
      <c r="A2" t="str">
        <f ca="1"/>
        <v>Investment</v>
      </c>
    </row>
    <row r="3" spans="1:1" x14ac:dyDescent="0.3">
      <c r="A3" t="str">
        <f ca="1"/>
        <v>Transfer</v>
      </c>
    </row>
    <row r="4" spans="1:1" x14ac:dyDescent="0.3">
      <c r="A4" t="str">
        <f ca="1"/>
        <v>Income</v>
      </c>
    </row>
    <row r="5" spans="1:1" x14ac:dyDescent="0.3">
      <c r="A5" t="str">
        <f ca="1"/>
        <v>mas</v>
      </c>
    </row>
    <row r="6" spans="1:1" x14ac:dyDescent="0.3">
      <c r="A6" t="str">
        <f ca="1"/>
        <v>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Lists</vt:lpstr>
      <vt:lpstr>HelperLists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2025-08-28T19:25:50Z</dcterms:modified>
</cp:coreProperties>
</file>