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367\Downloads\"/>
    </mc:Choice>
  </mc:AlternateContent>
  <bookViews>
    <workbookView xWindow="-105" yWindow="495" windowWidth="19425" windowHeight="10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35" i="1" l="1"/>
  <c r="B37" i="1"/>
  <c r="C31" i="1"/>
  <c r="B31" i="1"/>
  <c r="H31" i="1"/>
  <c r="B3" i="1"/>
  <c r="B40" i="1"/>
  <c r="B32" i="1"/>
  <c r="F32" i="1"/>
  <c r="F37" i="1"/>
  <c r="C35" i="1"/>
  <c r="H37" i="1"/>
  <c r="H35" i="1"/>
  <c r="G35" i="1"/>
  <c r="F35" i="1"/>
  <c r="E35" i="1"/>
  <c r="D35" i="1"/>
  <c r="H32" i="1"/>
  <c r="G32" i="1"/>
  <c r="D32" i="1"/>
  <c r="E32" i="1"/>
  <c r="C32" i="1"/>
  <c r="G31" i="1"/>
  <c r="F31" i="1"/>
  <c r="E31" i="1"/>
  <c r="D3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G37" i="1" l="1"/>
  <c r="E37" i="1"/>
  <c r="D37" i="1"/>
  <c r="C37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<sst xmlns="http://schemas.openxmlformats.org/spreadsheetml/2006/main" count="31" uniqueCount="31">
  <si>
    <r>
      <t>X</t>
    </r>
    <r>
      <rPr>
        <vertAlign val="subscript"/>
        <sz val="14"/>
        <color theme="1"/>
        <rFont val="Tahoma"/>
        <family val="2"/>
      </rPr>
      <t>0</t>
    </r>
  </si>
  <si>
    <r>
      <t>X</t>
    </r>
    <r>
      <rPr>
        <vertAlign val="subscript"/>
        <sz val="14"/>
        <color theme="1"/>
        <rFont val="Tahoma"/>
        <family val="2"/>
      </rPr>
      <t>1</t>
    </r>
  </si>
  <si>
    <r>
      <t>X</t>
    </r>
    <r>
      <rPr>
        <vertAlign val="subscript"/>
        <sz val="14"/>
        <color theme="1"/>
        <rFont val="Tahoma"/>
        <family val="2"/>
      </rPr>
      <t>2</t>
    </r>
  </si>
  <si>
    <r>
      <t>X</t>
    </r>
    <r>
      <rPr>
        <vertAlign val="subscript"/>
        <sz val="14"/>
        <color theme="1"/>
        <rFont val="Tahoma"/>
        <family val="2"/>
      </rPr>
      <t>3</t>
    </r>
  </si>
  <si>
    <r>
      <t>X</t>
    </r>
    <r>
      <rPr>
        <vertAlign val="subscript"/>
        <sz val="14"/>
        <color theme="1"/>
        <rFont val="Tahoma"/>
        <family val="2"/>
      </rPr>
      <t>4</t>
    </r>
  </si>
  <si>
    <t>i,x</t>
  </si>
  <si>
    <t>f(i),y</t>
  </si>
  <si>
    <r>
      <t>y</t>
    </r>
    <r>
      <rPr>
        <vertAlign val="subscript"/>
        <sz val="14"/>
        <color theme="1"/>
        <rFont val="Tahoma"/>
        <family val="2"/>
      </rPr>
      <t>0</t>
    </r>
  </si>
  <si>
    <r>
      <t>y</t>
    </r>
    <r>
      <rPr>
        <vertAlign val="subscript"/>
        <sz val="14"/>
        <color theme="1"/>
        <rFont val="Tahoma"/>
        <family val="2"/>
      </rPr>
      <t>1</t>
    </r>
  </si>
  <si>
    <r>
      <t>y</t>
    </r>
    <r>
      <rPr>
        <vertAlign val="subscript"/>
        <sz val="14"/>
        <color theme="1"/>
        <rFont val="Tahoma"/>
        <family val="2"/>
      </rPr>
      <t>2</t>
    </r>
  </si>
  <si>
    <r>
      <t>y</t>
    </r>
    <r>
      <rPr>
        <vertAlign val="subscript"/>
        <sz val="14"/>
        <color theme="1"/>
        <rFont val="Tahoma"/>
        <family val="2"/>
      </rPr>
      <t>3</t>
    </r>
  </si>
  <si>
    <r>
      <t>Y</t>
    </r>
    <r>
      <rPr>
        <vertAlign val="subscript"/>
        <sz val="14"/>
        <color theme="1"/>
        <rFont val="Tahoma"/>
        <family val="2"/>
      </rPr>
      <t>4</t>
    </r>
  </si>
  <si>
    <t>y0</t>
  </si>
  <si>
    <t>y1</t>
  </si>
  <si>
    <t>y2</t>
  </si>
  <si>
    <t>y3</t>
  </si>
  <si>
    <t>y4</t>
  </si>
  <si>
    <t>numarator</t>
  </si>
  <si>
    <t>numitor</t>
  </si>
  <si>
    <t>Secretul</t>
  </si>
  <si>
    <t>x</t>
  </si>
  <si>
    <t>f(x)</t>
  </si>
  <si>
    <r>
      <t>f</t>
    </r>
    <r>
      <rPr>
        <sz val="14"/>
        <color theme="1"/>
        <rFont val="Tahoma"/>
        <family val="2"/>
      </rPr>
      <t>(</t>
    </r>
    <r>
      <rPr>
        <i/>
        <sz val="14"/>
        <color theme="1"/>
        <rFont val="Tahoma"/>
        <family val="2"/>
      </rPr>
      <t>x</t>
    </r>
    <r>
      <rPr>
        <sz val="14"/>
        <color theme="1"/>
        <rFont val="Tahoma"/>
        <family val="2"/>
      </rPr>
      <t>)= 25∙x</t>
    </r>
    <r>
      <rPr>
        <vertAlign val="superscript"/>
        <sz val="14"/>
        <color theme="1"/>
        <rFont val="Tahoma"/>
        <family val="2"/>
      </rPr>
      <t>5</t>
    </r>
    <r>
      <rPr>
        <sz val="14"/>
        <color theme="1"/>
        <rFont val="Tahoma"/>
        <family val="2"/>
      </rPr>
      <t>+7·</t>
    </r>
    <r>
      <rPr>
        <i/>
        <sz val="14"/>
        <color theme="1"/>
        <rFont val="Tahoma"/>
        <family val="2"/>
      </rPr>
      <t>x</t>
    </r>
    <r>
      <rPr>
        <vertAlign val="superscript"/>
        <sz val="14"/>
        <color theme="1"/>
        <rFont val="Tahoma"/>
        <family val="2"/>
      </rPr>
      <t>4</t>
    </r>
    <r>
      <rPr>
        <i/>
        <vertAlign val="superscript"/>
        <sz val="14"/>
        <color theme="1"/>
        <rFont val="Tahoma"/>
        <family val="2"/>
      </rPr>
      <t xml:space="preserve"> </t>
    </r>
    <r>
      <rPr>
        <sz val="14"/>
        <color theme="1"/>
        <rFont val="Tahoma"/>
        <family val="2"/>
      </rPr>
      <t>+19·</t>
    </r>
    <r>
      <rPr>
        <i/>
        <sz val="14"/>
        <color theme="1"/>
        <rFont val="Tahoma"/>
        <family val="2"/>
      </rPr>
      <t>x</t>
    </r>
    <r>
      <rPr>
        <vertAlign val="superscript"/>
        <sz val="14"/>
        <color theme="1"/>
        <rFont val="Tahoma"/>
        <family val="2"/>
      </rPr>
      <t xml:space="preserve">3 </t>
    </r>
    <r>
      <rPr>
        <sz val="14"/>
        <color theme="1"/>
        <rFont val="Tahoma"/>
        <family val="2"/>
      </rPr>
      <t>+ 9·</t>
    </r>
    <r>
      <rPr>
        <i/>
        <sz val="14"/>
        <color theme="1"/>
        <rFont val="Tahoma"/>
        <family val="2"/>
      </rPr>
      <t>x</t>
    </r>
    <r>
      <rPr>
        <vertAlign val="superscript"/>
        <sz val="14"/>
        <color theme="1"/>
        <rFont val="Tahoma"/>
        <family val="2"/>
      </rPr>
      <t>2</t>
    </r>
    <r>
      <rPr>
        <i/>
        <vertAlign val="superscript"/>
        <sz val="14"/>
        <color theme="1"/>
        <rFont val="Tahoma"/>
        <family val="2"/>
      </rPr>
      <t xml:space="preserve"> </t>
    </r>
    <r>
      <rPr>
        <sz val="14"/>
        <color theme="1"/>
        <rFont val="Tahoma"/>
        <family val="2"/>
      </rPr>
      <t>+ 14·</t>
    </r>
    <r>
      <rPr>
        <i/>
        <sz val="14"/>
        <color theme="1"/>
        <rFont val="Tahoma"/>
        <family val="2"/>
      </rPr>
      <t>x</t>
    </r>
    <r>
      <rPr>
        <i/>
        <vertAlign val="superscript"/>
        <sz val="14"/>
        <color theme="1"/>
        <rFont val="Tahoma"/>
        <family val="2"/>
      </rPr>
      <t xml:space="preserve"> </t>
    </r>
    <r>
      <rPr>
        <sz val="14"/>
        <color theme="1"/>
        <rFont val="Tahoma"/>
        <family val="2"/>
      </rPr>
      <t>+</t>
    </r>
    <r>
      <rPr>
        <b/>
        <sz val="14"/>
        <color rgb="FFFF0000"/>
        <rFont val="Tahoma"/>
        <family val="2"/>
      </rPr>
      <t>204070800</t>
    </r>
  </si>
  <si>
    <r>
      <t>X</t>
    </r>
    <r>
      <rPr>
        <vertAlign val="subscript"/>
        <sz val="14"/>
        <color theme="1"/>
        <rFont val="Tahoma"/>
        <family val="2"/>
      </rPr>
      <t>5</t>
    </r>
  </si>
  <si>
    <r>
      <t>Y</t>
    </r>
    <r>
      <rPr>
        <vertAlign val="subscript"/>
        <sz val="14"/>
        <color theme="1"/>
        <rFont val="Tahoma"/>
        <family val="2"/>
      </rPr>
      <t>5</t>
    </r>
  </si>
  <si>
    <t>y5</t>
  </si>
  <si>
    <t>X</t>
  </si>
  <si>
    <t>F(X)</t>
  </si>
  <si>
    <r>
      <t>X</t>
    </r>
    <r>
      <rPr>
        <vertAlign val="subscript"/>
        <sz val="14"/>
        <color theme="1"/>
        <rFont val="Tahoma"/>
        <family val="2"/>
      </rPr>
      <t>6</t>
    </r>
  </si>
  <si>
    <r>
      <t>Y</t>
    </r>
    <r>
      <rPr>
        <vertAlign val="subscript"/>
        <sz val="14"/>
        <color theme="1"/>
        <rFont val="Tahoma"/>
        <family val="2"/>
      </rPr>
      <t>6</t>
    </r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</si>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</sst>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Tahoma"/>
      <family val="2"/>
    </font>
    <font>
      <vertAlign val="subscript"/>
      <sz val="14"/>
      <color theme="1"/>
      <name val="Tahoma"/>
      <family val="2"/>
    </font>
    <font>
      <i/>
      <sz val="11"/>
      <color theme="1"/>
      <name val="Calibri"/>
      <family val="2"/>
      <scheme val="minor"/>
    </font>
    <font>
      <i/>
      <sz val="14"/>
      <color theme="1"/>
      <name val="Tahoma"/>
      <family val="2"/>
    </font>
    <font>
      <vertAlign val="superscript"/>
      <sz val="14"/>
      <color theme="1"/>
      <name val="Tahoma"/>
      <family val="2"/>
    </font>
    <font>
      <i/>
      <vertAlign val="superscript"/>
      <sz val="14"/>
      <color theme="1"/>
      <name val="Tahoma"/>
      <family val="2"/>
    </font>
    <font>
      <b/>
      <sz val="14"/>
      <color rgb="FFFF0000"/>
      <name val="Tahoma"/>
      <family val="2"/>
    </font>
    <font>
      <sz val="14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0" xfId="0" applyFont="1"/>
    <xf numFmtId="0" fontId="5" fillId="0" borderId="0" xfId="0" applyFont="1" applyAlignment="1">
      <alignment horizontal="left" vertical="center" indent="4"/>
    </xf>
    <xf numFmtId="0" fontId="4" fillId="0" borderId="1" xfId="0" applyFont="1" applyBorder="1"/>
    <xf numFmtId="0" fontId="1" fillId="0" borderId="6" xfId="0" applyFont="1" applyBorder="1" applyAlignment="1">
      <alignment vertical="center" wrapText="1"/>
    </xf>
    <xf numFmtId="0" fontId="0" fillId="0" borderId="7" xfId="0" applyBorder="1"/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142875</xdr:colOff>
      <xdr:row>19</xdr:row>
      <xdr:rowOff>133350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1000"/>
          <a:ext cx="594360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6" workbookViewId="0">
      <selection activeCell="B40" sqref="B40"/>
    </sheetView>
  </sheetViews>
  <sheetFormatPr defaultRowHeight="15" x14ac:dyDescent="0.25"/>
  <cols>
    <col min="1" max="1" width="10.85546875" customWidth="1"/>
    <col min="2" max="2" width="18.85546875" customWidth="1"/>
    <col min="3" max="3" width="14.5703125" customWidth="1"/>
    <col min="4" max="4" width="15.28515625" customWidth="1"/>
    <col min="5" max="5" width="13.140625" customWidth="1"/>
    <col min="6" max="6" width="16.7109375" customWidth="1"/>
    <col min="7" max="7" width="13.85546875" customWidth="1"/>
    <col min="8" max="8" width="13" customWidth="1"/>
  </cols>
  <sheetData>
    <row r="1" spans="1:2" x14ac:dyDescent="0.25">
      <c r="A1" t="s">
        <v>26</v>
      </c>
      <c r="B1" t="s">
        <v>27</v>
      </c>
    </row>
    <row r="2" spans="1:2" x14ac:dyDescent="0.25">
      <c r="A2" s="1">
        <v>1</v>
      </c>
      <c r="B2" s="1">
        <f>26*A2^6+20*A2^5 +7*A2^4 + 15*A2^3 + 3*A2^2+12*A2+2420170808</f>
        <v>2420170891</v>
      </c>
    </row>
    <row r="3" spans="1:2" x14ac:dyDescent="0.25">
      <c r="A3" s="1">
        <v>2</v>
      </c>
      <c r="B3" s="1">
        <f>26*A3^6+20*A3^5 +7*A3^4 + 15*A3^3 + 3*A3^2+12*A3+2420170808</f>
        <v>2420173380</v>
      </c>
    </row>
    <row r="4" spans="1:2" x14ac:dyDescent="0.25">
      <c r="A4" s="1">
        <v>3</v>
      </c>
      <c r="B4" s="1">
        <f t="shared" ref="B3:B19" si="0">26*A4^6+20*A4^5 +7*A4^4 + 15*A4^3 + 3*A4^2+12*A4+2420170808</f>
        <v>2420195657</v>
      </c>
    </row>
    <row r="5" spans="1:2" x14ac:dyDescent="0.25">
      <c r="A5" s="1">
        <v>4</v>
      </c>
      <c r="B5" s="1">
        <f t="shared" si="0"/>
        <v>2420300632</v>
      </c>
    </row>
    <row r="6" spans="1:2" x14ac:dyDescent="0.25">
      <c r="A6" s="1">
        <v>5</v>
      </c>
      <c r="B6" s="1">
        <f t="shared" si="0"/>
        <v>2420645943</v>
      </c>
    </row>
    <row r="7" spans="1:2" x14ac:dyDescent="0.25">
      <c r="A7" s="1">
        <v>6</v>
      </c>
      <c r="B7" s="1">
        <f t="shared" si="0"/>
        <v>2421551876</v>
      </c>
    </row>
    <row r="8" spans="1:2" x14ac:dyDescent="0.25">
      <c r="A8" s="1">
        <v>7</v>
      </c>
      <c r="B8" s="1">
        <f t="shared" si="0"/>
        <v>2423588005</v>
      </c>
    </row>
    <row r="9" spans="1:2" x14ac:dyDescent="0.25">
      <c r="A9" s="1">
        <v>8</v>
      </c>
      <c r="B9" s="1">
        <f t="shared" si="0"/>
        <v>2427678552</v>
      </c>
    </row>
    <row r="10" spans="1:2" x14ac:dyDescent="0.25">
      <c r="A10" s="1">
        <v>9</v>
      </c>
      <c r="B10" s="1">
        <f t="shared" si="0"/>
        <v>2435226467</v>
      </c>
    </row>
    <row r="11" spans="1:2" x14ac:dyDescent="0.25">
      <c r="A11" s="1">
        <v>10</v>
      </c>
      <c r="B11" s="1">
        <f t="shared" si="0"/>
        <v>2448256228</v>
      </c>
    </row>
    <row r="12" spans="1:2" x14ac:dyDescent="0.25">
      <c r="A12" s="1">
        <v>11</v>
      </c>
      <c r="B12" s="1">
        <f t="shared" si="0"/>
        <v>2469575361</v>
      </c>
    </row>
    <row r="13" spans="1:2" x14ac:dyDescent="0.25">
      <c r="A13" s="1">
        <v>12</v>
      </c>
      <c r="B13" s="1">
        <f t="shared" si="0"/>
        <v>2502954680</v>
      </c>
    </row>
    <row r="14" spans="1:2" x14ac:dyDescent="0.25">
      <c r="A14" s="1">
        <v>13</v>
      </c>
      <c r="B14" s="1">
        <f t="shared" si="0"/>
        <v>2553327247</v>
      </c>
    </row>
    <row r="15" spans="1:2" x14ac:dyDescent="0.25">
      <c r="A15" s="1">
        <v>14</v>
      </c>
      <c r="B15" s="1">
        <f t="shared" si="0"/>
        <v>2627006052</v>
      </c>
    </row>
    <row r="16" spans="1:2" x14ac:dyDescent="0.25">
      <c r="A16" s="1">
        <v>15</v>
      </c>
      <c r="B16" s="1">
        <f t="shared" si="0"/>
        <v>2731920413</v>
      </c>
    </row>
    <row r="17" spans="1:8" x14ac:dyDescent="0.25">
      <c r="A17" s="1">
        <v>16</v>
      </c>
      <c r="B17" s="1">
        <f t="shared" si="0"/>
        <v>2877871096</v>
      </c>
    </row>
    <row r="18" spans="1:8" x14ac:dyDescent="0.25">
      <c r="A18" s="1">
        <v>17</v>
      </c>
      <c r="B18" s="1">
        <f t="shared" si="0"/>
        <v>3076804155</v>
      </c>
    </row>
    <row r="19" spans="1:8" x14ac:dyDescent="0.25">
      <c r="A19" s="1">
        <v>18</v>
      </c>
      <c r="B19" s="1">
        <f t="shared" si="0"/>
        <v>3343103492</v>
      </c>
    </row>
    <row r="21" spans="1:8" ht="15.75" thickBot="1" x14ac:dyDescent="0.3"/>
    <row r="22" spans="1:8" ht="21.75" thickBot="1" x14ac:dyDescent="0.3">
      <c r="A22" s="3"/>
      <c r="B22" s="4" t="s">
        <v>0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23</v>
      </c>
      <c r="H22" s="4" t="s">
        <v>28</v>
      </c>
    </row>
    <row r="23" spans="1:8" ht="18.75" thickBot="1" x14ac:dyDescent="0.3">
      <c r="A23" s="5" t="s">
        <v>5</v>
      </c>
      <c r="B23" s="6">
        <v>2</v>
      </c>
      <c r="C23" s="6">
        <v>5</v>
      </c>
      <c r="D23" s="6">
        <v>8</v>
      </c>
      <c r="E23" s="6">
        <v>10</v>
      </c>
      <c r="F23" s="6">
        <v>12</v>
      </c>
      <c r="G23" s="6">
        <v>15</v>
      </c>
      <c r="H23" s="6">
        <v>18</v>
      </c>
    </row>
    <row r="24" spans="1:8" ht="18.75" thickBot="1" x14ac:dyDescent="0.3">
      <c r="A24" s="5" t="s">
        <v>6</v>
      </c>
      <c r="B24" s="10">
        <v>2420173380</v>
      </c>
      <c r="C24" s="10">
        <v>2420645943</v>
      </c>
      <c r="D24" s="10">
        <v>2427678552</v>
      </c>
      <c r="E24" s="10">
        <v>2448256228</v>
      </c>
      <c r="F24" s="10">
        <v>2502954680</v>
      </c>
      <c r="G24" s="10">
        <v>2731920413</v>
      </c>
      <c r="H24" s="10">
        <v>3343103492</v>
      </c>
    </row>
    <row r="25" spans="1:8" ht="21.75" thickBot="1" x14ac:dyDescent="0.3">
      <c r="A25" s="5"/>
      <c r="B25" s="6" t="s">
        <v>7</v>
      </c>
      <c r="C25" s="6" t="s">
        <v>8</v>
      </c>
      <c r="D25" s="6" t="s">
        <v>9</v>
      </c>
      <c r="E25" s="6" t="s">
        <v>10</v>
      </c>
      <c r="F25" s="6" t="s">
        <v>11</v>
      </c>
      <c r="G25" s="6" t="s">
        <v>24</v>
      </c>
      <c r="H25" s="6" t="s">
        <v>29</v>
      </c>
    </row>
    <row r="30" spans="1:8" x14ac:dyDescent="0.25">
      <c r="B30" t="s">
        <v>12</v>
      </c>
      <c r="C30" t="s">
        <v>13</v>
      </c>
      <c r="D30" t="s">
        <v>14</v>
      </c>
      <c r="E30" t="s">
        <v>15</v>
      </c>
      <c r="F30" t="s">
        <v>16</v>
      </c>
      <c r="G30" t="s">
        <v>25</v>
      </c>
      <c r="H30" t="s">
        <v>30</v>
      </c>
    </row>
    <row r="31" spans="1:8" ht="15.75" thickBot="1" x14ac:dyDescent="0.3">
      <c r="A31" t="s">
        <v>17</v>
      </c>
      <c r="B31" s="2">
        <f>C23*D23*E23*F23*G23*H23</f>
        <v>1296000</v>
      </c>
      <c r="C31" s="2">
        <f>B23*D23*E23*F23*G23*H23</f>
        <v>518400</v>
      </c>
      <c r="D31" s="2">
        <f>B23*C23*E23*F23*G23*H23</f>
        <v>324000</v>
      </c>
      <c r="E31" s="2">
        <f>B23*C23*D23*F23*G23*H23</f>
        <v>259200</v>
      </c>
      <c r="F31" s="2">
        <f>B23*C23*D23*E23*G23*H23</f>
        <v>216000</v>
      </c>
      <c r="G31" s="11">
        <f>B23*C23*D23*E23*F23*H23</f>
        <v>172800</v>
      </c>
      <c r="H31">
        <f>B23*C23*D23*E23*F23*G23</f>
        <v>144000</v>
      </c>
    </row>
    <row r="32" spans="1:8" x14ac:dyDescent="0.25">
      <c r="A32" t="s">
        <v>18</v>
      </c>
      <c r="B32">
        <f>(B23-C23)*(B23-D23)*(B23-E23)*(B23-F23)*(B23-G23)*(B23-H23)</f>
        <v>299520</v>
      </c>
      <c r="C32">
        <f>(C23-B23)*(C23-D23)*(C23-E23)*(C23-F23)*(C23-G23)*(C23-H23)</f>
        <v>-40950</v>
      </c>
      <c r="D32">
        <f>(D23-B23)*(D23-C23)*(D23-E23)*(D23-F23)*(D23-G23)*(D23-H23)</f>
        <v>10080</v>
      </c>
      <c r="E32">
        <f>(E23-B23)*(E23-C23)*(E23-D23)*(E23-F23)*(E23-G23)*(E23-H23)</f>
        <v>-6400</v>
      </c>
      <c r="F32">
        <f>(F23-B23)*(F23-C23)*(F23-D23)*(F23-E23)*(F23-G23)*(F23-H23)</f>
        <v>10080</v>
      </c>
      <c r="G32">
        <f>(G23-B23)*(G23-C23)*(G23-D23)*(G23-E23)*(G23-F23)*(G23-H23)</f>
        <v>-40950</v>
      </c>
      <c r="H32">
        <f>(H23-B23)*(H23-C23)*(H23-D23)*(H23-E23)*(H23-F23)*(H23-G23)</f>
        <v>299520</v>
      </c>
    </row>
    <row r="35" spans="1:16" x14ac:dyDescent="0.25">
      <c r="B35">
        <f>B31*B24</f>
        <v>3136544700480000</v>
      </c>
      <c r="C35">
        <f>C31*C24</f>
        <v>1254862856851200</v>
      </c>
      <c r="D35">
        <f>D31*D24</f>
        <v>786567850848000</v>
      </c>
      <c r="E35">
        <f>E31*E24</f>
        <v>634588014297600</v>
      </c>
      <c r="F35">
        <f>F31*F24</f>
        <v>540638210880000</v>
      </c>
      <c r="G35">
        <f>G31*G24</f>
        <v>472075847366400</v>
      </c>
      <c r="H35">
        <f>H31*H24</f>
        <v>481406902848000</v>
      </c>
    </row>
    <row r="36" spans="1:16" x14ac:dyDescent="0.25">
      <c r="H36" s="2"/>
      <c r="J36" s="2"/>
      <c r="L36" s="2"/>
      <c r="N36" s="2"/>
      <c r="P36" s="2"/>
    </row>
    <row r="37" spans="1:16" x14ac:dyDescent="0.25">
      <c r="B37">
        <f>B35/B32</f>
        <v>10471904048.076923</v>
      </c>
      <c r="C37">
        <f t="shared" ref="C37:G37" si="1">C35/C32</f>
        <v>-30643781608.087914</v>
      </c>
      <c r="D37">
        <f t="shared" si="1"/>
        <v>78032524885.714279</v>
      </c>
      <c r="E37">
        <f t="shared" si="1"/>
        <v>-99154377234</v>
      </c>
      <c r="F37">
        <f>F35/F32</f>
        <v>53634743142.85714</v>
      </c>
      <c r="G37">
        <f t="shared" si="1"/>
        <v>-11528103720.791208</v>
      </c>
      <c r="H37">
        <f>H35/H32</f>
        <v>1607261294.2307692</v>
      </c>
    </row>
    <row r="40" spans="1:16" x14ac:dyDescent="0.25">
      <c r="A40" s="7" t="s">
        <v>19</v>
      </c>
      <c r="B40" s="7">
        <f>SUM(B37:H37)</f>
        <v>2420170807.9999933</v>
      </c>
    </row>
    <row r="42" spans="1:16" ht="18" x14ac:dyDescent="0.25">
      <c r="E42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B16"/>
    </sheetView>
  </sheetViews>
  <sheetFormatPr defaultRowHeight="15" x14ac:dyDescent="0.25"/>
  <cols>
    <col min="2" max="2" width="14.42578125" customWidth="1"/>
  </cols>
  <sheetData>
    <row r="1" spans="1:7" ht="20.25" x14ac:dyDescent="0.25">
      <c r="A1" s="1" t="s">
        <v>20</v>
      </c>
      <c r="B1" s="9" t="s">
        <v>21</v>
      </c>
      <c r="G1" s="8" t="s">
        <v>22</v>
      </c>
    </row>
    <row r="2" spans="1:7" x14ac:dyDescent="0.25">
      <c r="A2" s="1">
        <v>1</v>
      </c>
      <c r="B2" s="1">
        <f>25*A2^5+7*A2^4+19*A2^3+9*A2*A2+14*A2+204070800</f>
        <v>204070874</v>
      </c>
    </row>
    <row r="3" spans="1:7" x14ac:dyDescent="0.25">
      <c r="A3" s="1">
        <v>2</v>
      </c>
      <c r="B3" s="1">
        <f t="shared" ref="B3:B16" si="0">25*A3^5+7*A3^4+19*A3^3+9*A3*A3+14*A3+204070800</f>
        <v>204071928</v>
      </c>
    </row>
    <row r="4" spans="1:7" x14ac:dyDescent="0.25">
      <c r="A4" s="1">
        <v>3</v>
      </c>
      <c r="B4" s="1">
        <f t="shared" si="0"/>
        <v>204078078</v>
      </c>
    </row>
    <row r="5" spans="1:7" x14ac:dyDescent="0.25">
      <c r="A5" s="1">
        <v>4</v>
      </c>
      <c r="B5" s="1">
        <f t="shared" si="0"/>
        <v>204099608</v>
      </c>
    </row>
    <row r="6" spans="1:7" x14ac:dyDescent="0.25">
      <c r="A6" s="1">
        <v>5</v>
      </c>
      <c r="B6" s="1">
        <f t="shared" si="0"/>
        <v>204155970</v>
      </c>
    </row>
    <row r="7" spans="1:7" x14ac:dyDescent="0.25">
      <c r="A7" s="1">
        <v>6</v>
      </c>
      <c r="B7" s="1">
        <f t="shared" si="0"/>
        <v>204278784</v>
      </c>
    </row>
    <row r="8" spans="1:7" x14ac:dyDescent="0.25">
      <c r="A8" s="1">
        <v>7</v>
      </c>
      <c r="B8" s="1">
        <f t="shared" si="0"/>
        <v>204514838</v>
      </c>
    </row>
    <row r="9" spans="1:7" x14ac:dyDescent="0.25">
      <c r="A9" s="1">
        <v>8</v>
      </c>
      <c r="B9" s="1">
        <f t="shared" si="0"/>
        <v>204929088</v>
      </c>
    </row>
    <row r="10" spans="1:7" x14ac:dyDescent="0.25">
      <c r="A10" s="1">
        <v>9</v>
      </c>
      <c r="B10" s="1">
        <f t="shared" si="0"/>
        <v>205607658</v>
      </c>
    </row>
    <row r="11" spans="1:7" x14ac:dyDescent="0.25">
      <c r="A11" s="1">
        <v>10</v>
      </c>
      <c r="B11" s="1">
        <f t="shared" si="0"/>
        <v>206660840</v>
      </c>
    </row>
    <row r="12" spans="1:7" x14ac:dyDescent="0.25">
      <c r="A12" s="1">
        <v>11</v>
      </c>
      <c r="B12" s="1">
        <f t="shared" si="0"/>
        <v>208226094</v>
      </c>
    </row>
    <row r="13" spans="1:7" x14ac:dyDescent="0.25">
      <c r="A13" s="1">
        <v>12</v>
      </c>
      <c r="B13" s="1">
        <f t="shared" si="0"/>
        <v>210471048</v>
      </c>
    </row>
    <row r="14" spans="1:7" x14ac:dyDescent="0.25">
      <c r="A14" s="1">
        <v>13</v>
      </c>
      <c r="B14" s="1">
        <f t="shared" si="0"/>
        <v>213596498</v>
      </c>
    </row>
    <row r="15" spans="1:7" x14ac:dyDescent="0.25">
      <c r="A15" s="1">
        <v>14</v>
      </c>
      <c r="B15" s="1">
        <f t="shared" si="0"/>
        <v>217839408</v>
      </c>
    </row>
    <row r="16" spans="1:7" x14ac:dyDescent="0.25">
      <c r="A16" s="1">
        <v>15</v>
      </c>
      <c r="B16" s="1">
        <f t="shared" si="0"/>
        <v>223475910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Dordea Pavel</cp:lastModifiedBy>
  <dcterms:created xsi:type="dcterms:W3CDTF">2020-05-11T07:21:05Z</dcterms:created>
  <dcterms:modified xsi:type="dcterms:W3CDTF">2021-11-11T06:07:34Z</dcterms:modified>
</cp:coreProperties>
</file>