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d590e8bc6a09b8/Documentos/Ciência da Computação/7 Periodo/Otimização de Sistemas/"/>
    </mc:Choice>
  </mc:AlternateContent>
  <xr:revisionPtr revIDLastSave="0" documentId="8_{73E6A0CE-36AB-4BC8-95DB-038ECBFB1F00}" xr6:coauthVersionLast="47" xr6:coauthVersionMax="47" xr10:uidLastSave="{00000000-0000-0000-0000-000000000000}"/>
  <bookViews>
    <workbookView xWindow="14295" yWindow="0" windowWidth="14610" windowHeight="15585" xr2:uid="{017E10BA-43EB-4112-9188-DD8E21877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10" i="1"/>
  <c r="I12" i="1"/>
  <c r="I9" i="1"/>
  <c r="L4" i="1"/>
  <c r="L5" i="1"/>
  <c r="I11" i="1" s="1"/>
  <c r="L6" i="1"/>
  <c r="L3" i="1"/>
  <c r="I4" i="1"/>
  <c r="I5" i="1"/>
  <c r="I6" i="1"/>
  <c r="I3" i="1"/>
  <c r="I14" i="1" l="1"/>
  <c r="I17" i="1" s="1"/>
</calcChain>
</file>

<file path=xl/sharedStrings.xml><?xml version="1.0" encoding="utf-8"?>
<sst xmlns="http://schemas.openxmlformats.org/spreadsheetml/2006/main" count="23" uniqueCount="14">
  <si>
    <t>d1</t>
  </si>
  <si>
    <t>d2</t>
  </si>
  <si>
    <t>qp</t>
  </si>
  <si>
    <t>qi</t>
  </si>
  <si>
    <t>qni</t>
  </si>
  <si>
    <t>q1</t>
  </si>
  <si>
    <t>q2</t>
  </si>
  <si>
    <t>q3</t>
  </si>
  <si>
    <t>q4</t>
  </si>
  <si>
    <t>q1^2</t>
  </si>
  <si>
    <t>q2^2</t>
  </si>
  <si>
    <t>q3^2</t>
  </si>
  <si>
    <t>q4^2</t>
  </si>
  <si>
    <t>qfinal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</si>
</sst>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1DCC-8D39-4374-84BF-D2728D57B21E}">
  <dimension ref="A2:M19"/>
  <sheetViews>
    <sheetView tabSelected="1" workbookViewId="0">
      <selection activeCell="H26" sqref="H26"/>
    </sheetView>
  </sheetViews>
  <sheetFormatPr defaultRowHeight="15" x14ac:dyDescent="0.25"/>
  <cols>
    <col min="12" max="12" width="18" customWidth="1"/>
  </cols>
  <sheetData>
    <row r="2" spans="1:13" x14ac:dyDescent="0.25">
      <c r="B2" t="s">
        <v>4</v>
      </c>
      <c r="C2" t="s">
        <v>0</v>
      </c>
      <c r="D2" t="s">
        <v>1</v>
      </c>
      <c r="E2" t="s">
        <v>2</v>
      </c>
      <c r="F2" t="s">
        <v>3</v>
      </c>
    </row>
    <row r="3" spans="1:13" x14ac:dyDescent="0.25">
      <c r="A3" t="s">
        <v>5</v>
      </c>
      <c r="B3">
        <v>900</v>
      </c>
      <c r="C3">
        <v>6.5</v>
      </c>
      <c r="D3">
        <v>2.5</v>
      </c>
      <c r="E3">
        <v>800</v>
      </c>
      <c r="F3">
        <v>400</v>
      </c>
      <c r="I3">
        <f>C3/B3</f>
        <v>7.2222222222222219E-3</v>
      </c>
      <c r="J3" t="s">
        <v>5</v>
      </c>
      <c r="L3">
        <f>D3/(B3*B3)</f>
        <v>3.0864197530864196E-6</v>
      </c>
      <c r="M3" t="s">
        <v>9</v>
      </c>
    </row>
    <row r="4" spans="1:13" x14ac:dyDescent="0.25">
      <c r="A4" t="s">
        <v>6</v>
      </c>
      <c r="B4">
        <v>500</v>
      </c>
      <c r="C4">
        <v>8.1999999999999993</v>
      </c>
      <c r="D4">
        <v>3</v>
      </c>
      <c r="E4">
        <v>550</v>
      </c>
      <c r="F4">
        <v>400</v>
      </c>
      <c r="I4">
        <f t="shared" ref="I4:I6" si="0">C4/B4</f>
        <v>1.6399999999999998E-2</v>
      </c>
      <c r="J4" t="s">
        <v>6</v>
      </c>
      <c r="L4">
        <f t="shared" ref="L4:L6" si="1">D4/(B4*B4)</f>
        <v>1.2E-5</v>
      </c>
      <c r="M4" t="s">
        <v>10</v>
      </c>
    </row>
    <row r="5" spans="1:13" x14ac:dyDescent="0.25">
      <c r="A5" t="s">
        <v>7</v>
      </c>
      <c r="B5">
        <v>600</v>
      </c>
      <c r="C5">
        <v>5.8</v>
      </c>
      <c r="D5">
        <v>2</v>
      </c>
      <c r="E5">
        <v>600</v>
      </c>
      <c r="F5">
        <v>400</v>
      </c>
      <c r="I5">
        <f t="shared" si="0"/>
        <v>9.6666666666666672E-3</v>
      </c>
      <c r="J5" t="s">
        <v>7</v>
      </c>
      <c r="L5">
        <f t="shared" si="1"/>
        <v>5.5555555555555558E-6</v>
      </c>
      <c r="M5" t="s">
        <v>11</v>
      </c>
    </row>
    <row r="6" spans="1:13" x14ac:dyDescent="0.25">
      <c r="A6" t="s">
        <v>8</v>
      </c>
      <c r="B6">
        <v>900</v>
      </c>
      <c r="C6">
        <v>4.5</v>
      </c>
      <c r="D6">
        <v>1.5</v>
      </c>
      <c r="E6">
        <v>1100</v>
      </c>
      <c r="F6">
        <v>800</v>
      </c>
      <c r="I6">
        <f t="shared" si="0"/>
        <v>5.0000000000000001E-3</v>
      </c>
      <c r="J6" t="s">
        <v>8</v>
      </c>
      <c r="L6">
        <f t="shared" si="1"/>
        <v>1.8518518518518519E-6</v>
      </c>
      <c r="M6" t="s">
        <v>12</v>
      </c>
    </row>
    <row r="9" spans="1:13" x14ac:dyDescent="0.25">
      <c r="I9">
        <f>I3*F3+L3*F3*F3</f>
        <v>3.382716049382716</v>
      </c>
    </row>
    <row r="10" spans="1:13" x14ac:dyDescent="0.25">
      <c r="B10" t="s">
        <v>3</v>
      </c>
      <c r="C10" t="s">
        <v>13</v>
      </c>
      <c r="I10">
        <f t="shared" ref="I10:I12" si="2">I4*F4+L4*F4*F4</f>
        <v>8.4799999999999986</v>
      </c>
    </row>
    <row r="11" spans="1:13" x14ac:dyDescent="0.25">
      <c r="A11" t="s">
        <v>5</v>
      </c>
      <c r="B11">
        <v>400</v>
      </c>
      <c r="C11">
        <v>500</v>
      </c>
      <c r="I11">
        <f t="shared" si="2"/>
        <v>4.7555555555555555</v>
      </c>
    </row>
    <row r="12" spans="1:13" x14ac:dyDescent="0.25">
      <c r="A12" t="s">
        <v>6</v>
      </c>
      <c r="B12">
        <v>400</v>
      </c>
      <c r="C12">
        <v>200</v>
      </c>
      <c r="I12">
        <f t="shared" si="2"/>
        <v>5.1851851851851851</v>
      </c>
    </row>
    <row r="13" spans="1:13" x14ac:dyDescent="0.25">
      <c r="A13" t="s">
        <v>7</v>
      </c>
      <c r="B13">
        <v>400</v>
      </c>
      <c r="C13">
        <v>200</v>
      </c>
    </row>
    <row r="14" spans="1:13" x14ac:dyDescent="0.25">
      <c r="A14" t="s">
        <v>8</v>
      </c>
      <c r="B14">
        <v>800</v>
      </c>
      <c r="C14">
        <v>1100</v>
      </c>
      <c r="I14">
        <f>SUM(I9:I12)</f>
        <v>21.803456790123455</v>
      </c>
    </row>
    <row r="16" spans="1:13" x14ac:dyDescent="0.25">
      <c r="I16">
        <v>18.0364</v>
      </c>
    </row>
    <row r="17" spans="9:9" x14ac:dyDescent="0.25">
      <c r="I17">
        <f>I16/I14</f>
        <v>0.82722662620039866</v>
      </c>
    </row>
    <row r="19" spans="9:9" x14ac:dyDescent="0.25">
      <c r="I19">
        <f>1-I17</f>
        <v>0.17277337379960134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Teodoro</dc:creator>
  <cp:lastModifiedBy>Camilla Teodoro</cp:lastModifiedBy>
  <dcterms:created xsi:type="dcterms:W3CDTF">2025-07-01T16:01:25Z</dcterms:created>
  <dcterms:modified xsi:type="dcterms:W3CDTF">2025-07-03T09:58:12Z</dcterms:modified>
</cp:coreProperties>
</file>