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OneDrive\Área de Trabalho\Philip\ICEV\Estrutura de Dados\ProjetoElevador\Estatisticas\"/>
    </mc:Choice>
  </mc:AlternateContent>
  <xr:revisionPtr revIDLastSave="0" documentId="13_ncr:9_{90FBFD16-F43E-4C2E-8E54-C5093CF58A47}" xr6:coauthVersionLast="47" xr6:coauthVersionMax="47" xr10:uidLastSave="{00000000-0000-0000-0000-000000000000}"/>
  <bookViews>
    <workbookView xWindow="2868" yWindow="0" windowWidth="19788" windowHeight="10764" xr2:uid="{5BCDE7E0-F44D-4C31-A6A1-6D83A5BFA910}"/>
  </bookViews>
  <sheets>
    <sheet name="Estatísticas" sheetId="1" r:id="rId1"/>
  </sheets>
  <calcPr calcId="191029"/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5" i="1"/>
</calcChain>
</file>

<file path=xl/sharedStrings.xml><?xml version="1.0" encoding="utf-8"?>
<sst xmlns="http://schemas.openxmlformats.org/spreadsheetml/2006/main" count="8" uniqueCount="8">
  <si>
    <t>Hora</t>
  </si>
  <si>
    <t xml:space="preserve">Pessoas Atendidas: </t>
  </si>
  <si>
    <t xml:space="preserve">Tempo total de espera (s): </t>
  </si>
  <si>
    <t xml:space="preserve">Tempo total de viagem (s): </t>
  </si>
  <si>
    <t xml:space="preserve">Energia total gasta: </t>
  </si>
  <si>
    <t xml:space="preserve">Pessoas geradas: </t>
  </si>
  <si>
    <t>Tempo médio de espera (min)</t>
  </si>
  <si>
    <t>Tempo médio de viagem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</si>
</sst>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Estatísticas!$D$4</c:f>
              <c:strCache>
                <c:ptCount val="1"/>
                <c:pt idx="0">
                  <c:v>Tempo médio de espera (min)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Estatísticas!$B$5:$B$28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Estatísticas!$D$5:$D$28</c:f>
              <c:numCache>
                <c:formatCode>0.00</c:formatCode>
                <c:ptCount val="24"/>
                <c:pt idx="0">
                  <c:v>2.0333333333333332</c:v>
                </c:pt>
                <c:pt idx="1">
                  <c:v>1.7666666666666666</c:v>
                </c:pt>
                <c:pt idx="2">
                  <c:v>4.1333333333333337</c:v>
                </c:pt>
                <c:pt idx="3">
                  <c:v>4.166666666666667</c:v>
                </c:pt>
                <c:pt idx="4">
                  <c:v>4.2333333333333334</c:v>
                </c:pt>
                <c:pt idx="5">
                  <c:v>4.0999999999999996</c:v>
                </c:pt>
                <c:pt idx="6">
                  <c:v>7.28</c:v>
                </c:pt>
                <c:pt idx="7">
                  <c:v>5.5066666666666668</c:v>
                </c:pt>
                <c:pt idx="8">
                  <c:v>7.4</c:v>
                </c:pt>
                <c:pt idx="9">
                  <c:v>8.9083333333333332</c:v>
                </c:pt>
                <c:pt idx="10">
                  <c:v>9.9833333333333325</c:v>
                </c:pt>
                <c:pt idx="11">
                  <c:v>7.6749999999999998</c:v>
                </c:pt>
                <c:pt idx="12">
                  <c:v>8.9416666666666664</c:v>
                </c:pt>
                <c:pt idx="13">
                  <c:v>9.7166666666666668</c:v>
                </c:pt>
                <c:pt idx="14">
                  <c:v>10.533333333333333</c:v>
                </c:pt>
                <c:pt idx="15">
                  <c:v>8.5</c:v>
                </c:pt>
                <c:pt idx="16">
                  <c:v>12.908333333333333</c:v>
                </c:pt>
                <c:pt idx="17">
                  <c:v>7.1333333333333337</c:v>
                </c:pt>
                <c:pt idx="18">
                  <c:v>7.3066666666666666</c:v>
                </c:pt>
                <c:pt idx="19">
                  <c:v>6.0933333333333337</c:v>
                </c:pt>
                <c:pt idx="20">
                  <c:v>2.7333333333333334</c:v>
                </c:pt>
                <c:pt idx="21">
                  <c:v>5.0999999999999996</c:v>
                </c:pt>
                <c:pt idx="22">
                  <c:v>4.666666666666667</c:v>
                </c:pt>
                <c:pt idx="23">
                  <c:v>3.5333333333333332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E8-4E30-8815-17C90A538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540304"/>
        <c:axId val="524541744"/>
      </c:lineChart>
      <c:catAx>
        <c:axId val="52454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4541744"/>
        <c:crosses val="autoZero"/>
        <c:auto val="1"/>
        <c:lblAlgn val="ctr"/>
        <c:lblOffset val="100"/>
        <c:noMultiLvlLbl val="0"/>
      </c:catAx>
      <c:valAx>
        <c:axId val="52454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4540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Estatísticas!$E$4</c:f>
              <c:strCache>
                <c:ptCount val="1"/>
                <c:pt idx="0">
                  <c:v>Tempo médio de viagem (min)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Estatísticas!$B$5:$B$28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Estatísticas!$E$5:$E$28</c:f>
              <c:numCache>
                <c:formatCode>0.00</c:formatCode>
                <c:ptCount val="24"/>
                <c:pt idx="0">
                  <c:v>0.93333333333333335</c:v>
                </c:pt>
                <c:pt idx="1">
                  <c:v>2</c:v>
                </c:pt>
                <c:pt idx="2">
                  <c:v>2.9</c:v>
                </c:pt>
                <c:pt idx="3">
                  <c:v>2.9</c:v>
                </c:pt>
                <c:pt idx="4">
                  <c:v>2.2999999999999998</c:v>
                </c:pt>
                <c:pt idx="5">
                  <c:v>1.6</c:v>
                </c:pt>
                <c:pt idx="6">
                  <c:v>1.76</c:v>
                </c:pt>
                <c:pt idx="7">
                  <c:v>2.4133333333333336</c:v>
                </c:pt>
                <c:pt idx="8">
                  <c:v>2</c:v>
                </c:pt>
                <c:pt idx="9">
                  <c:v>2.3333333333333335</c:v>
                </c:pt>
                <c:pt idx="10">
                  <c:v>2.1083333333333334</c:v>
                </c:pt>
                <c:pt idx="11">
                  <c:v>2.2666666666666666</c:v>
                </c:pt>
                <c:pt idx="12">
                  <c:v>1.875</c:v>
                </c:pt>
                <c:pt idx="13">
                  <c:v>2.5916666666666668</c:v>
                </c:pt>
                <c:pt idx="14">
                  <c:v>2.5916666666666668</c:v>
                </c:pt>
                <c:pt idx="15">
                  <c:v>2.3166666666666669</c:v>
                </c:pt>
                <c:pt idx="16">
                  <c:v>2.6666666666666665</c:v>
                </c:pt>
                <c:pt idx="17">
                  <c:v>2.0933333333333333</c:v>
                </c:pt>
                <c:pt idx="18">
                  <c:v>1.8133333333333332</c:v>
                </c:pt>
                <c:pt idx="19">
                  <c:v>2.3333333333333335</c:v>
                </c:pt>
                <c:pt idx="20">
                  <c:v>2.2000000000000002</c:v>
                </c:pt>
                <c:pt idx="21">
                  <c:v>2.6</c:v>
                </c:pt>
                <c:pt idx="22">
                  <c:v>1.7666666666666666</c:v>
                </c:pt>
                <c:pt idx="23">
                  <c:v>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8D-47BE-A691-A9773D027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537632"/>
        <c:axId val="524535232"/>
      </c:lineChart>
      <c:catAx>
        <c:axId val="52453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4535232"/>
        <c:crosses val="autoZero"/>
        <c:auto val="1"/>
        <c:lblAlgn val="ctr"/>
        <c:lblOffset val="100"/>
        <c:noMultiLvlLbl val="0"/>
      </c:catAx>
      <c:valAx>
        <c:axId val="52453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4537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Estatísticas!$F$4</c:f>
              <c:strCache>
                <c:ptCount val="1"/>
                <c:pt idx="0">
                  <c:v>Energia total gasta: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Estatísticas!$B$5:$B$28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Estatísticas!$F$5:$F$28</c:f>
              <c:numCache>
                <c:formatCode>General</c:formatCode>
                <c:ptCount val="24"/>
                <c:pt idx="0">
                  <c:v>110</c:v>
                </c:pt>
                <c:pt idx="1">
                  <c:v>160</c:v>
                </c:pt>
                <c:pt idx="2">
                  <c:v>253</c:v>
                </c:pt>
                <c:pt idx="3">
                  <c:v>251</c:v>
                </c:pt>
                <c:pt idx="4">
                  <c:v>207</c:v>
                </c:pt>
                <c:pt idx="5">
                  <c:v>164</c:v>
                </c:pt>
                <c:pt idx="6">
                  <c:v>326</c:v>
                </c:pt>
                <c:pt idx="7">
                  <c:v>425</c:v>
                </c:pt>
                <c:pt idx="8">
                  <c:v>418</c:v>
                </c:pt>
                <c:pt idx="9">
                  <c:v>632</c:v>
                </c:pt>
                <c:pt idx="10">
                  <c:v>637</c:v>
                </c:pt>
                <c:pt idx="11">
                  <c:v>598</c:v>
                </c:pt>
                <c:pt idx="12">
                  <c:v>595</c:v>
                </c:pt>
                <c:pt idx="13">
                  <c:v>711</c:v>
                </c:pt>
                <c:pt idx="14">
                  <c:v>739</c:v>
                </c:pt>
                <c:pt idx="15">
                  <c:v>632</c:v>
                </c:pt>
                <c:pt idx="16">
                  <c:v>760</c:v>
                </c:pt>
                <c:pt idx="17">
                  <c:v>411</c:v>
                </c:pt>
                <c:pt idx="18">
                  <c:v>428</c:v>
                </c:pt>
                <c:pt idx="19">
                  <c:v>395</c:v>
                </c:pt>
                <c:pt idx="20">
                  <c:v>168</c:v>
                </c:pt>
                <c:pt idx="21">
                  <c:v>272</c:v>
                </c:pt>
                <c:pt idx="22">
                  <c:v>181</c:v>
                </c:pt>
                <c:pt idx="23">
                  <c:v>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D5-4AE0-9DAC-F73F58D51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4713888"/>
        <c:axId val="594712448"/>
      </c:lineChart>
      <c:catAx>
        <c:axId val="59471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4712448"/>
        <c:crosses val="autoZero"/>
        <c:auto val="1"/>
        <c:lblAlgn val="ctr"/>
        <c:lblOffset val="100"/>
        <c:noMultiLvlLbl val="0"/>
      </c:catAx>
      <c:valAx>
        <c:axId val="5947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4713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48985</xdr:colOff>
      <xdr:row>29</xdr:row>
      <xdr:rowOff>141514</xdr:rowOff>
    </xdr:from>
    <xdr:to>
      <xdr:col>4</xdr:col>
      <xdr:colOff>1006928</xdr:colOff>
      <xdr:row>46</xdr:row>
      <xdr:rowOff>108857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5FC6A7E-8612-253F-0AFA-19FFD04053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1518557</xdr:colOff>
      <xdr:row>30</xdr:row>
      <xdr:rowOff>0</xdr:rowOff>
    </xdr:from>
    <xdr:to>
      <xdr:col>8</xdr:col>
      <xdr:colOff>1387928</xdr:colOff>
      <xdr:row>46</xdr:row>
      <xdr:rowOff>130628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85357CF-CE7B-A132-5293-25F7675CA0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779319</xdr:colOff>
      <xdr:row>30</xdr:row>
      <xdr:rowOff>143740</xdr:rowOff>
    </xdr:from>
    <xdr:to>
      <xdr:col>16</xdr:col>
      <xdr:colOff>86592</xdr:colOff>
      <xdr:row>46</xdr:row>
      <xdr:rowOff>116031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20FA3D1-60CF-0887-6066-902CF99C0A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3F5CA-65F6-4D51-9875-35E7AFBEDE06}">
  <dimension ref="B4:J28"/>
  <sheetViews>
    <sheetView tabSelected="1" zoomScale="44" workbookViewId="0">
      <selection activeCell="U26" sqref="U26"/>
    </sheetView>
  </sheetViews>
  <sheetFormatPr defaultRowHeight="13.2" x14ac:dyDescent="0.25"/>
  <cols>
    <col min="3" max="3" width="17.77734375" bestFit="1" customWidth="1"/>
    <col min="4" max="4" width="26" customWidth="1"/>
    <col min="5" max="5" width="26.21875" bestFit="1" customWidth="1"/>
    <col min="6" max="6" width="17.33203125" bestFit="1" customWidth="1"/>
    <col min="7" max="7" width="16.21875" bestFit="1" customWidth="1"/>
    <col min="9" max="9" width="23.6640625" bestFit="1" customWidth="1"/>
    <col min="10" max="10" width="23.77734375" bestFit="1" customWidth="1"/>
  </cols>
  <sheetData>
    <row r="4" spans="2:10" x14ac:dyDescent="0.25">
      <c r="B4" s="1" t="s">
        <v>0</v>
      </c>
      <c r="C4" s="1" t="s">
        <v>1</v>
      </c>
      <c r="D4" s="1" t="s">
        <v>6</v>
      </c>
      <c r="E4" s="1" t="s">
        <v>7</v>
      </c>
      <c r="F4" s="1" t="s">
        <v>4</v>
      </c>
      <c r="G4" s="1" t="s">
        <v>5</v>
      </c>
      <c r="I4" s="1" t="s">
        <v>2</v>
      </c>
      <c r="J4" s="1" t="s">
        <v>3</v>
      </c>
    </row>
    <row r="5" spans="2:10" x14ac:dyDescent="0.25">
      <c r="B5" s="1">
        <v>0</v>
      </c>
      <c r="C5" s="1">
        <v>10</v>
      </c>
      <c r="D5" s="2">
        <f>I5/(C5*60)</f>
        <v>2.0333333333333332</v>
      </c>
      <c r="E5" s="2">
        <f>J5/(C5*60)</f>
        <v>0.93333333333333335</v>
      </c>
      <c r="F5" s="1">
        <v>110</v>
      </c>
      <c r="G5" s="1">
        <v>10</v>
      </c>
      <c r="I5" s="1">
        <v>1220</v>
      </c>
      <c r="J5" s="1">
        <v>560</v>
      </c>
    </row>
    <row r="6" spans="2:10" x14ac:dyDescent="0.25">
      <c r="B6" s="1">
        <v>1</v>
      </c>
      <c r="C6" s="1">
        <v>10</v>
      </c>
      <c r="D6" s="2">
        <f t="shared" ref="D6:D28" si="0">I6/(C6*60)</f>
        <v>1.7666666666666666</v>
      </c>
      <c r="E6" s="2">
        <f t="shared" ref="E6:E28" si="1">J6/(C6*60)</f>
        <v>2</v>
      </c>
      <c r="F6" s="1">
        <v>160</v>
      </c>
      <c r="G6" s="1">
        <v>10</v>
      </c>
      <c r="I6" s="1">
        <v>1060</v>
      </c>
      <c r="J6" s="1">
        <v>1200</v>
      </c>
    </row>
    <row r="7" spans="2:10" x14ac:dyDescent="0.25">
      <c r="B7" s="1">
        <v>2</v>
      </c>
      <c r="C7" s="1">
        <v>10</v>
      </c>
      <c r="D7" s="2">
        <f t="shared" si="0"/>
        <v>4.1333333333333337</v>
      </c>
      <c r="E7" s="2">
        <f t="shared" si="1"/>
        <v>2.9</v>
      </c>
      <c r="F7" s="1">
        <v>253</v>
      </c>
      <c r="G7" s="1">
        <v>10</v>
      </c>
      <c r="I7" s="1">
        <v>2480</v>
      </c>
      <c r="J7" s="1">
        <v>1740</v>
      </c>
    </row>
    <row r="8" spans="2:10" x14ac:dyDescent="0.25">
      <c r="B8" s="1">
        <v>3</v>
      </c>
      <c r="C8" s="1">
        <v>10</v>
      </c>
      <c r="D8" s="2">
        <f t="shared" si="0"/>
        <v>4.166666666666667</v>
      </c>
      <c r="E8" s="2">
        <f t="shared" si="1"/>
        <v>2.9</v>
      </c>
      <c r="F8" s="1">
        <v>251</v>
      </c>
      <c r="G8" s="1">
        <v>10</v>
      </c>
      <c r="I8" s="1">
        <v>2500</v>
      </c>
      <c r="J8" s="1">
        <v>1740</v>
      </c>
    </row>
    <row r="9" spans="2:10" x14ac:dyDescent="0.25">
      <c r="B9" s="1">
        <v>4</v>
      </c>
      <c r="C9" s="1">
        <v>10</v>
      </c>
      <c r="D9" s="2">
        <f t="shared" si="0"/>
        <v>4.2333333333333334</v>
      </c>
      <c r="E9" s="2">
        <f t="shared" si="1"/>
        <v>2.2999999999999998</v>
      </c>
      <c r="F9" s="1">
        <v>207</v>
      </c>
      <c r="G9" s="1">
        <v>10</v>
      </c>
      <c r="I9" s="1">
        <v>2540</v>
      </c>
      <c r="J9" s="1">
        <v>1380</v>
      </c>
    </row>
    <row r="10" spans="2:10" x14ac:dyDescent="0.25">
      <c r="B10" s="1">
        <v>5</v>
      </c>
      <c r="C10" s="1">
        <v>10</v>
      </c>
      <c r="D10" s="2">
        <f t="shared" si="0"/>
        <v>4.0999999999999996</v>
      </c>
      <c r="E10" s="2">
        <f t="shared" si="1"/>
        <v>1.6</v>
      </c>
      <c r="F10" s="1">
        <v>164</v>
      </c>
      <c r="G10" s="1">
        <v>10</v>
      </c>
      <c r="I10" s="1">
        <v>2460</v>
      </c>
      <c r="J10" s="1">
        <v>960</v>
      </c>
    </row>
    <row r="11" spans="2:10" x14ac:dyDescent="0.25">
      <c r="B11" s="1">
        <v>6</v>
      </c>
      <c r="C11" s="1">
        <v>25</v>
      </c>
      <c r="D11" s="2">
        <f t="shared" si="0"/>
        <v>7.28</v>
      </c>
      <c r="E11" s="2">
        <f t="shared" si="1"/>
        <v>1.76</v>
      </c>
      <c r="F11" s="1">
        <v>326</v>
      </c>
      <c r="G11" s="1">
        <v>25</v>
      </c>
      <c r="I11" s="1">
        <v>10920</v>
      </c>
      <c r="J11" s="1">
        <v>2640</v>
      </c>
    </row>
    <row r="12" spans="2:10" x14ac:dyDescent="0.25">
      <c r="B12" s="1">
        <v>7</v>
      </c>
      <c r="C12" s="1">
        <v>25</v>
      </c>
      <c r="D12" s="2">
        <f t="shared" si="0"/>
        <v>5.5066666666666668</v>
      </c>
      <c r="E12" s="2">
        <f t="shared" si="1"/>
        <v>2.4133333333333336</v>
      </c>
      <c r="F12" s="1">
        <v>425</v>
      </c>
      <c r="G12" s="1">
        <v>25</v>
      </c>
      <c r="I12" s="1">
        <v>8260</v>
      </c>
      <c r="J12" s="1">
        <v>3620</v>
      </c>
    </row>
    <row r="13" spans="2:10" x14ac:dyDescent="0.25">
      <c r="B13" s="1">
        <v>8</v>
      </c>
      <c r="C13" s="1">
        <v>25</v>
      </c>
      <c r="D13" s="2">
        <f t="shared" si="0"/>
        <v>7.4</v>
      </c>
      <c r="E13" s="2">
        <f t="shared" si="1"/>
        <v>2</v>
      </c>
      <c r="F13" s="1">
        <v>418</v>
      </c>
      <c r="G13" s="1">
        <v>25</v>
      </c>
      <c r="I13" s="1">
        <v>11100</v>
      </c>
      <c r="J13" s="1">
        <v>3000</v>
      </c>
    </row>
    <row r="14" spans="2:10" x14ac:dyDescent="0.25">
      <c r="B14" s="1">
        <v>9</v>
      </c>
      <c r="C14" s="1">
        <v>40</v>
      </c>
      <c r="D14" s="2">
        <f t="shared" si="0"/>
        <v>8.9083333333333332</v>
      </c>
      <c r="E14" s="2">
        <f t="shared" si="1"/>
        <v>2.3333333333333335</v>
      </c>
      <c r="F14" s="1">
        <v>632</v>
      </c>
      <c r="G14" s="1">
        <v>40</v>
      </c>
      <c r="I14" s="1">
        <v>21380</v>
      </c>
      <c r="J14" s="1">
        <v>5600</v>
      </c>
    </row>
    <row r="15" spans="2:10" x14ac:dyDescent="0.25">
      <c r="B15" s="1">
        <v>10</v>
      </c>
      <c r="C15" s="1">
        <v>40</v>
      </c>
      <c r="D15" s="2">
        <f t="shared" si="0"/>
        <v>9.9833333333333325</v>
      </c>
      <c r="E15" s="2">
        <f t="shared" si="1"/>
        <v>2.1083333333333334</v>
      </c>
      <c r="F15" s="1">
        <v>637</v>
      </c>
      <c r="G15" s="1">
        <v>40</v>
      </c>
      <c r="I15" s="1">
        <v>23960</v>
      </c>
      <c r="J15" s="1">
        <v>5060</v>
      </c>
    </row>
    <row r="16" spans="2:10" x14ac:dyDescent="0.25">
      <c r="B16" s="1">
        <v>11</v>
      </c>
      <c r="C16" s="1">
        <v>40</v>
      </c>
      <c r="D16" s="2">
        <f t="shared" si="0"/>
        <v>7.6749999999999998</v>
      </c>
      <c r="E16" s="2">
        <f t="shared" si="1"/>
        <v>2.2666666666666666</v>
      </c>
      <c r="F16" s="1">
        <v>598</v>
      </c>
      <c r="G16" s="1">
        <v>40</v>
      </c>
      <c r="I16" s="1">
        <v>18420</v>
      </c>
      <c r="J16" s="1">
        <v>5440</v>
      </c>
    </row>
    <row r="17" spans="2:10" x14ac:dyDescent="0.25">
      <c r="B17" s="1">
        <v>12</v>
      </c>
      <c r="C17" s="1">
        <v>40</v>
      </c>
      <c r="D17" s="2">
        <f t="shared" si="0"/>
        <v>8.9416666666666664</v>
      </c>
      <c r="E17" s="2">
        <f t="shared" si="1"/>
        <v>1.875</v>
      </c>
      <c r="F17" s="1">
        <v>595</v>
      </c>
      <c r="G17" s="1">
        <v>40</v>
      </c>
      <c r="I17" s="1">
        <v>21460</v>
      </c>
      <c r="J17" s="1">
        <v>4500</v>
      </c>
    </row>
    <row r="18" spans="2:10" x14ac:dyDescent="0.25">
      <c r="B18" s="1">
        <v>13</v>
      </c>
      <c r="C18" s="1">
        <v>40</v>
      </c>
      <c r="D18" s="2">
        <f t="shared" si="0"/>
        <v>9.7166666666666668</v>
      </c>
      <c r="E18" s="2">
        <f t="shared" si="1"/>
        <v>2.5916666666666668</v>
      </c>
      <c r="F18" s="1">
        <v>711</v>
      </c>
      <c r="G18" s="1">
        <v>40</v>
      </c>
      <c r="I18" s="1">
        <v>23320</v>
      </c>
      <c r="J18" s="1">
        <v>6220</v>
      </c>
    </row>
    <row r="19" spans="2:10" x14ac:dyDescent="0.25">
      <c r="B19" s="1">
        <v>14</v>
      </c>
      <c r="C19" s="1">
        <v>40</v>
      </c>
      <c r="D19" s="2">
        <f t="shared" si="0"/>
        <v>10.533333333333333</v>
      </c>
      <c r="E19" s="2">
        <f t="shared" si="1"/>
        <v>2.5916666666666668</v>
      </c>
      <c r="F19" s="1">
        <v>739</v>
      </c>
      <c r="G19" s="1">
        <v>40</v>
      </c>
      <c r="I19" s="1">
        <v>25280</v>
      </c>
      <c r="J19" s="1">
        <v>6220</v>
      </c>
    </row>
    <row r="20" spans="2:10" x14ac:dyDescent="0.25">
      <c r="B20" s="1">
        <v>15</v>
      </c>
      <c r="C20" s="1">
        <v>40</v>
      </c>
      <c r="D20" s="2">
        <f t="shared" si="0"/>
        <v>8.5</v>
      </c>
      <c r="E20" s="2">
        <f t="shared" si="1"/>
        <v>2.3166666666666669</v>
      </c>
      <c r="F20" s="1">
        <v>632</v>
      </c>
      <c r="G20" s="1">
        <v>40</v>
      </c>
      <c r="I20" s="1">
        <v>20400</v>
      </c>
      <c r="J20" s="1">
        <v>5560</v>
      </c>
    </row>
    <row r="21" spans="2:10" x14ac:dyDescent="0.25">
      <c r="B21" s="1">
        <v>16</v>
      </c>
      <c r="C21" s="1">
        <v>40</v>
      </c>
      <c r="D21" s="2">
        <f t="shared" si="0"/>
        <v>12.908333333333333</v>
      </c>
      <c r="E21" s="2">
        <f t="shared" si="1"/>
        <v>2.6666666666666665</v>
      </c>
      <c r="F21" s="1">
        <v>760</v>
      </c>
      <c r="G21" s="1">
        <v>40</v>
      </c>
      <c r="I21" s="1">
        <v>30980</v>
      </c>
      <c r="J21" s="1">
        <v>6400</v>
      </c>
    </row>
    <row r="22" spans="2:10" x14ac:dyDescent="0.25">
      <c r="B22" s="1">
        <v>17</v>
      </c>
      <c r="C22" s="1">
        <v>25</v>
      </c>
      <c r="D22" s="2">
        <f t="shared" si="0"/>
        <v>7.1333333333333337</v>
      </c>
      <c r="E22" s="2">
        <f t="shared" si="1"/>
        <v>2.0933333333333333</v>
      </c>
      <c r="F22" s="1">
        <v>411</v>
      </c>
      <c r="G22" s="1">
        <v>25</v>
      </c>
      <c r="I22" s="1">
        <v>10700</v>
      </c>
      <c r="J22" s="1">
        <v>3140</v>
      </c>
    </row>
    <row r="23" spans="2:10" x14ac:dyDescent="0.25">
      <c r="B23" s="1">
        <v>18</v>
      </c>
      <c r="C23" s="1">
        <v>25</v>
      </c>
      <c r="D23" s="2">
        <f t="shared" si="0"/>
        <v>7.3066666666666666</v>
      </c>
      <c r="E23" s="2">
        <f t="shared" si="1"/>
        <v>1.8133333333333332</v>
      </c>
      <c r="F23" s="1">
        <v>428</v>
      </c>
      <c r="G23" s="1">
        <v>25</v>
      </c>
      <c r="I23" s="1">
        <v>10960</v>
      </c>
      <c r="J23" s="1">
        <v>2720</v>
      </c>
    </row>
    <row r="24" spans="2:10" x14ac:dyDescent="0.25">
      <c r="B24" s="1">
        <v>19</v>
      </c>
      <c r="C24" s="1">
        <v>25</v>
      </c>
      <c r="D24" s="2">
        <f t="shared" si="0"/>
        <v>6.0933333333333337</v>
      </c>
      <c r="E24" s="2">
        <f t="shared" si="1"/>
        <v>2.3333333333333335</v>
      </c>
      <c r="F24" s="1">
        <v>395</v>
      </c>
      <c r="G24" s="1">
        <v>25</v>
      </c>
      <c r="I24" s="1">
        <v>9140</v>
      </c>
      <c r="J24" s="1">
        <v>3500</v>
      </c>
    </row>
    <row r="25" spans="2:10" x14ac:dyDescent="0.25">
      <c r="B25" s="1">
        <v>20</v>
      </c>
      <c r="C25" s="1">
        <v>10</v>
      </c>
      <c r="D25" s="2">
        <f t="shared" si="0"/>
        <v>2.7333333333333334</v>
      </c>
      <c r="E25" s="2">
        <f t="shared" si="1"/>
        <v>2.2000000000000002</v>
      </c>
      <c r="F25" s="1">
        <v>168</v>
      </c>
      <c r="G25" s="1">
        <v>10</v>
      </c>
      <c r="I25" s="1">
        <v>1640</v>
      </c>
      <c r="J25" s="1">
        <v>1320</v>
      </c>
    </row>
    <row r="26" spans="2:10" x14ac:dyDescent="0.25">
      <c r="B26" s="1">
        <v>21</v>
      </c>
      <c r="C26" s="1">
        <v>10</v>
      </c>
      <c r="D26" s="2">
        <f t="shared" si="0"/>
        <v>5.0999999999999996</v>
      </c>
      <c r="E26" s="2">
        <f t="shared" si="1"/>
        <v>2.6</v>
      </c>
      <c r="F26" s="1">
        <v>272</v>
      </c>
      <c r="G26" s="1">
        <v>10</v>
      </c>
      <c r="I26" s="1">
        <v>3060</v>
      </c>
      <c r="J26" s="1">
        <v>1560</v>
      </c>
    </row>
    <row r="27" spans="2:10" x14ac:dyDescent="0.25">
      <c r="B27" s="1">
        <v>22</v>
      </c>
      <c r="C27" s="1">
        <v>10</v>
      </c>
      <c r="D27" s="2">
        <f t="shared" si="0"/>
        <v>4.666666666666667</v>
      </c>
      <c r="E27" s="2">
        <f t="shared" si="1"/>
        <v>1.7666666666666666</v>
      </c>
      <c r="F27" s="1">
        <v>181</v>
      </c>
      <c r="G27" s="1">
        <v>10</v>
      </c>
      <c r="I27" s="1">
        <v>2800</v>
      </c>
      <c r="J27" s="1">
        <v>1060</v>
      </c>
    </row>
    <row r="28" spans="2:10" x14ac:dyDescent="0.25">
      <c r="B28" s="1">
        <v>23</v>
      </c>
      <c r="C28" s="1">
        <v>10</v>
      </c>
      <c r="D28" s="2">
        <f t="shared" si="0"/>
        <v>3.5333333333333332</v>
      </c>
      <c r="E28" s="2">
        <f t="shared" si="1"/>
        <v>2.4</v>
      </c>
      <c r="F28" s="1">
        <v>228</v>
      </c>
      <c r="G28" s="1">
        <v>10</v>
      </c>
      <c r="I28" s="1">
        <v>2120</v>
      </c>
      <c r="J28" s="1">
        <v>1440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Estatísticas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Dantas</dc:creator>
  <cp:lastModifiedBy>Philip Dantas</cp:lastModifiedBy>
  <dcterms:created xsi:type="dcterms:W3CDTF">2025-05-22T20:44:46Z</dcterms:created>
  <dcterms:modified xsi:type="dcterms:W3CDTF">2025-05-22T20:46:22Z</dcterms:modified>
</cp:coreProperties>
</file>