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741" firstSheet="0" activeTab="0" autoFilterDateGrouping="1"/>
  </bookViews>
  <sheets>
    <sheet name="Checklist NOC" sheetId="1" state="visible" r:id="rId1"/>
    <sheet name="Accesos" sheetId="2" state="visible" r:id="rId2"/>
    <sheet name="Notificaciones" sheetId="3" state="visible" r:id="rId3"/>
    <sheet name="Plan de pruebas" sheetId="4" state="visible" r:id="rId4"/>
    <sheet name="Babysitting" sheetId="5" state="visible" r:id="rId5"/>
    <sheet name="Checklist O&amp;M" sheetId="6" state="visible" r:id="rId6"/>
    <sheet name="TimeLine" sheetId="7" state="visible" r:id="rId7"/>
    <sheet name="Diagrama, TSS, Inventario" sheetId="8" state="visible" r:id="rId8"/>
    <sheet name="Criterios Go - NoGo" sheetId="9" state="visible" r:id="rId9"/>
    <sheet name="PlanContigencia" sheetId="10" state="visible" r:id="rId10"/>
    <sheet name="Hoja-desarrollo" sheetId="11" state="visible" r:id="rId1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[$-409]d\-mmm\-yyyy;@"/>
  </numFmts>
  <fonts count="23">
    <font>
      <name val="Calibri"/>
      <family val="2"/>
      <color theme="1"/>
      <sz val="11"/>
      <scheme val="minor"/>
    </font>
    <font>
      <name val="Trebuchet MS"/>
      <family val="2"/>
      <b val="1"/>
      <color theme="1"/>
      <sz val="16"/>
    </font>
    <font>
      <name val="Trebuchet MS"/>
      <family val="2"/>
      <b val="1"/>
      <color rgb="FF002060"/>
      <sz val="16"/>
    </font>
    <font>
      <name val="Calibri"/>
      <family val="2"/>
      <b val="1"/>
      <color theme="0"/>
      <sz val="18"/>
      <scheme val="minor"/>
    </font>
    <font>
      <name val="Arial Unicode MS"/>
      <family val="2"/>
      <color theme="1"/>
      <sz val="10"/>
    </font>
    <font>
      <name val="Arial Unicode MS"/>
      <family val="2"/>
      <color theme="1"/>
      <sz val="14"/>
    </font>
    <font>
      <name val="Arial Unicode MS"/>
      <family val="2"/>
      <color theme="1"/>
      <sz val="9"/>
    </font>
    <font>
      <name val="Arial Unicode MS"/>
      <family val="2"/>
      <color theme="1"/>
      <sz val="8"/>
    </font>
    <font>
      <name val="Arial Unicode MS"/>
      <family val="2"/>
      <b val="1"/>
      <color theme="1"/>
      <sz val="11"/>
    </font>
    <font>
      <name val="Arial Unicode MS"/>
      <family val="2"/>
      <color theme="1"/>
      <sz val="12"/>
    </font>
    <font>
      <name val="Arial Unicode MS"/>
      <family val="2"/>
      <b val="1"/>
      <color theme="1"/>
      <sz val="10"/>
    </font>
    <font>
      <name val="Arial Unicode MS"/>
      <family val="2"/>
      <color theme="1"/>
      <sz val="11"/>
    </font>
    <font>
      <name val="Arial"/>
      <family val="2"/>
      <color rgb="FF004B59"/>
      <sz val="14"/>
    </font>
    <font>
      <name val="Arial"/>
      <family val="2"/>
      <b val="1"/>
      <color rgb="FF004B59"/>
      <sz val="16"/>
    </font>
    <font>
      <name val="Arial Unicode MS"/>
      <family val="2"/>
      <sz val="16"/>
    </font>
    <font>
      <name val="Arial Unicode MS"/>
      <family val="2"/>
      <color theme="1"/>
      <sz val="16"/>
    </font>
    <font>
      <name val="Calibri"/>
      <family val="2"/>
      <color theme="1"/>
      <sz val="12"/>
      <scheme val="minor"/>
    </font>
    <font>
      <name val="Calibri"/>
      <family val="2"/>
      <color theme="10"/>
      <sz val="11"/>
      <u val="single"/>
      <scheme val="minor"/>
    </font>
    <font>
      <name val="Arial Unicode MS"/>
      <family val="2"/>
      <b val="1"/>
      <color theme="1"/>
      <sz val="12"/>
    </font>
    <font>
      <name val="Calibri"/>
      <family val="2"/>
      <color theme="1"/>
      <sz val="14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Arial Unicode MS"/>
      <family val="2"/>
      <b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</borders>
  <cellStyleXfs count="3">
    <xf numFmtId="0" fontId="0" fillId="0" borderId="0"/>
    <xf numFmtId="0" fontId="4" fillId="0" borderId="0"/>
    <xf numFmtId="0" fontId="17" fillId="0" borderId="0"/>
  </cellStyleXfs>
  <cellXfs count="118">
    <xf numFmtId="0" fontId="0" fillId="0" borderId="0" pivotButton="0" quotePrefix="0" xfId="0"/>
    <xf numFmtId="0" fontId="5" fillId="0" borderId="0" pivotButton="0" quotePrefix="0" xfId="1"/>
    <xf numFmtId="0" fontId="6" fillId="0" borderId="0" pivotButton="0" quotePrefix="0" xfId="1"/>
    <xf numFmtId="0" fontId="6" fillId="0" borderId="1" pivotButton="0" quotePrefix="0" xfId="1"/>
    <xf numFmtId="0" fontId="5" fillId="0" borderId="0" pivotButton="0" quotePrefix="0" xfId="1"/>
    <xf numFmtId="0" fontId="4" fillId="0" borderId="0" pivotButton="0" quotePrefix="0" xfId="1"/>
    <xf numFmtId="0" fontId="4" fillId="0" borderId="2" pivotButton="0" quotePrefix="0" xfId="1"/>
    <xf numFmtId="0" fontId="4" fillId="0" borderId="0" pivotButton="0" quotePrefix="0" xfId="1"/>
    <xf numFmtId="0" fontId="7" fillId="0" borderId="2" applyAlignment="1" pivotButton="0" quotePrefix="0" xfId="1">
      <alignment horizontal="left" indent="2"/>
    </xf>
    <xf numFmtId="0" fontId="4" fillId="0" borderId="0" applyAlignment="1" pivotButton="0" quotePrefix="0" xfId="1">
      <alignment horizontal="left" indent="1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vertical="center"/>
    </xf>
    <xf numFmtId="0" fontId="8" fillId="0" borderId="2" applyAlignment="1" pivotButton="0" quotePrefix="0" xfId="1">
      <alignment horizontal="center" vertical="center"/>
    </xf>
    <xf numFmtId="0" fontId="9" fillId="0" borderId="0" applyAlignment="1" pivotButton="0" quotePrefix="0" xfId="1">
      <alignment horizontal="center" vertical="center"/>
    </xf>
    <xf numFmtId="0" fontId="10" fillId="0" borderId="2" applyAlignment="1" pivotButton="0" quotePrefix="0" xfId="1">
      <alignment horizontal="center" vertical="center"/>
    </xf>
    <xf numFmtId="0" fontId="4" fillId="0" borderId="2" applyAlignment="1" pivotButton="0" quotePrefix="0" xfId="1">
      <alignment horizontal="center" vertical="center"/>
    </xf>
    <xf numFmtId="0" fontId="4" fillId="0" borderId="0" applyAlignment="1" pivotButton="0" quotePrefix="0" xfId="1">
      <alignment horizontal="center" vertical="center"/>
    </xf>
    <xf numFmtId="0" fontId="4" fillId="0" borderId="0" applyAlignment="1" pivotButton="0" quotePrefix="0" xfId="1">
      <alignment horizontal="center" vertical="center"/>
    </xf>
    <xf numFmtId="0" fontId="11" fillId="0" borderId="0" applyAlignment="1" pivotButton="0" quotePrefix="0" xfId="1">
      <alignment horizontal="center" vertical="center"/>
    </xf>
    <xf numFmtId="0" fontId="10" fillId="0" borderId="2" applyAlignment="1" pivotButton="0" quotePrefix="0" xfId="1">
      <alignment horizontal="center" vertical="center" wrapText="1"/>
    </xf>
    <xf numFmtId="0" fontId="10" fillId="0" borderId="0" applyAlignment="1" pivotButton="0" quotePrefix="0" xfId="1">
      <alignment horizontal="center" vertical="center"/>
    </xf>
    <xf numFmtId="0" fontId="10" fillId="0" borderId="0" applyAlignment="1" pivotButton="0" quotePrefix="0" xfId="1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 readingOrder="1"/>
    </xf>
    <xf numFmtId="0" fontId="1" fillId="0" borderId="0" applyAlignment="1" pivotButton="0" quotePrefix="0" xfId="0">
      <alignment horizontal="left" vertical="center" readingOrder="1"/>
    </xf>
    <xf numFmtId="0" fontId="1" fillId="0" borderId="0" applyAlignment="1" pivotButton="0" quotePrefix="0" xfId="0">
      <alignment horizontal="justify" vertical="center" readingOrder="1"/>
    </xf>
    <xf numFmtId="0" fontId="0" fillId="0" borderId="0" pivotButton="0" quotePrefix="0" xfId="0"/>
    <xf numFmtId="0" fontId="1" fillId="0" borderId="0" applyAlignment="1" pivotButton="0" quotePrefix="0" xfId="0">
      <alignment horizontal="left" vertical="center" indent="1" readingOrder="1"/>
    </xf>
    <xf numFmtId="20" fontId="4" fillId="0" borderId="2" applyAlignment="1" pivotButton="0" quotePrefix="0" xfId="1">
      <alignment horizontal="center" vertical="center"/>
    </xf>
    <xf numFmtId="0" fontId="6" fillId="0" borderId="0" pivotButton="0" quotePrefix="0" xfId="1"/>
    <xf numFmtId="0" fontId="15" fillId="0" borderId="0" applyAlignment="1" pivotButton="0" quotePrefix="0" xfId="1">
      <alignment vertical="center"/>
    </xf>
    <xf numFmtId="0" fontId="10" fillId="0" borderId="0" applyAlignment="1" pivotButton="0" quotePrefix="0" xfId="1">
      <alignment horizontal="left" vertical="center"/>
    </xf>
    <xf numFmtId="0" fontId="4" fillId="0" borderId="0" applyAlignment="1" pivotButton="0" quotePrefix="0" xfId="1">
      <alignment vertical="center"/>
    </xf>
    <xf numFmtId="0" fontId="10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 wrapText="1"/>
    </xf>
    <xf numFmtId="0" fontId="17" fillId="0" borderId="0" pivotButton="0" quotePrefix="0" xfId="2"/>
    <xf numFmtId="0" fontId="1" fillId="0" borderId="0" applyAlignment="1" pivotButton="0" quotePrefix="1" xfId="0">
      <alignment horizontal="justify" vertical="center" readingOrder="1"/>
    </xf>
    <xf numFmtId="0" fontId="0" fillId="0" borderId="0" pivotButton="0" quotePrefix="0" xfId="0"/>
    <xf numFmtId="0" fontId="16" fillId="0" borderId="0" pivotButton="0" quotePrefix="0" xfId="0"/>
    <xf numFmtId="0" fontId="1" fillId="0" borderId="0" applyAlignment="1" pivotButton="0" quotePrefix="0" xfId="0">
      <alignment horizontal="justify" vertical="center" readingOrder="1"/>
    </xf>
    <xf numFmtId="0" fontId="0" fillId="0" borderId="0" pivotButton="0" quotePrefix="0" xfId="0"/>
    <xf numFmtId="0" fontId="9" fillId="0" borderId="2" pivotButton="0" quotePrefix="0" xfId="1"/>
    <xf numFmtId="0" fontId="18" fillId="2" borderId="2" pivotButton="0" quotePrefix="0" xfId="1"/>
    <xf numFmtId="0" fontId="9" fillId="0" borderId="2" applyAlignment="1" pivotButton="0" quotePrefix="0" xfId="1">
      <alignment wrapText="1"/>
    </xf>
    <xf numFmtId="0" fontId="9" fillId="0" borderId="2" applyAlignment="1" pivotButton="0" quotePrefix="0" xfId="1">
      <alignment horizontal="left" vertical="center"/>
    </xf>
    <xf numFmtId="0" fontId="9" fillId="0" borderId="2" applyAlignment="1" pivotButton="0" quotePrefix="0" xfId="1">
      <alignment horizontal="left" vertical="center" wrapText="1"/>
    </xf>
    <xf numFmtId="0" fontId="18" fillId="2" borderId="2" applyAlignment="1" pivotButton="0" quotePrefix="0" xfId="1">
      <alignment horizontal="left" vertical="center"/>
    </xf>
    <xf numFmtId="0" fontId="18" fillId="2" borderId="2" applyAlignment="1" pivotButton="0" quotePrefix="0" xfId="1">
      <alignment horizontal="left" vertical="center" wrapText="1"/>
    </xf>
    <xf numFmtId="0" fontId="4" fillId="0" borderId="2" applyAlignment="1" pivotButton="0" quotePrefix="0" xfId="1">
      <alignment horizontal="center" vertical="center"/>
    </xf>
    <xf numFmtId="0" fontId="4" fillId="0" borderId="2" applyAlignment="1" pivotButton="0" quotePrefix="0" xfId="1">
      <alignment horizontal="center" vertical="center" wrapText="1"/>
    </xf>
    <xf numFmtId="0" fontId="13" fillId="2" borderId="0" applyAlignment="1" pivotButton="0" quotePrefix="0" xfId="0">
      <alignment horizontal="left" vertical="center" wrapText="1" readingOrder="1"/>
    </xf>
    <xf numFmtId="0" fontId="0" fillId="0" borderId="0" applyAlignment="1" pivotButton="0" quotePrefix="0" xfId="0">
      <alignment wrapText="1"/>
    </xf>
    <xf numFmtId="0" fontId="9" fillId="5" borderId="2" applyAlignment="1" pivotButton="0" quotePrefix="0" xfId="1">
      <alignment wrapText="1"/>
    </xf>
    <xf numFmtId="0" fontId="0" fillId="5" borderId="0" applyAlignment="1" pivotButton="0" quotePrefix="0" xfId="0">
      <alignment wrapText="1"/>
    </xf>
    <xf numFmtId="0" fontId="18" fillId="2" borderId="2" pivotButton="0" quotePrefix="0" xfId="1"/>
    <xf numFmtId="0" fontId="0" fillId="0" borderId="0" pivotButton="0" quotePrefix="0" xfId="0"/>
    <xf numFmtId="0" fontId="0" fillId="0" borderId="0" pivotButton="0" quotePrefix="0" xfId="0"/>
    <xf numFmtId="0" fontId="0" fillId="6" borderId="0" applyAlignment="1" pivotButton="0" quotePrefix="0" xfId="0">
      <alignment wrapText="1"/>
    </xf>
    <xf numFmtId="0" fontId="13" fillId="2" borderId="0" applyAlignment="1" pivotButton="0" quotePrefix="0" xfId="0">
      <alignment vertical="center" wrapText="1" readingOrder="1"/>
    </xf>
    <xf numFmtId="0" fontId="5" fillId="0" borderId="0" applyAlignment="1" pivotButton="0" quotePrefix="0" xfId="1">
      <alignment horizontal="left" vertical="center"/>
    </xf>
    <xf numFmtId="0" fontId="5" fillId="0" borderId="0" applyAlignment="1" pivotButton="0" quotePrefix="0" xfId="1">
      <alignment horizontal="left" vertical="center"/>
    </xf>
    <xf numFmtId="0" fontId="9" fillId="0" borderId="0" applyAlignment="1" pivotButton="0" quotePrefix="0" xfId="1">
      <alignment horizontal="left" vertical="center"/>
    </xf>
    <xf numFmtId="0" fontId="4" fillId="0" borderId="0" applyAlignment="1" pivotButton="0" quotePrefix="0" xfId="1">
      <alignment horizontal="left" vertical="center"/>
    </xf>
    <xf numFmtId="0" fontId="4" fillId="0" borderId="0" applyAlignment="1" pivotButton="0" quotePrefix="0" xfId="1">
      <alignment horizontal="left" vertical="center"/>
    </xf>
    <xf numFmtId="0" fontId="9" fillId="6" borderId="2" applyAlignment="1" pivotButton="0" quotePrefix="0" xfId="1">
      <alignment horizontal="left" vertical="center" wrapText="1"/>
    </xf>
    <xf numFmtId="0" fontId="17" fillId="6" borderId="2" applyAlignment="1" pivotButton="0" quotePrefix="0" xfId="2">
      <alignment horizontal="left" vertical="center" wrapText="1"/>
    </xf>
    <xf numFmtId="0" fontId="18" fillId="2" borderId="3" applyAlignment="1" pivotButton="0" quotePrefix="0" xfId="1">
      <alignment horizontal="left" vertical="center"/>
    </xf>
    <xf numFmtId="0" fontId="9" fillId="0" borderId="3" applyAlignment="1" pivotButton="0" quotePrefix="0" xfId="1">
      <alignment horizontal="left" vertical="center" wrapText="1"/>
    </xf>
    <xf numFmtId="0" fontId="9" fillId="0" borderId="3" applyAlignment="1" pivotButton="0" quotePrefix="0" xfId="1">
      <alignment horizontal="left" vertical="center"/>
    </xf>
    <xf numFmtId="0" fontId="18" fillId="2" borderId="3" applyAlignment="1" pivotButton="0" quotePrefix="0" xfId="1">
      <alignment horizontal="left" vertical="center" wrapText="1"/>
    </xf>
    <xf numFmtId="0" fontId="9" fillId="0" borderId="0" applyAlignment="1" pivotButton="0" quotePrefix="0" xfId="1">
      <alignment horizontal="left" vertical="center"/>
    </xf>
    <xf numFmtId="0" fontId="9" fillId="2" borderId="2" pivotButton="0" quotePrefix="0" xfId="1"/>
    <xf numFmtId="21" fontId="0" fillId="0" borderId="0" pivotButton="0" quotePrefix="0" xfId="0"/>
    <xf numFmtId="0" fontId="9" fillId="0" borderId="2" applyProtection="1" pivotButton="0" quotePrefix="0" xfId="1">
      <protection locked="0" hidden="0"/>
    </xf>
    <xf numFmtId="0" fontId="9" fillId="6" borderId="2" applyProtection="1" pivotButton="0" quotePrefix="0" xfId="1">
      <protection locked="0" hidden="0"/>
    </xf>
    <xf numFmtId="0" fontId="9" fillId="7" borderId="2" applyProtection="1" pivotButton="0" quotePrefix="0" xfId="1">
      <protection locked="0" hidden="0"/>
    </xf>
    <xf numFmtId="0" fontId="17" fillId="0" borderId="2" applyProtection="1" pivotButton="0" quotePrefix="0" xfId="2">
      <protection locked="0" hidden="0"/>
    </xf>
    <xf numFmtId="0" fontId="17" fillId="6" borderId="2" applyProtection="1" pivotButton="0" quotePrefix="0" xfId="2">
      <protection locked="0" hidden="0"/>
    </xf>
    <xf numFmtId="0" fontId="9" fillId="6" borderId="2" pivotButton="0" quotePrefix="0" xfId="1"/>
    <xf numFmtId="0" fontId="9" fillId="0" borderId="3" pivotButton="0" quotePrefix="0" xfId="1"/>
    <xf numFmtId="164" fontId="19" fillId="0" borderId="4" applyProtection="1" pivotButton="0" quotePrefix="0" xfId="0">
      <protection locked="0" hidden="0"/>
    </xf>
    <xf numFmtId="21" fontId="19" fillId="0" borderId="4" applyProtection="1" pivotButton="0" quotePrefix="0" xfId="0">
      <protection locked="0" hidden="0"/>
    </xf>
    <xf numFmtId="0" fontId="9" fillId="0" borderId="4" applyProtection="1" pivotButton="0" quotePrefix="0" xfId="1">
      <protection locked="0" hidden="0"/>
    </xf>
    <xf numFmtId="0" fontId="9" fillId="6" borderId="2" pivotButton="0" quotePrefix="0" xfId="1"/>
    <xf numFmtId="0" fontId="9" fillId="6" borderId="2" pivotButton="0" quotePrefix="0" xfId="1"/>
    <xf numFmtId="0" fontId="9" fillId="0" borderId="2" pivotButton="0" quotePrefix="0" xfId="1"/>
    <xf numFmtId="0" fontId="9" fillId="0" borderId="2" applyAlignment="1" pivotButton="0" quotePrefix="0" xfId="1">
      <alignment horizontal="left" vertical="center" wrapText="1"/>
    </xf>
    <xf numFmtId="0" fontId="9" fillId="6" borderId="2" applyAlignment="1" pivotButton="0" quotePrefix="0" xfId="1">
      <alignment horizontal="left" vertical="center" wrapText="1"/>
    </xf>
    <xf numFmtId="0" fontId="9" fillId="0" borderId="2" applyAlignment="1" pivotButton="0" quotePrefix="0" xfId="1">
      <alignment horizontal="left" vertical="center"/>
    </xf>
    <xf numFmtId="0" fontId="0" fillId="0" borderId="0" pivotButton="0" quotePrefix="0" xfId="0"/>
    <xf numFmtId="0" fontId="9" fillId="0" borderId="5" pivotButton="0" quotePrefix="0" xfId="1"/>
    <xf numFmtId="49" fontId="9" fillId="0" borderId="2" applyAlignment="1" applyProtection="1" pivotButton="0" quotePrefix="0" xfId="1">
      <alignment horizontal="left"/>
      <protection locked="0" hidden="0"/>
    </xf>
    <xf numFmtId="49" fontId="9" fillId="0" borderId="2" applyProtection="1" pivotButton="0" quotePrefix="0" xfId="1">
      <protection locked="0" hidden="0"/>
    </xf>
    <xf numFmtId="49" fontId="0" fillId="0" borderId="0" applyAlignment="1" pivotButton="0" quotePrefix="0" xfId="0">
      <alignment wrapText="1"/>
    </xf>
    <xf numFmtId="0" fontId="22" fillId="4" borderId="1" pivotButton="0" quotePrefix="0" xfId="1"/>
    <xf numFmtId="0" fontId="4" fillId="0" borderId="2" applyAlignment="1" pivotButton="0" quotePrefix="0" xfId="1">
      <alignment horizontal="left" vertical="center" wrapText="1"/>
    </xf>
    <xf numFmtId="0" fontId="17" fillId="0" borderId="2" applyAlignment="1" pivotButton="0" quotePrefix="0" xfId="2">
      <alignment horizontal="center" vertical="center" wrapText="1"/>
    </xf>
    <xf numFmtId="0" fontId="17" fillId="0" borderId="2" applyAlignment="1" applyProtection="1" pivotButton="0" quotePrefix="0" xfId="2">
      <alignment horizontal="center" vertical="center"/>
      <protection locked="0" hidden="0"/>
    </xf>
    <xf numFmtId="0" fontId="9" fillId="0" borderId="3" applyAlignment="1" pivotButton="0" quotePrefix="0" xfId="1">
      <alignment horizontal="center"/>
    </xf>
    <xf numFmtId="0" fontId="9" fillId="0" borderId="6" applyAlignment="1" pivotButton="0" quotePrefix="0" xfId="1">
      <alignment horizontal="center"/>
    </xf>
    <xf numFmtId="0" fontId="9" fillId="0" borderId="7" applyAlignment="1" pivotButton="0" quotePrefix="0" xfId="1">
      <alignment horizontal="center"/>
    </xf>
    <xf numFmtId="0" fontId="18" fillId="2" borderId="3" applyAlignment="1" pivotButton="0" quotePrefix="0" xfId="1">
      <alignment horizontal="center"/>
    </xf>
    <xf numFmtId="0" fontId="18" fillId="2" borderId="6" applyAlignment="1" pivotButton="0" quotePrefix="0" xfId="1">
      <alignment horizontal="center"/>
    </xf>
    <xf numFmtId="0" fontId="18" fillId="2" borderId="7" applyAlignment="1" pivotButton="0" quotePrefix="0" xfId="1">
      <alignment horizontal="center"/>
    </xf>
    <xf numFmtId="0" fontId="3" fillId="3" borderId="0" applyAlignment="1" pivotButton="0" quotePrefix="0" xfId="0">
      <alignment horizontal="center" vertical="center" wrapText="1"/>
    </xf>
    <xf numFmtId="0" fontId="12" fillId="4" borderId="0" applyAlignment="1" pivotButton="0" quotePrefix="0" xfId="0">
      <alignment horizontal="left" vertical="center" readingOrder="1"/>
    </xf>
    <xf numFmtId="0" fontId="9" fillId="0" borderId="3" applyAlignment="1" pivotButton="0" quotePrefix="0" xfId="1">
      <alignment horizontal="center" vertical="center"/>
    </xf>
    <xf numFmtId="0" fontId="9" fillId="0" borderId="6" applyAlignment="1" pivotButton="0" quotePrefix="0" xfId="1">
      <alignment horizontal="center" vertical="center"/>
    </xf>
    <xf numFmtId="0" fontId="9" fillId="0" borderId="7" applyAlignment="1" pivotButton="0" quotePrefix="0" xfId="1">
      <alignment horizontal="center" vertical="center"/>
    </xf>
    <xf numFmtId="0" fontId="12" fillId="4" borderId="0" applyAlignment="1" pivotButton="0" quotePrefix="0" xfId="0">
      <alignment horizontal="left" vertical="top" wrapText="1" readingOrder="1"/>
    </xf>
    <xf numFmtId="0" fontId="12" fillId="4" borderId="0" applyAlignment="1" pivotButton="0" quotePrefix="0" xfId="0">
      <alignment horizontal="left" vertical="center" wrapText="1" readingOrder="1"/>
    </xf>
    <xf numFmtId="0" fontId="14" fillId="0" borderId="0" applyAlignment="1" pivotButton="0" quotePrefix="0" xfId="1">
      <alignment horizontal="left" vertical="center"/>
    </xf>
    <xf numFmtId="0" fontId="18" fillId="2" borderId="2" applyAlignment="1" pivotButton="0" quotePrefix="0" xfId="1">
      <alignment horizontal="center"/>
    </xf>
    <xf numFmtId="0" fontId="0" fillId="0" borderId="6" pivotButton="0" quotePrefix="0" xfId="0"/>
    <xf numFmtId="0" fontId="0" fillId="0" borderId="7" pivotButton="0" quotePrefix="0" xfId="0"/>
    <xf numFmtId="0" fontId="9" fillId="0" borderId="2" applyAlignment="1" pivotButton="0" quotePrefix="0" xfId="1">
      <alignment horizontal="center"/>
    </xf>
    <xf numFmtId="0" fontId="9" fillId="0" borderId="2" applyAlignment="1" pivotButton="0" quotePrefix="0" xfId="1">
      <alignment horizontal="center" vertic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Cueva Ramirez Jaime Mauricio</author>
  </authors>
  <commentList>
    <comment ref="B7" authorId="0" shapeId="0">
      <text>
        <t xml:space="preserve">Objetivo, razon o propósito del cambio
</t>
      </text>
    </comment>
    <comment ref="B8" authorId="0" shapeId="0">
      <text>
        <t xml:space="preserve">Colocar la descripción de la actividad o cambio a implementar
</t>
      </text>
    </comment>
    <comment ref="B9" authorId="0" shapeId="0">
      <text>
        <t>Indicar el detalle de la afectación contemplada por el cambio</t>
      </text>
    </comment>
    <comment ref="B10" authorId="0" shapeId="0">
      <text>
        <t xml:space="preserve">Colocar directamente en Remedy (luego de  cargar este MOP), el elemento del Acceso y/o contralodora.
Para capas de Core, TX, colocar CI genérico 
</t>
      </text>
    </comment>
    <comment ref="B11" authorId="0" shapeId="0">
      <text>
        <t xml:space="preserve">Colocar directamente en Remedy (luego de  cargar este MOP) los CIs de los elementos del Acceso y contralodoras
Para capas de Core, TX, colocar los CI genéricos:
</t>
      </text>
    </comment>
    <comment ref="B13" authorId="0" shapeId="0">
      <text>
        <t xml:space="preserve">Colocar las fechas en filas F,G y H en formato AM/PM
</t>
      </text>
    </comment>
    <comment ref="B14" authorId="0" shapeId="0">
      <text>
        <t xml:space="preserve">Colocar las fechas en filas F,G y H en formato AM/PM
</t>
      </text>
    </comment>
    <comment ref="B15" authorId="0" shapeId="0">
      <text>
        <t xml:space="preserve">Colocar las fechas en filas F,G y H en formato AM/PM
</t>
      </text>
    </comment>
    <comment ref="B16" authorId="0" shapeId="0">
      <text>
        <t xml:space="preserve">Colocar las fechas en filas F,G y H en formato AM/PM
</t>
      </text>
    </comment>
    <comment ref="B17" authorId="0" shapeId="0">
      <text>
        <t xml:space="preserve">Colocar las fechas en filas F,G y H en formato AM/PM
</t>
      </text>
    </comment>
    <comment ref="B18" authorId="0" shapeId="0">
      <text>
        <t>Colocar las fechas en filas F,G y H en formato AM/PM</t>
      </text>
    </comment>
    <comment ref="B19" authorId="0" shapeId="0">
      <text>
        <t xml:space="preserve">Colocar numero del PPM, si no existe colocar "NA"
</t>
      </text>
    </comment>
    <comment ref="B20" authorId="0" shapeId="0">
      <text>
        <t xml:space="preserve">Colocar nombre del responsable de la ventana de mantenimiento (debe ser un N2 de O&amp;M)
</t>
      </text>
    </comment>
    <comment ref="B21" authorId="0" shapeId="0">
      <text>
        <t xml:space="preserve">Colocar numero celular del responsable de la ventana de mantenimiento (debe ser un N2 de O&amp;M)
</t>
      </text>
    </comment>
    <comment ref="B22" authorId="0" shapeId="0">
      <text>
        <t xml:space="preserve">Colocar nombre del proveedor y no aplica proveedor, dejar en blanco
</t>
      </text>
    </comment>
    <comment ref="B23" authorId="0" shapeId="0">
      <text>
        <t xml:space="preserve">Colocar nombre del proveedor que estara en la ventana de mantenimiento
</t>
      </text>
    </comment>
    <comment ref="B24" authorId="0" shapeId="0">
      <text>
        <t xml:space="preserve">Colocar numero celular del proveedor que estara en ventana de mantenimiento
</t>
      </text>
    </comment>
    <comment ref="B25" authorId="0" shapeId="0">
      <text>
        <t>Colocar correo del proveedor que estara en ventana de mantenimiento</t>
      </text>
    </comment>
    <comment ref="B26" authorId="0" shapeId="0">
      <text>
        <t>Colocar directamente en Remedy (luego de  cargar este MOP).</t>
      </text>
    </comment>
    <comment ref="B27" authorId="0" shapeId="0">
      <text>
        <t xml:space="preserve">Dar click en link y colocar informacion requerida
</t>
      </text>
    </comment>
    <comment ref="B28" authorId="0" shapeId="0">
      <text>
        <t xml:space="preserve">Dar click en link y colocar informacion requerida
</t>
      </text>
    </comment>
    <comment ref="B29" authorId="0" shapeId="0">
      <text>
        <t>Colocar directamente en Remedy (luego de  cargar este MOP).</t>
      </text>
    </comment>
    <comment ref="B30" authorId="0" shapeId="0">
      <text>
        <t xml:space="preserve">Dar click en link y colocar informacion requerida
</t>
      </text>
    </comment>
    <comment ref="B31" authorId="0" shapeId="0">
      <text>
        <t xml:space="preserve">Dar click en link y colocar informacion requerida
</t>
      </text>
    </comment>
  </commentList>
</comments>
</file>

<file path=xl/comments/comment2.xml><?xml version="1.0" encoding="utf-8"?>
<comments xmlns="http://schemas.openxmlformats.org/spreadsheetml/2006/main">
  <authors>
    <author>Cueva Ramirez Jaime Mauricio</author>
  </authors>
  <commentList>
    <comment ref="B7" authorId="0" shapeId="0">
      <text>
        <t xml:space="preserve">Colocar directamente en Remedy (luego de  cargar este MOP)  campos operational categorization TIER1, TIER2, TIER3
</t>
      </text>
    </comment>
    <comment ref="B8" authorId="0" shapeId="0">
      <text>
        <t xml:space="preserve">Agregar el timeline de actividades previstas durante el cambio
</t>
      </text>
    </comment>
    <comment ref="B10" authorId="0" shapeId="0">
      <text>
        <t xml:space="preserve">Dar click en link, colocar informacion requerida e incluir en comentarios al responsable de O&amp;M para aprobacion via Remedy.
</t>
      </text>
    </comment>
    <comment ref="B11" authorId="0" shapeId="0">
      <text>
        <t xml:space="preserve">Dar click en link, colocar informacion requerida e incluir en comentarios al responsable de O&amp;M para aprobacion via Remedy.
</t>
      </text>
    </comment>
    <comment ref="B12" authorId="0" shapeId="0">
      <text>
        <t xml:space="preserve">Dar click en link, colocar informacion requerida </t>
      </text>
    </comment>
    <comment ref="B13" authorId="0" shapeId="0">
      <text>
        <t xml:space="preserve">Dar click en link, colocar informacion requerida 
</t>
      </text>
    </comment>
    <comment ref="B15" authorId="0" shapeId="0">
      <text>
        <t xml:space="preserve">Dar click en link, colocar informacion requerida 
</t>
      </text>
    </comment>
    <comment ref="B16" authorId="0" shapeId="0">
      <text>
        <t xml:space="preserve">Dar click en link, colocar informacion requerida 
</t>
      </text>
    </comment>
    <comment ref="B17" authorId="0" shapeId="0">
      <text>
        <t xml:space="preserve">Dar click en link, colocar informacion requerida e incluir en comentarios al responsable de O&amp;M para aprobacion via Remedy.
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8.xml.rels><Relationships xmlns="http://schemas.openxmlformats.org/package/2006/relationships"><Relationship Type="http://schemas.openxmlformats.org/officeDocument/2006/relationships/hyperlink" Target="../Content.Outlook/MZ6MB2VD/Checklist/Check_List_Transporte.xlsx" TargetMode="External" Id="rId1" /><Relationship Type="http://schemas.openxmlformats.org/officeDocument/2006/relationships/hyperlink" Target="../Content.Outlook/MZ6MB2VD/Checklist/Check_List_Transporte.xlsx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2060"/>
    <outlinePr summaryBelow="1" summaryRight="1"/>
    <pageSetUpPr/>
  </sheetPr>
  <dimension ref="A1:L48"/>
  <sheetViews>
    <sheetView showGridLines="0" tabSelected="1" zoomScale="80" zoomScaleNormal="80" workbookViewId="0">
      <pane xSplit="2" ySplit="5" topLeftCell="C10" activePane="bottomRight" state="frozen"/>
      <selection pane="topRight" activeCell="C1" sqref="C1"/>
      <selection pane="bottomLeft" activeCell="A6" sqref="A6"/>
      <selection pane="bottomRight" activeCell="G13" sqref="G13"/>
    </sheetView>
  </sheetViews>
  <sheetFormatPr baseColWidth="10" defaultColWidth="11.453125" defaultRowHeight="20.25" customHeight="1"/>
  <cols>
    <col width="5.453125" customWidth="1" style="90" min="1" max="1"/>
    <col width="53.7265625" customWidth="1" style="90" min="2" max="2"/>
    <col width="63.1796875" customWidth="1" style="90" min="3" max="3"/>
    <col width="51.453125" customWidth="1" style="90" min="4" max="4"/>
    <col hidden="1" width="42.1796875" customWidth="1" style="90" min="5" max="5"/>
    <col width="21" customWidth="1" style="90" min="6" max="6"/>
    <col width="11.26953125" bestFit="1" customWidth="1" style="90" min="7" max="7"/>
    <col width="11.453125" customWidth="1" style="90" min="8" max="8"/>
    <col hidden="1" width="11.453125" customWidth="1" style="90" min="9" max="12"/>
    <col width="11.453125" customWidth="1" style="90" min="13" max="13"/>
    <col width="11.453125" customWidth="1" style="90" min="14" max="16384"/>
  </cols>
  <sheetData>
    <row r="1" ht="20.25" customHeight="1" s="90">
      <c r="B1" s="105" t="inlineStr">
        <is>
          <t>REQUISITOS - FASE REVIEW
(Control de calidad de información)</t>
        </is>
      </c>
      <c r="C1" s="51" t="n"/>
      <c r="D1" s="106" t="inlineStr">
        <is>
          <t>Posible afect. &gt; 1% de EEBB (medidas con respecto al parque por tecnología)</t>
        </is>
      </c>
      <c r="J1" t="inlineStr">
        <is>
          <t>AM</t>
        </is>
      </c>
    </row>
    <row r="2" ht="20" customHeight="1" s="90">
      <c r="C2" s="51" t="n"/>
      <c r="D2" s="106" t="inlineStr">
        <is>
          <t>Posible afect. &gt; 1.5% de enlaces fijos (medidos con respecto al parque total)</t>
        </is>
      </c>
      <c r="J2" t="inlineStr">
        <is>
          <t>PM</t>
        </is>
      </c>
    </row>
    <row r="3" ht="36.75" customHeight="1" s="90">
      <c r="C3" s="51" t="inlineStr">
        <is>
          <t>CRITERIOS MANDATORIOS PARA CAMBIOS ALTOS</t>
        </is>
      </c>
      <c r="D3" s="106" t="inlineStr">
        <is>
          <t>Posible afectación en: Interconexión, otras operadoras, ECU911</t>
        </is>
      </c>
    </row>
    <row r="4" ht="20" customHeight="1" s="90">
      <c r="C4" s="51" t="n"/>
      <c r="D4" s="106" t="inlineStr">
        <is>
          <t>Afectación Galápagos &gt; 1h, interrupciones al SMA (Servicio Móvil Avanzado)</t>
        </is>
      </c>
    </row>
    <row r="5" ht="20.25" customHeight="1" s="90">
      <c r="B5" s="37" t="n"/>
      <c r="C5" s="37" t="n"/>
      <c r="D5" s="37" t="n"/>
      <c r="E5" s="37" t="n"/>
    </row>
    <row r="6" ht="20.25" customHeight="1" s="90">
      <c r="A6" s="55" t="inlineStr">
        <is>
          <t>No.</t>
        </is>
      </c>
      <c r="B6" s="55" t="inlineStr">
        <is>
          <t>1.- General</t>
        </is>
      </c>
      <c r="C6" s="55" t="inlineStr">
        <is>
          <t>Llenado informacion</t>
        </is>
      </c>
      <c r="D6" s="55" t="inlineStr">
        <is>
          <t>Responsable</t>
        </is>
      </c>
      <c r="E6" s="55" t="inlineStr">
        <is>
          <t>nombre de campo en remedy</t>
        </is>
      </c>
      <c r="F6" s="113" t="inlineStr">
        <is>
          <t>Comentarios (si aplica)</t>
        </is>
      </c>
      <c r="G6" s="114" t="n"/>
      <c r="H6" s="115" t="n"/>
    </row>
    <row r="7" ht="20.25" customHeight="1" s="90">
      <c r="A7" s="86" t="n">
        <v>1</v>
      </c>
      <c r="B7" s="86" t="inlineStr">
        <is>
          <t>Objetivo</t>
        </is>
      </c>
      <c r="C7" s="74" t="inlineStr">
        <is>
          <t>Prueba1</t>
        </is>
      </c>
      <c r="D7" s="86" t="inlineStr">
        <is>
          <t>Solicitante</t>
        </is>
      </c>
      <c r="E7" s="86" t="inlineStr">
        <is>
          <t>notes</t>
        </is>
      </c>
      <c r="F7" s="116" t="n"/>
      <c r="G7" s="114" t="n"/>
      <c r="H7" s="115" t="n"/>
    </row>
    <row r="8" ht="20.25" customHeight="1" s="90">
      <c r="A8" s="86" t="n">
        <v>2</v>
      </c>
      <c r="B8" s="86" t="inlineStr">
        <is>
          <t>Nombre de mantenimiento</t>
        </is>
      </c>
      <c r="C8" s="74" t="inlineStr">
        <is>
          <t>Prueba1</t>
        </is>
      </c>
      <c r="D8" s="86" t="inlineStr">
        <is>
          <t>Solicitante</t>
        </is>
      </c>
      <c r="E8" s="86" t="inlineStr">
        <is>
          <t>summary</t>
        </is>
      </c>
      <c r="F8" s="116" t="n"/>
      <c r="G8" s="114" t="n"/>
      <c r="H8" s="115" t="n"/>
    </row>
    <row r="9" ht="20.25" customHeight="1" s="90">
      <c r="A9" s="86" t="n">
        <v>3</v>
      </c>
      <c r="B9" s="86" t="inlineStr">
        <is>
          <t>Descripción de impacto</t>
        </is>
      </c>
      <c r="C9" s="74" t="inlineStr">
        <is>
          <t>No se Espera Afectación</t>
        </is>
      </c>
      <c r="D9" s="86" t="inlineStr">
        <is>
          <t>Solicitante</t>
        </is>
      </c>
      <c r="E9" s="86" t="inlineStr">
        <is>
          <t>notes</t>
        </is>
      </c>
      <c r="F9" s="116" t="n"/>
      <c r="G9" s="114" t="n"/>
      <c r="H9" s="115" t="n"/>
    </row>
    <row r="10" ht="24.75" customHeight="1" s="90">
      <c r="A10" s="86" t="n">
        <v>4</v>
      </c>
      <c r="B10" s="86" t="inlineStr">
        <is>
          <t>Ingreso del elemento a la base de inventario</t>
        </is>
      </c>
      <c r="C10" s="85" t="inlineStr">
        <is>
          <t>ir a relaciones -&gt; busqueda por elemento de configuracion -&gt; seleccionar x CI Name</t>
        </is>
      </c>
      <c r="D10" s="86" t="inlineStr">
        <is>
          <t>Solicitante</t>
        </is>
      </c>
      <c r="E10" s="86" t="inlineStr">
        <is>
          <t>relationship -&gt; CI search -&gt; CI Name</t>
        </is>
      </c>
      <c r="F10" s="116" t="n"/>
      <c r="G10" s="114" t="n"/>
      <c r="H10" s="115" t="n"/>
    </row>
    <row r="11" ht="31" customHeight="1" s="90">
      <c r="A11" s="86" t="n">
        <v>5</v>
      </c>
      <c r="B11" s="44" t="inlineStr">
        <is>
          <t>Cantidad de varios CI´s afectados (Estaciones base, enlaces de datos, clientes, servicios, gestión, etc)</t>
        </is>
      </c>
      <c r="C11" s="85" t="inlineStr">
        <is>
          <t>ir a relaciones -&gt; busqueda de CI -&gt; seleccionar x CI Name</t>
        </is>
      </c>
      <c r="D11" s="86" t="inlineStr">
        <is>
          <t>Solicitante</t>
        </is>
      </c>
      <c r="E11" s="86" t="inlineStr">
        <is>
          <t>relationship -&gt; CI search -&gt; CI Name</t>
        </is>
      </c>
      <c r="F11" s="116" t="n"/>
      <c r="G11" s="114" t="n"/>
      <c r="H11" s="115" t="n"/>
    </row>
    <row r="12" hidden="1" ht="15.5" customHeight="1" s="90">
      <c r="A12" s="86" t="n">
        <v>6</v>
      </c>
      <c r="B12" s="86" t="inlineStr">
        <is>
          <t>Site de ejecución</t>
        </is>
      </c>
      <c r="C12" s="85" t="inlineStr">
        <is>
          <t>ir a change location</t>
        </is>
      </c>
      <c r="D12" s="86" t="inlineStr">
        <is>
          <t>Solicitante</t>
        </is>
      </c>
      <c r="E12" s="86" t="inlineStr">
        <is>
          <t>change location</t>
        </is>
      </c>
      <c r="F12" s="39" t="n"/>
    </row>
    <row r="13" ht="20.25" customHeight="1" s="90">
      <c r="A13" s="86" t="n">
        <v>6</v>
      </c>
      <c r="B13" s="86" t="inlineStr">
        <is>
          <t>Fecha y hora inicio de mtto</t>
        </is>
      </c>
      <c r="C13" s="85" t="inlineStr">
        <is>
          <t>26-04-2022 00:00</t>
        </is>
      </c>
      <c r="D13" s="86" t="inlineStr">
        <is>
          <t>Solicitante</t>
        </is>
      </c>
      <c r="E13" s="80" t="inlineStr">
        <is>
          <t>Dates -&gt; Request start date</t>
        </is>
      </c>
      <c r="F13" s="81" t="inlineStr">
        <is>
          <t>26-Apr-2022</t>
        </is>
      </c>
      <c r="G13" s="82" t="inlineStr">
        <is>
          <t>00:00</t>
        </is>
      </c>
      <c r="H13" s="83" t="inlineStr">
        <is>
          <t>AM</t>
        </is>
      </c>
      <c r="I13" s="73">
        <f>TEXT(G13,"h:mm:ss")</f>
        <v/>
      </c>
      <c r="J13">
        <f>MONTH(F13)</f>
        <v/>
      </c>
      <c r="K13">
        <f>DAY(F13)</f>
        <v/>
      </c>
      <c r="L13">
        <f>YEAR(F13)</f>
        <v/>
      </c>
    </row>
    <row r="14" ht="20.25" customHeight="1" s="90">
      <c r="A14" s="86" t="n">
        <v>7</v>
      </c>
      <c r="B14" s="86" t="inlineStr">
        <is>
          <t>Fecha y hora fin de mtto</t>
        </is>
      </c>
      <c r="C14" s="85" t="inlineStr">
        <is>
          <t>26-04-2022 05:00</t>
        </is>
      </c>
      <c r="D14" s="86" t="inlineStr">
        <is>
          <t>Solicitante</t>
        </is>
      </c>
      <c r="E14" s="80" t="inlineStr">
        <is>
          <t>Dates -&gt; Request end date</t>
        </is>
      </c>
      <c r="F14" s="81" t="inlineStr">
        <is>
          <t>26-Apr-2022</t>
        </is>
      </c>
      <c r="G14" s="82" t="inlineStr">
        <is>
          <t>05:00</t>
        </is>
      </c>
      <c r="H14" s="83" t="inlineStr">
        <is>
          <t>AM</t>
        </is>
      </c>
      <c r="I14" s="73">
        <f>TEXT(G14,"h:mm:ss")</f>
        <v/>
      </c>
      <c r="J14">
        <f>MONTH(F14)</f>
        <v/>
      </c>
      <c r="K14">
        <f>DAY(F14)</f>
        <v/>
      </c>
      <c r="L14">
        <f>YEAR(F14)</f>
        <v/>
      </c>
    </row>
    <row r="15" ht="20.25" customHeight="1" s="90">
      <c r="A15" s="86" t="n">
        <v>9</v>
      </c>
      <c r="B15" s="86" t="inlineStr">
        <is>
          <t>Fecha y hora inicio afectación</t>
        </is>
      </c>
      <c r="C15" s="85" t="inlineStr">
        <is>
          <t>26-04-2022 00:00</t>
        </is>
      </c>
      <c r="D15" s="86" t="inlineStr">
        <is>
          <t>Solicitante</t>
        </is>
      </c>
      <c r="E15" s="80" t="inlineStr">
        <is>
          <t>Datos Custom -&gt; Inicio afectación</t>
        </is>
      </c>
      <c r="F15" s="81" t="inlineStr">
        <is>
          <t>26-Apr-2022</t>
        </is>
      </c>
      <c r="G15" s="82" t="inlineStr">
        <is>
          <t>00:00</t>
        </is>
      </c>
      <c r="H15" s="83" t="inlineStr">
        <is>
          <t>AM</t>
        </is>
      </c>
      <c r="I15" s="73">
        <f>TEXT(G15,"h:mm:ss")</f>
        <v/>
      </c>
      <c r="J15">
        <f>MONTH(F15)</f>
        <v/>
      </c>
      <c r="K15">
        <f>DAY(F15)</f>
        <v/>
      </c>
      <c r="L15">
        <f>YEAR(F15)</f>
        <v/>
      </c>
    </row>
    <row r="16" ht="20.25" customHeight="1" s="90">
      <c r="A16" s="86" t="n">
        <v>10</v>
      </c>
      <c r="B16" s="86" t="inlineStr">
        <is>
          <t>Fecha y hora fin afectación</t>
        </is>
      </c>
      <c r="C16" s="85" t="inlineStr">
        <is>
          <t>26-04-2022 00:00</t>
        </is>
      </c>
      <c r="D16" s="86" t="inlineStr">
        <is>
          <t>Solicitante</t>
        </is>
      </c>
      <c r="E16" s="80" t="inlineStr">
        <is>
          <t>Datos Custom -&gt; Fin  afectación</t>
        </is>
      </c>
      <c r="F16" s="81" t="inlineStr">
        <is>
          <t>26-Apr-2022</t>
        </is>
      </c>
      <c r="G16" s="82" t="inlineStr">
        <is>
          <t>00:00</t>
        </is>
      </c>
      <c r="H16" s="83" t="inlineStr">
        <is>
          <t>AM</t>
        </is>
      </c>
      <c r="I16" s="73">
        <f>TEXT(G16,"h:mm:ss")</f>
        <v/>
      </c>
      <c r="J16">
        <f>MONTH(F16)</f>
        <v/>
      </c>
      <c r="K16">
        <f>DAY(F16)</f>
        <v/>
      </c>
      <c r="L16">
        <f>YEAR(F16)</f>
        <v/>
      </c>
    </row>
    <row r="17" ht="20.25" customHeight="1" s="90">
      <c r="A17" s="86" t="n">
        <v>11</v>
      </c>
      <c r="B17" s="86" t="inlineStr">
        <is>
          <t>Fecha y hora inicio rollback</t>
        </is>
      </c>
      <c r="C17" s="85" t="inlineStr">
        <is>
          <t>26-04-2022 00:00</t>
        </is>
      </c>
      <c r="D17" s="86" t="inlineStr">
        <is>
          <t>Solicitante</t>
        </is>
      </c>
      <c r="E17" s="80" t="inlineStr">
        <is>
          <t>Datos Custom -&gt; Inicio rollback</t>
        </is>
      </c>
      <c r="F17" s="81" t="inlineStr">
        <is>
          <t>26-Apr-2022</t>
        </is>
      </c>
      <c r="G17" s="82" t="inlineStr">
        <is>
          <t>00:00</t>
        </is>
      </c>
      <c r="H17" s="83" t="inlineStr">
        <is>
          <t>AM</t>
        </is>
      </c>
      <c r="I17" s="73">
        <f>TEXT(G17,"h:mm:ss")</f>
        <v/>
      </c>
      <c r="J17">
        <f>MONTH(F17)</f>
        <v/>
      </c>
      <c r="K17">
        <f>DAY(F17)</f>
        <v/>
      </c>
      <c r="L17">
        <f>YEAR(F17)</f>
        <v/>
      </c>
    </row>
    <row r="18" ht="20.25" customHeight="1" s="90">
      <c r="A18" s="86" t="n">
        <v>12</v>
      </c>
      <c r="B18" s="86" t="inlineStr">
        <is>
          <t>Fecha y hora fin rollback</t>
        </is>
      </c>
      <c r="C18" s="85" t="inlineStr">
        <is>
          <t>26-04-2022 00:00</t>
        </is>
      </c>
      <c r="D18" s="86" t="inlineStr">
        <is>
          <t>Solicitante</t>
        </is>
      </c>
      <c r="E18" s="80" t="inlineStr">
        <is>
          <t>Datos Custom -&gt; Fin  rollback</t>
        </is>
      </c>
      <c r="F18" s="81" t="inlineStr">
        <is>
          <t>26-Apr-2022</t>
        </is>
      </c>
      <c r="G18" s="82" t="inlineStr">
        <is>
          <t>00:00</t>
        </is>
      </c>
      <c r="H18" s="83" t="inlineStr">
        <is>
          <t>AM</t>
        </is>
      </c>
      <c r="I18" s="73">
        <f>TEXT(G18,"h:mm:ss")</f>
        <v/>
      </c>
      <c r="J18">
        <f>MONTH(F18)</f>
        <v/>
      </c>
      <c r="K18">
        <f>DAY(F18)</f>
        <v/>
      </c>
      <c r="L18">
        <f>YEAR(F18)</f>
        <v/>
      </c>
    </row>
    <row r="19" ht="20.25" customHeight="1" s="90">
      <c r="A19" s="86" t="n">
        <v>13</v>
      </c>
      <c r="B19" s="86" t="inlineStr">
        <is>
          <t>PPM (Proyecto)</t>
        </is>
      </c>
      <c r="C19" s="92" t="inlineStr">
        <is>
          <t>JIRA-7894</t>
        </is>
      </c>
      <c r="D19" s="86" t="inlineStr">
        <is>
          <t>Solicitante</t>
        </is>
      </c>
      <c r="E19" s="86" t="inlineStr">
        <is>
          <t>Datos Custom -&gt; PPM</t>
        </is>
      </c>
      <c r="F19" s="116" t="n"/>
      <c r="G19" s="114" t="n"/>
      <c r="H19" s="115" t="n"/>
    </row>
    <row r="20" ht="20.25" customHeight="1" s="90">
      <c r="A20" s="86" t="n">
        <v>14</v>
      </c>
      <c r="B20" s="86" t="inlineStr">
        <is>
          <t>Responsable Otecel</t>
        </is>
      </c>
      <c r="C20" s="74" t="inlineStr">
        <is>
          <t>N2 O&amp;M</t>
        </is>
      </c>
      <c r="D20" s="86" t="inlineStr">
        <is>
          <t>Aprobador</t>
        </is>
      </c>
      <c r="E20" s="86" t="inlineStr">
        <is>
          <t>Datos Custom -&gt; Resp. Otecel</t>
        </is>
      </c>
      <c r="F20" s="116" t="n"/>
      <c r="G20" s="114" t="n"/>
      <c r="H20" s="115" t="n"/>
    </row>
    <row r="21" ht="20.25" customHeight="1" s="90">
      <c r="A21" s="86" t="n">
        <v>15</v>
      </c>
      <c r="B21" s="86" t="inlineStr">
        <is>
          <t>Telefono Otecel</t>
        </is>
      </c>
      <c r="C21" s="93" t="inlineStr">
        <is>
          <t>0999729993</t>
        </is>
      </c>
      <c r="D21" s="86" t="inlineStr">
        <is>
          <t>Aprobador</t>
        </is>
      </c>
      <c r="E21" s="86" t="inlineStr">
        <is>
          <t>Datos Custom -&gt; Telf. Otecel</t>
        </is>
      </c>
      <c r="F21" s="116" t="n"/>
      <c r="G21" s="114" t="n"/>
      <c r="H21" s="115" t="n"/>
    </row>
    <row r="22" hidden="1" ht="20.25" customHeight="1" s="90">
      <c r="A22" s="86" t="n">
        <v>16</v>
      </c>
      <c r="B22" s="87" t="inlineStr">
        <is>
          <t>Proveedor que brindará el soporte</t>
        </is>
      </c>
      <c r="C22" s="88" t="inlineStr">
        <is>
          <t>Cisco</t>
        </is>
      </c>
      <c r="D22" s="89" t="inlineStr">
        <is>
          <t>Solicitante</t>
        </is>
      </c>
      <c r="E22" s="87" t="inlineStr">
        <is>
          <t>vendor group</t>
        </is>
      </c>
      <c r="F22" s="116" t="n"/>
      <c r="G22" s="114" t="n"/>
      <c r="H22" s="115" t="n"/>
    </row>
    <row r="23" ht="20.25" customHeight="1" s="90">
      <c r="A23" s="86" t="n">
        <v>16</v>
      </c>
      <c r="B23" s="86" t="inlineStr">
        <is>
          <t>Responsable Proveedor</t>
        </is>
      </c>
      <c r="C23" s="76" t="inlineStr">
        <is>
          <t>N1 PAP</t>
        </is>
      </c>
      <c r="D23" s="86" t="inlineStr">
        <is>
          <t>Solicitante</t>
        </is>
      </c>
      <c r="E23" s="86" t="inlineStr">
        <is>
          <t>Datos Custom -&gt; Resp. Proveedor</t>
        </is>
      </c>
      <c r="F23" s="116" t="n"/>
      <c r="G23" s="114" t="n"/>
      <c r="H23" s="115" t="n"/>
    </row>
    <row r="24" ht="20.25" customHeight="1" s="90">
      <c r="A24" s="86" t="n">
        <v>17</v>
      </c>
      <c r="B24" s="86" t="inlineStr">
        <is>
          <t>Telefono proveedor</t>
        </is>
      </c>
      <c r="C24" s="93" t="inlineStr">
        <is>
          <t>0999993070</t>
        </is>
      </c>
      <c r="D24" s="86" t="inlineStr">
        <is>
          <t>Solicitante</t>
        </is>
      </c>
      <c r="E24" s="86" t="inlineStr">
        <is>
          <t>Datos Custom -&gt; Telf. Proveedor</t>
        </is>
      </c>
      <c r="F24" s="116" t="n"/>
      <c r="G24" s="114" t="n"/>
      <c r="H24" s="115" t="n"/>
    </row>
    <row r="25" ht="20.25" customHeight="1" s="90">
      <c r="A25" s="86" t="n">
        <v>18</v>
      </c>
      <c r="B25" s="86" t="inlineStr">
        <is>
          <t>email proveedor</t>
        </is>
      </c>
      <c r="C25" s="77" t="inlineStr">
        <is>
          <t>n1pap.ec@telefonica.com</t>
        </is>
      </c>
      <c r="D25" s="86" t="inlineStr">
        <is>
          <t>Solicitante</t>
        </is>
      </c>
      <c r="E25" s="72" t="inlineStr">
        <is>
          <t>requiere campo en nuevo formulario</t>
        </is>
      </c>
      <c r="F25" s="116" t="n"/>
      <c r="G25" s="114" t="n"/>
      <c r="H25" s="115" t="n"/>
    </row>
    <row r="26" ht="24" customHeight="1" s="90">
      <c r="A26" s="86" t="n">
        <v>19</v>
      </c>
      <c r="B26" s="86" t="inlineStr">
        <is>
          <t>Boletín de Trabajos Programados (BTP)</t>
        </is>
      </c>
      <c r="C26" s="85" t="inlineStr">
        <is>
          <t xml:space="preserve">ir a Datos BTP en Remedy -&gt; Colocar la informaciòn solicitada </t>
        </is>
      </c>
      <c r="D26" s="86" t="inlineStr">
        <is>
          <t>Solicitante</t>
        </is>
      </c>
      <c r="E26" s="72" t="inlineStr">
        <is>
          <t>requiere campo en módulo de cambios</t>
        </is>
      </c>
      <c r="F26" s="116" t="n"/>
      <c r="G26" s="114" t="n"/>
      <c r="H26" s="115" t="n"/>
    </row>
    <row r="27" ht="15.5" customHeight="1" s="90">
      <c r="A27" s="86" t="n">
        <v>20</v>
      </c>
      <c r="B27" s="86" t="inlineStr">
        <is>
          <t>Plan de Pruebas</t>
        </is>
      </c>
      <c r="C27" s="78" t="inlineStr">
        <is>
          <t>ir a Hoja Plan de pruebas</t>
        </is>
      </c>
      <c r="D27" s="86" t="inlineStr">
        <is>
          <t>Solicitante</t>
        </is>
      </c>
      <c r="E27" s="86" t="inlineStr">
        <is>
          <t>na</t>
        </is>
      </c>
      <c r="F27" s="116" t="n"/>
      <c r="G27" s="114" t="n"/>
      <c r="H27" s="115" t="n"/>
    </row>
    <row r="28" ht="15.5" customHeight="1" s="90">
      <c r="A28" s="86" t="n">
        <v>21</v>
      </c>
      <c r="B28" s="86" t="inlineStr">
        <is>
          <t>Autorización Accesos (estaciones, centrales, data center)</t>
        </is>
      </c>
      <c r="C28" s="78" t="inlineStr">
        <is>
          <t>ir a Hoja de Accesos</t>
        </is>
      </c>
      <c r="D28" s="86" t="inlineStr">
        <is>
          <t>Solicitante</t>
        </is>
      </c>
      <c r="E28" s="86" t="inlineStr">
        <is>
          <t>na</t>
        </is>
      </c>
      <c r="F28" s="116" t="n"/>
      <c r="G28" s="114" t="n"/>
      <c r="H28" s="115" t="n"/>
    </row>
    <row r="29" ht="24.75" customHeight="1" s="90">
      <c r="A29" s="86" t="n">
        <v>22</v>
      </c>
      <c r="B29" s="86" t="inlineStr">
        <is>
          <t>Notificación Regulatorio, CSD, TI, otras operadoras, etc</t>
        </is>
      </c>
      <c r="C29" s="78" t="inlineStr">
        <is>
          <t>Ir a Hoja Notificaciones</t>
        </is>
      </c>
      <c r="D29" s="86" t="inlineStr">
        <is>
          <t>Solicitante</t>
        </is>
      </c>
      <c r="E29" s="86" t="inlineStr">
        <is>
          <t>na</t>
        </is>
      </c>
      <c r="F29" s="116" t="n"/>
      <c r="G29" s="114" t="n"/>
      <c r="H29" s="115" t="n"/>
    </row>
    <row r="30" ht="20.25" customHeight="1" s="90">
      <c r="A30" s="86" t="n">
        <v>23</v>
      </c>
      <c r="B30" s="86" t="inlineStr">
        <is>
          <t>Elementos de red donde se ejecuta el cambio</t>
        </is>
      </c>
      <c r="C30" s="75" t="inlineStr">
        <is>
          <t>ir a Categorizacion  -&gt; categorizacion operacional -&gt; product categorization tier 1, tier 3</t>
        </is>
      </c>
      <c r="D30" s="86" t="inlineStr">
        <is>
          <t>Solicitante</t>
        </is>
      </c>
      <c r="E30" s="86" t="inlineStr">
        <is>
          <t>categorization</t>
        </is>
      </c>
      <c r="F30" s="116" t="n"/>
      <c r="G30" s="114" t="n"/>
      <c r="H30" s="115" t="n"/>
    </row>
    <row r="31" ht="20.25" customHeight="1" s="90">
      <c r="A31" s="86" t="n">
        <v>24</v>
      </c>
      <c r="B31" s="86" t="inlineStr">
        <is>
          <t>Babysitting**</t>
        </is>
      </c>
      <c r="C31" s="78" t="inlineStr">
        <is>
          <t>Ir a Hoja Babysitting</t>
        </is>
      </c>
      <c r="D31" s="86" t="inlineStr">
        <is>
          <t>Solicitante</t>
        </is>
      </c>
      <c r="E31" s="86" t="inlineStr">
        <is>
          <t>na</t>
        </is>
      </c>
      <c r="F31" s="116" t="n"/>
      <c r="G31" s="114" t="n"/>
      <c r="H31" s="115" t="n"/>
    </row>
    <row r="32" ht="20.25" customHeight="1" s="90">
      <c r="A32" s="91" t="n"/>
    </row>
    <row r="35" ht="20.25" customHeight="1" s="90">
      <c r="B35" s="40" t="n"/>
      <c r="C35" s="40" t="n"/>
    </row>
    <row r="46" ht="20.25" customHeight="1" s="90"/>
    <row r="47" ht="20.25" customHeight="1" s="90"/>
    <row r="48" ht="20.25" customHeight="1" s="90"/>
  </sheetData>
  <mergeCells count="24">
    <mergeCell ref="F6:H6"/>
    <mergeCell ref="B1:B4"/>
    <mergeCell ref="D1:H1"/>
    <mergeCell ref="D2:H2"/>
    <mergeCell ref="D4:H4"/>
    <mergeCell ref="D3:H3"/>
    <mergeCell ref="F7:H7"/>
    <mergeCell ref="F8:H8"/>
    <mergeCell ref="F9:H9"/>
    <mergeCell ref="F10:H10"/>
    <mergeCell ref="F11:H11"/>
    <mergeCell ref="F19:H19"/>
    <mergeCell ref="F20:H20"/>
    <mergeCell ref="F21:H21"/>
    <mergeCell ref="F22:H22"/>
    <mergeCell ref="F23:H23"/>
    <mergeCell ref="F29:H29"/>
    <mergeCell ref="F30:H30"/>
    <mergeCell ref="F31:H31"/>
    <mergeCell ref="F24:H24"/>
    <mergeCell ref="F25:H25"/>
    <mergeCell ref="F26:H26"/>
    <mergeCell ref="F27:H27"/>
    <mergeCell ref="F28:H28"/>
  </mergeCells>
  <dataValidations count="1">
    <dataValidation sqref="H13:H18" showErrorMessage="1" showInputMessage="1" allowBlank="0" type="list">
      <formula1>$J$1:$J$2</formula1>
    </dataValidation>
  </dataValidations>
  <hyperlinks>
    <hyperlink ref="C27" location="'Plan de pruebas'!A1" display="ir a Hoja Plan de pruebas"/>
    <hyperlink ref="C28" location="Accesos!A1" display="ir a Hoja de Accesos"/>
    <hyperlink ref="C29" location="Notificaciones!A1" display="Ir a Notificaciones"/>
    <hyperlink ref="C31" location="Babysitting!A1" display="Ir a Hoja Babysitting"/>
  </hyperlinks>
  <pageMargins left="0.7" right="0.7" top="0.75" bottom="0.75" header="0.3" footer="0.3"/>
  <pageSetup orientation="portrait" paperSize="9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5"/>
  <sheetViews>
    <sheetView showGridLines="0" zoomScaleNormal="100" workbookViewId="0">
      <selection activeCell="C8" sqref="C8"/>
    </sheetView>
  </sheetViews>
  <sheetFormatPr baseColWidth="10" defaultColWidth="11.453125" defaultRowHeight="12.5"/>
  <cols>
    <col width="11.81640625" customWidth="1" style="33" min="1" max="1"/>
    <col width="43.26953125" customWidth="1" style="33" min="2" max="2"/>
    <col width="53.26953125" customWidth="1" style="33" min="3" max="3"/>
    <col width="66.453125" customWidth="1" style="35" min="4" max="4"/>
    <col width="11.453125" customWidth="1" style="33" min="5" max="16384"/>
  </cols>
  <sheetData>
    <row r="1" ht="38.25" customHeight="1" s="90" thickBot="1">
      <c r="A1" s="30" t="n"/>
      <c r="C1" s="95" t="inlineStr">
        <is>
          <t>// DOCUWARE</t>
        </is>
      </c>
    </row>
    <row r="2" ht="20" customFormat="1" customHeight="1" s="31">
      <c r="A2" s="31" t="inlineStr">
        <is>
          <t>A)</t>
        </is>
      </c>
      <c r="B2" s="112" t="inlineStr">
        <is>
          <t>Plan de contingencia</t>
        </is>
      </c>
    </row>
    <row r="3" ht="13" customHeight="1" s="90">
      <c r="B3" s="32" t="n"/>
      <c r="D3" s="33" t="n"/>
    </row>
    <row r="4" ht="13" customHeight="1" s="90">
      <c r="B4" s="34" t="inlineStr">
        <is>
          <t>Desvío tráfico</t>
        </is>
      </c>
    </row>
    <row r="5" ht="13" customHeight="1" s="90">
      <c r="B5" s="34" t="inlineStr">
        <is>
          <t>Contingencia Rollback</t>
        </is>
      </c>
    </row>
  </sheetData>
  <mergeCells count="1">
    <mergeCell ref="B2:C2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tabColor rgb="FF00B050"/>
    <outlinePr summaryBelow="1" summaryRight="1"/>
    <pageSetUpPr/>
  </sheetPr>
  <dimension ref="A1:Y2"/>
  <sheetViews>
    <sheetView workbookViewId="0">
      <selection activeCell="H2" sqref="H2"/>
    </sheetView>
  </sheetViews>
  <sheetFormatPr baseColWidth="10" defaultColWidth="18" defaultRowHeight="145.5" customHeight="1"/>
  <sheetData>
    <row r="1" ht="145.5" customFormat="1" customHeight="1" s="54">
      <c r="A1" s="53" t="inlineStr">
        <is>
          <t>Objetivo</t>
        </is>
      </c>
      <c r="B1" s="53" t="inlineStr">
        <is>
          <t>Nombre de mantenimiento</t>
        </is>
      </c>
      <c r="C1" s="53" t="inlineStr">
        <is>
          <t>Descripción de impacto</t>
        </is>
      </c>
      <c r="D1" s="53" t="inlineStr">
        <is>
          <t>Ingreso del elemento a la base de inventario</t>
        </is>
      </c>
      <c r="E1" s="53" t="inlineStr">
        <is>
          <t>Cantidad de CI´s afectados (Estaciones base, enlaces de datos, clientes, servicios, gestión, etc)</t>
        </is>
      </c>
      <c r="F1" s="53" t="inlineStr">
        <is>
          <t>Site de ejecución</t>
        </is>
      </c>
      <c r="G1" s="53" t="inlineStr">
        <is>
          <t>Fecha y hora inicio de mtto</t>
        </is>
      </c>
      <c r="H1" s="53" t="inlineStr">
        <is>
          <t>Fecha y hora fin de mtto</t>
        </is>
      </c>
      <c r="I1" s="53" t="inlineStr">
        <is>
          <t>Fecha y hora inicio afectación</t>
        </is>
      </c>
      <c r="J1" s="53" t="inlineStr">
        <is>
          <t>Fecha y hora fin afectación</t>
        </is>
      </c>
      <c r="K1" s="53" t="inlineStr">
        <is>
          <t>Fecha y hora inicio rollback</t>
        </is>
      </c>
      <c r="L1" s="53" t="inlineStr">
        <is>
          <t>Fecha y hora fin rollback</t>
        </is>
      </c>
      <c r="M1" s="53" t="inlineStr">
        <is>
          <t>PPM (Proyecto)</t>
        </is>
      </c>
      <c r="N1" s="53" t="inlineStr">
        <is>
          <t>Responsable Otecel</t>
        </is>
      </c>
      <c r="O1" s="53" t="inlineStr">
        <is>
          <t>Telefono Otecel</t>
        </is>
      </c>
      <c r="P1" s="53" t="inlineStr">
        <is>
          <t>Proveedor que brindará el soporte</t>
        </is>
      </c>
      <c r="Q1" s="53" t="inlineStr">
        <is>
          <t>Responsable Proveedor</t>
        </is>
      </c>
      <c r="R1" s="53" t="inlineStr">
        <is>
          <t>Telefono proveedor</t>
        </is>
      </c>
      <c r="S1" s="53" t="inlineStr">
        <is>
          <t>email proveedor</t>
        </is>
      </c>
      <c r="T1" s="53" t="inlineStr">
        <is>
          <t>Boletín de Trabajos Programados (BTP)</t>
        </is>
      </c>
      <c r="U1" s="53" t="inlineStr">
        <is>
          <t>Plan de Pruebas</t>
        </is>
      </c>
      <c r="V1" s="53" t="inlineStr">
        <is>
          <t>Autorización Accesos (estaciones, centrales, data center)</t>
        </is>
      </c>
      <c r="W1" s="53" t="inlineStr">
        <is>
          <t>Notificación Regulatorio, CSD, TI, otras operadoras, etc</t>
        </is>
      </c>
      <c r="X1" s="53" t="inlineStr">
        <is>
          <t>Elementos de red donde se ejecuta el cambio</t>
        </is>
      </c>
      <c r="Y1" s="53" t="inlineStr">
        <is>
          <t>Babysitting</t>
        </is>
      </c>
    </row>
    <row r="2" ht="143.25" customFormat="1" customHeight="1" s="52">
      <c r="A2" s="52">
        <f>'Checklist NOC'!C7</f>
        <v/>
      </c>
      <c r="B2" s="52">
        <f>'Checklist NOC'!C8</f>
        <v/>
      </c>
      <c r="C2" s="52">
        <f>'Checklist NOC'!C9</f>
        <v/>
      </c>
      <c r="D2" s="58">
        <f>'Checklist NOC'!C10</f>
        <v/>
      </c>
      <c r="E2" s="58">
        <f>'Checklist NOC'!C11</f>
        <v/>
      </c>
      <c r="F2" s="58">
        <f>'Checklist NOC'!C12</f>
        <v/>
      </c>
      <c r="G2" s="52">
        <f>'Checklist NOC'!C13</f>
        <v/>
      </c>
      <c r="H2" s="52">
        <f>'Checklist NOC'!C14</f>
        <v/>
      </c>
      <c r="I2" s="52">
        <f>'Checklist NOC'!C15</f>
        <v/>
      </c>
      <c r="J2" s="52">
        <f>'Checklist NOC'!C16</f>
        <v/>
      </c>
      <c r="K2" s="52">
        <f>'Checklist NOC'!C17</f>
        <v/>
      </c>
      <c r="L2" s="52">
        <f>'Checklist NOC'!C18</f>
        <v/>
      </c>
      <c r="M2" s="94">
        <f>'Checklist NOC'!C19</f>
        <v/>
      </c>
      <c r="N2" s="52">
        <f>'Checklist NOC'!C20</f>
        <v/>
      </c>
      <c r="O2" s="94">
        <f>'Checklist NOC'!C21</f>
        <v/>
      </c>
      <c r="P2" s="58">
        <f>'Checklist NOC'!C22</f>
        <v/>
      </c>
      <c r="Q2" s="52">
        <f>'Checklist NOC'!C23</f>
        <v/>
      </c>
      <c r="R2" s="94">
        <f>'Checklist NOC'!C24</f>
        <v/>
      </c>
      <c r="S2" s="52">
        <f>'Checklist NOC'!C25</f>
        <v/>
      </c>
      <c r="T2" s="58">
        <f>'Checklist NOC'!C26</f>
        <v/>
      </c>
      <c r="U2" s="58">
        <f>'Checklist NOC'!C27</f>
        <v/>
      </c>
      <c r="V2" s="58">
        <f>'Checklist NOC'!C28</f>
        <v/>
      </c>
      <c r="W2" s="58">
        <f>'Checklist NOC'!C29</f>
        <v/>
      </c>
      <c r="X2" s="58">
        <f>'Checklist NOC'!C30</f>
        <v/>
      </c>
      <c r="Y2" s="58">
        <f>'Checklist NOC'!C31</f>
        <v/>
      </c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H3YQ3uu5lKLiKy6zlpvSEw==" formatRows="1" sort="1" spinCount="100000" hashValue="2NM6fsLMJHoEeHelPLBtBQDV4IDnWHlxPIe/N61xo67/sn6n9fq1OS5v+HgaWx18MbJkNPxM7WPt0smHo01pHA==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50"/>
  <sheetViews>
    <sheetView showGridLines="0" workbookViewId="0">
      <selection activeCell="C4" sqref="C4"/>
    </sheetView>
  </sheetViews>
  <sheetFormatPr baseColWidth="10" defaultColWidth="11.453125" defaultRowHeight="11.5"/>
  <cols>
    <col width="12.26953125" customWidth="1" style="30" min="1" max="1"/>
    <col width="17.7265625" customWidth="1" style="30" min="2" max="2"/>
    <col width="83.26953125" customWidth="1" style="30" min="3" max="3"/>
    <col width="38.54296875" customWidth="1" style="30" min="4" max="4"/>
    <col width="11.453125" customWidth="1" style="30" min="5" max="16384"/>
  </cols>
  <sheetData>
    <row r="1" ht="40.5" customHeight="1" s="90"/>
    <row r="2" ht="17.5" customHeight="1" s="90">
      <c r="B2" s="4" t="inlineStr">
        <is>
          <t>SIGA</t>
        </is>
      </c>
    </row>
    <row r="3" ht="12" customHeight="1" s="90" thickBot="1"/>
    <row r="4" ht="12" customHeight="1" s="90" thickBot="1">
      <c r="A4" s="30" t="inlineStr">
        <is>
          <t>A)</t>
        </is>
      </c>
      <c r="B4" s="30" t="inlineStr">
        <is>
          <t>Link de acceso</t>
        </is>
      </c>
      <c r="C4" s="95" t="inlineStr">
        <is>
          <t>// DOCUWARE</t>
        </is>
      </c>
    </row>
    <row r="5" ht="15.5" customHeight="1" s="90">
      <c r="C5" s="86" t="n"/>
    </row>
    <row r="6" ht="15.5" customHeight="1" s="90">
      <c r="C6" s="86" t="inlineStr">
        <is>
          <t>Data Center</t>
        </is>
      </c>
    </row>
    <row r="7" ht="15.5" customHeight="1" s="90">
      <c r="C7" s="86" t="inlineStr">
        <is>
          <t>Sitios Nodales</t>
        </is>
      </c>
    </row>
    <row r="8" ht="15.5" customHeight="1" s="90">
      <c r="C8" s="86" t="inlineStr">
        <is>
          <t>Terceros</t>
        </is>
      </c>
    </row>
    <row r="9" ht="17.5" customFormat="1" customHeight="1" s="30">
      <c r="B9" s="4" t="n"/>
    </row>
    <row r="10" customFormat="1" s="30"/>
    <row r="11" customFormat="1" s="30"/>
    <row r="12" customFormat="1" s="30"/>
    <row r="13" customFormat="1" s="30"/>
    <row r="14" customFormat="1" s="30"/>
    <row r="15" ht="17.5" customFormat="1" customHeight="1" s="30">
      <c r="B15" s="4" t="n"/>
    </row>
    <row r="16" customFormat="1" s="30"/>
    <row r="17" customFormat="1" s="30"/>
    <row r="18" customFormat="1" s="30"/>
    <row r="42" ht="17.5" customFormat="1" customHeight="1" s="4">
      <c r="B42" s="4" t="inlineStr">
        <is>
          <t>Plan de Pruebas Completo</t>
        </is>
      </c>
    </row>
    <row r="50" ht="17.5" customHeight="1" s="90">
      <c r="B50" s="4" t="inlineStr">
        <is>
          <t>Plan de Pruebas Crítico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49"/>
  <sheetViews>
    <sheetView showGridLines="0" workbookViewId="0">
      <selection activeCell="C16" sqref="C16"/>
    </sheetView>
  </sheetViews>
  <sheetFormatPr baseColWidth="10" defaultColWidth="11.453125" defaultRowHeight="11.5"/>
  <cols>
    <col width="9.26953125" customWidth="1" style="30" min="1" max="1"/>
    <col width="26.1796875" customWidth="1" style="30" min="2" max="2"/>
    <col width="83.26953125" customWidth="1" style="30" min="3" max="3"/>
    <col width="38.54296875" customWidth="1" style="30" min="4" max="4"/>
    <col width="11.453125" customWidth="1" style="30" min="5" max="16384"/>
  </cols>
  <sheetData>
    <row r="1" ht="36.75" customHeight="1" s="90"/>
    <row r="2" ht="17.5" customHeight="1" s="90">
      <c r="A2" s="30" t="inlineStr">
        <is>
          <t>A)</t>
        </is>
      </c>
      <c r="B2" s="4" t="inlineStr">
        <is>
          <t>Regulatorio (afectación otras operadoras, interconexión, SAMM)</t>
        </is>
      </c>
    </row>
    <row r="3" ht="12" customHeight="1" s="90" thickBot="1"/>
    <row r="4" ht="12" customHeight="1" s="90" thickBot="1">
      <c r="B4" s="30" t="inlineStr">
        <is>
          <t>path información</t>
        </is>
      </c>
      <c r="C4" s="95" t="inlineStr">
        <is>
          <t>// DOCUWARE</t>
        </is>
      </c>
    </row>
    <row r="5">
      <c r="C5" s="30" t="inlineStr">
        <is>
          <t>incluir correos, aprobaciones en sharpoint, etc</t>
        </is>
      </c>
    </row>
    <row r="8" ht="17.5" customHeight="1" s="90">
      <c r="A8" s="30" t="inlineStr">
        <is>
          <t>B)</t>
        </is>
      </c>
      <c r="B8" s="4" t="inlineStr">
        <is>
          <t>CSD</t>
        </is>
      </c>
    </row>
    <row r="9" ht="12" customHeight="1" s="90" thickBot="1"/>
    <row r="10" ht="12" customHeight="1" s="90" thickBot="1">
      <c r="B10" s="30" t="inlineStr">
        <is>
          <t>path información</t>
        </is>
      </c>
      <c r="C10" s="95" t="inlineStr">
        <is>
          <t>// DOCUWARE</t>
        </is>
      </c>
    </row>
    <row r="11">
      <c r="C11" s="30" t="inlineStr">
        <is>
          <t>incluir correos, aprobaciones en sharpoint, etc</t>
        </is>
      </c>
    </row>
    <row r="14" ht="17.5" customHeight="1" s="90">
      <c r="A14" s="30" t="inlineStr">
        <is>
          <t>C)</t>
        </is>
      </c>
      <c r="B14" s="4" t="inlineStr">
        <is>
          <t>Tecnologia de la Informacion (TI)</t>
        </is>
      </c>
    </row>
    <row r="15" ht="12" customHeight="1" s="90" thickBot="1"/>
    <row r="16" ht="12" customHeight="1" s="90" thickBot="1">
      <c r="B16" s="30" t="inlineStr">
        <is>
          <t>path información</t>
        </is>
      </c>
      <c r="C16" s="95" t="inlineStr">
        <is>
          <t>// DOCUWARE</t>
        </is>
      </c>
    </row>
    <row r="17">
      <c r="C17" s="30" t="inlineStr">
        <is>
          <t>incluir correos, aprobaciones en sharpoint, etc</t>
        </is>
      </c>
    </row>
    <row r="19" ht="12" customHeight="1" s="90" thickBot="1"/>
    <row r="20" ht="18" customHeight="1" s="90" thickBot="1">
      <c r="A20" s="30" t="inlineStr">
        <is>
          <t>D)</t>
        </is>
      </c>
      <c r="B20" s="4" t="inlineStr">
        <is>
          <t>Otras operadoras</t>
        </is>
      </c>
      <c r="C20" s="95" t="inlineStr">
        <is>
          <t>// DOCUWARE</t>
        </is>
      </c>
    </row>
    <row r="22">
      <c r="B22" s="30" t="inlineStr">
        <is>
          <t>path información</t>
        </is>
      </c>
    </row>
    <row r="23">
      <c r="C23" s="30" t="inlineStr">
        <is>
          <t>incluir correos, aprobaciones en sharpoint, etc</t>
        </is>
      </c>
    </row>
    <row r="41" ht="17.5" customFormat="1" customHeight="1" s="4">
      <c r="B41" s="4" t="inlineStr">
        <is>
          <t>Plan de Pruebas Completo</t>
        </is>
      </c>
    </row>
    <row r="49" ht="17.5" customHeight="1" s="90">
      <c r="B49" s="4" t="inlineStr">
        <is>
          <t>Plan de Pruebas Crítico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C50"/>
  <sheetViews>
    <sheetView showGridLines="0" workbookViewId="0">
      <selection activeCell="C7" sqref="C7:C14"/>
    </sheetView>
  </sheetViews>
  <sheetFormatPr baseColWidth="10" defaultColWidth="11.453125" defaultRowHeight="11.5"/>
  <cols>
    <col width="11.54296875" customWidth="1" style="30" min="1" max="1"/>
    <col width="44" bestFit="1" customWidth="1" style="30" min="2" max="2"/>
    <col width="83.26953125" customWidth="1" style="30" min="3" max="3"/>
    <col width="38.54296875" customWidth="1" style="30" min="4" max="4"/>
    <col width="11.453125" customWidth="1" style="30" min="5" max="16384"/>
  </cols>
  <sheetData>
    <row r="1" ht="39" customHeight="1" s="90"/>
    <row r="2" ht="17.5" customHeight="1" s="90">
      <c r="A2" s="30" t="inlineStr">
        <is>
          <t>A)</t>
        </is>
      </c>
      <c r="B2" s="4" t="inlineStr">
        <is>
          <t>Plan de pruebas (incluido rollback)</t>
        </is>
      </c>
    </row>
    <row r="3" ht="12" customHeight="1" s="90" thickBot="1"/>
    <row r="4" ht="12" customHeight="1" s="90" thickBot="1">
      <c r="B4" s="30" t="inlineStr">
        <is>
          <t>path información/adjuntar archivo</t>
        </is>
      </c>
      <c r="C4" s="95" t="inlineStr">
        <is>
          <t>// DOCUWARE</t>
        </is>
      </c>
    </row>
    <row r="7" ht="12.5" customHeight="1" s="90">
      <c r="B7" s="6" t="inlineStr">
        <is>
          <t>Plan de pruebas QA</t>
        </is>
      </c>
      <c r="C7" s="6" t="inlineStr">
        <is>
          <t>No</t>
        </is>
      </c>
    </row>
    <row r="8" ht="12.5" customHeight="1" s="90">
      <c r="B8" s="6" t="inlineStr">
        <is>
          <t>Plan de pruebas CSD</t>
        </is>
      </c>
      <c r="C8" s="6" t="inlineStr">
        <is>
          <t>No</t>
        </is>
      </c>
    </row>
    <row r="9" ht="12.5" customHeight="1" s="90">
      <c r="B9" s="6" t="inlineStr">
        <is>
          <t>Plan de pruebas Call P</t>
        </is>
      </c>
      <c r="C9" s="6" t="inlineStr">
        <is>
          <t>No</t>
        </is>
      </c>
    </row>
    <row r="10" ht="12.5" customHeight="1" s="90">
      <c r="B10" s="6" t="inlineStr">
        <is>
          <t>Plan de pruebas Drive Test</t>
        </is>
      </c>
      <c r="C10" s="8" t="inlineStr">
        <is>
          <t>No</t>
        </is>
      </c>
    </row>
    <row r="11" ht="12.5" customHeight="1" s="90">
      <c r="B11" s="6" t="inlineStr">
        <is>
          <t>Pruebas de comisionamiento</t>
        </is>
      </c>
      <c r="C11" s="8" t="inlineStr">
        <is>
          <t>No</t>
        </is>
      </c>
    </row>
    <row r="12" ht="12.5" customHeight="1" s="90">
      <c r="B12" s="6" t="inlineStr">
        <is>
          <t>Pruebas de aceptación (ATP)</t>
        </is>
      </c>
      <c r="C12" s="8" t="inlineStr">
        <is>
          <t>No</t>
        </is>
      </c>
    </row>
    <row r="13" ht="12.5" customHeight="1" s="90">
      <c r="B13" s="6" t="inlineStr">
        <is>
          <t>Crosscheck</t>
        </is>
      </c>
      <c r="C13" s="8" t="inlineStr">
        <is>
          <t>No</t>
        </is>
      </c>
    </row>
    <row r="14" ht="12.5" customHeight="1" s="90">
      <c r="B14" s="6" t="inlineStr">
        <is>
          <t>Babysitting</t>
        </is>
      </c>
      <c r="C14" s="8" t="inlineStr">
        <is>
          <t>No</t>
        </is>
      </c>
    </row>
    <row r="15" ht="12.5" customHeight="1" s="90">
      <c r="B15" s="6" t="inlineStr">
        <is>
          <t>Resultados de plan de pruebas</t>
        </is>
      </c>
      <c r="C15" s="8" t="n"/>
    </row>
    <row r="16">
      <c r="B16" s="30" t="n"/>
      <c r="C16" s="30" t="n"/>
    </row>
    <row r="17">
      <c r="B17" s="30" t="n"/>
      <c r="C17" s="30" t="n"/>
    </row>
    <row r="18">
      <c r="B18" s="30" t="n"/>
      <c r="C18" s="30" t="n"/>
    </row>
    <row r="19">
      <c r="B19" s="30" t="n"/>
      <c r="C19" s="30" t="n"/>
    </row>
    <row r="20">
      <c r="B20" s="30" t="n"/>
      <c r="C20" s="30" t="n"/>
    </row>
    <row r="42" ht="17.5" customFormat="1" customHeight="1" s="4">
      <c r="B42" s="4" t="inlineStr">
        <is>
          <t>Plan de Pruebas Completo</t>
        </is>
      </c>
    </row>
    <row r="50" ht="17.5" customHeight="1" s="90">
      <c r="B50" s="4" t="inlineStr">
        <is>
          <t>Plan de Pruebas Crítico</t>
        </is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0"/>
  <sheetViews>
    <sheetView showGridLines="0" zoomScaleNormal="100" workbookViewId="0">
      <selection activeCell="F15" sqref="F15"/>
    </sheetView>
  </sheetViews>
  <sheetFormatPr baseColWidth="10" defaultColWidth="11.453125" defaultRowHeight="12.5"/>
  <cols>
    <col width="9" customWidth="1" style="17" min="1" max="1"/>
    <col width="26" bestFit="1" customWidth="1" style="17" min="2" max="2"/>
    <col width="35.26953125" bestFit="1" customWidth="1" style="17" min="3" max="3"/>
    <col width="15.1796875" bestFit="1" customWidth="1" style="17" min="4" max="4"/>
    <col width="21.54296875" bestFit="1" customWidth="1" style="17" min="5" max="5"/>
    <col width="46.81640625" customWidth="1" style="17" min="6" max="6"/>
    <col width="11.453125" customWidth="1" style="17" min="7" max="16384"/>
  </cols>
  <sheetData>
    <row r="1" ht="29.25" customHeight="1" s="90" thickBot="1">
      <c r="A1" s="30" t="n"/>
      <c r="B1" s="30" t="inlineStr">
        <is>
          <t>path información/adjuntar archivo</t>
        </is>
      </c>
      <c r="C1" s="95" t="inlineStr">
        <is>
          <t>// DOCUWARE</t>
        </is>
      </c>
    </row>
    <row r="2" ht="17.5" customFormat="1" customHeight="1" s="11">
      <c r="A2" s="61" t="inlineStr">
        <is>
          <t>A)</t>
        </is>
      </c>
      <c r="B2" s="61" t="inlineStr">
        <is>
          <t>Babysitting</t>
        </is>
      </c>
      <c r="C2" s="11" t="n"/>
      <c r="D2" s="11" t="n"/>
      <c r="E2" s="11" t="n"/>
      <c r="F2" s="11" t="n"/>
    </row>
    <row r="3" ht="17.5" customFormat="1" customHeight="1" s="11">
      <c r="A3" s="61" t="n"/>
      <c r="B3" s="11" t="n"/>
      <c r="C3" s="11" t="n"/>
      <c r="D3" s="11" t="n"/>
      <c r="E3" s="11" t="n"/>
      <c r="F3" s="11" t="n"/>
    </row>
    <row r="4" ht="15.5" customFormat="1" customHeight="1" s="13">
      <c r="A4" s="71" t="n"/>
      <c r="B4" s="12" t="inlineStr">
        <is>
          <t>Área</t>
        </is>
      </c>
      <c r="C4" s="12" t="inlineStr">
        <is>
          <t>Acción</t>
        </is>
      </c>
      <c r="D4" s="12" t="inlineStr">
        <is>
          <t>Responsable</t>
        </is>
      </c>
      <c r="E4" s="12" t="inlineStr">
        <is>
          <t>Frecuencia horario</t>
        </is>
      </c>
      <c r="F4" s="12" t="inlineStr">
        <is>
          <t>Criterios</t>
        </is>
      </c>
    </row>
    <row r="5" ht="13" customHeight="1" s="90">
      <c r="A5" s="64" t="n"/>
      <c r="B5" s="14" t="inlineStr">
        <is>
          <t xml:space="preserve">Proveedor </t>
        </is>
      </c>
      <c r="C5" s="19" t="inlineStr">
        <is>
          <t>Enviar correo a:</t>
        </is>
      </c>
      <c r="D5" s="49" t="inlineStr">
        <is>
          <t>Enzo Gallia</t>
        </is>
      </c>
      <c r="E5" s="49" t="inlineStr">
        <is>
          <t>2pm</t>
        </is>
      </c>
      <c r="F5" s="49" t="inlineStr">
        <is>
          <t>Revisar el Porcentaje de Call-Drop de las llamadas</t>
        </is>
      </c>
    </row>
    <row r="6" ht="13" customHeight="1" s="90">
      <c r="A6" s="64" t="n"/>
      <c r="B6" s="14" t="inlineStr">
        <is>
          <t>RED</t>
        </is>
      </c>
      <c r="C6" s="19" t="inlineStr">
        <is>
          <t>Enviar correo a:</t>
        </is>
      </c>
      <c r="D6" s="49" t="n"/>
      <c r="E6" s="49" t="n"/>
      <c r="F6" s="49" t="n"/>
    </row>
    <row r="7" ht="13" customHeight="1" s="90">
      <c r="A7" s="64" t="n"/>
      <c r="B7" s="14" t="inlineStr">
        <is>
          <t>IT</t>
        </is>
      </c>
      <c r="C7" s="19" t="inlineStr">
        <is>
          <t>Enviar correo a:</t>
        </is>
      </c>
      <c r="D7" s="49" t="n"/>
      <c r="E7" s="49" t="n"/>
      <c r="F7" s="49" t="n"/>
    </row>
    <row r="8" ht="13" customHeight="1" s="90">
      <c r="A8" s="64" t="n"/>
      <c r="B8" s="14" t="inlineStr">
        <is>
          <t>CSD</t>
        </is>
      </c>
      <c r="C8" s="19" t="inlineStr">
        <is>
          <t>Enviar correo a:</t>
        </is>
      </c>
      <c r="D8" s="49" t="n"/>
      <c r="E8" s="49" t="n"/>
      <c r="F8" s="49" t="n"/>
    </row>
    <row r="9" ht="13" customHeight="1" s="90">
      <c r="A9" s="64" t="n"/>
      <c r="B9" s="14" t="inlineStr">
        <is>
          <t>Otras operadoras</t>
        </is>
      </c>
      <c r="C9" s="19" t="n"/>
      <c r="D9" s="49" t="n"/>
      <c r="E9" s="49" t="n"/>
      <c r="F9" s="49" t="n"/>
    </row>
    <row r="10" ht="13" customHeight="1" s="90">
      <c r="A10" s="64" t="n"/>
      <c r="B10" s="14" t="inlineStr">
        <is>
          <t>etc….</t>
        </is>
      </c>
      <c r="C10" s="19" t="n"/>
      <c r="D10" s="49" t="n"/>
      <c r="E10" s="49" t="n"/>
      <c r="F10" s="49" t="n"/>
    </row>
    <row r="11" customFormat="1" s="17">
      <c r="A11" s="64" t="n"/>
    </row>
    <row r="12" ht="17.5" customFormat="1" customHeight="1" s="11">
      <c r="A12" s="61" t="inlineStr">
        <is>
          <t>B)</t>
        </is>
      </c>
      <c r="B12" s="11" t="inlineStr">
        <is>
          <t>Babysitting   Rollback</t>
        </is>
      </c>
      <c r="C12" s="11" t="n"/>
      <c r="D12" s="11" t="n"/>
      <c r="E12" s="11" t="n"/>
      <c r="F12" s="11" t="n"/>
    </row>
    <row r="13" ht="17.5" customFormat="1" customHeight="1" s="11"/>
    <row r="14" ht="14" customFormat="1" customHeight="1" s="18">
      <c r="B14" s="12" t="inlineStr">
        <is>
          <t>Área</t>
        </is>
      </c>
      <c r="C14" s="12" t="inlineStr">
        <is>
          <t>Acción</t>
        </is>
      </c>
      <c r="D14" s="12" t="inlineStr">
        <is>
          <t>Responsable</t>
        </is>
      </c>
      <c r="E14" s="12" t="inlineStr">
        <is>
          <t>Frecuencia horario</t>
        </is>
      </c>
      <c r="F14" s="12" t="inlineStr">
        <is>
          <t>Criterios</t>
        </is>
      </c>
    </row>
    <row r="15" ht="13" customHeight="1" s="90">
      <c r="B15" s="14" t="inlineStr">
        <is>
          <t>Proveedor</t>
        </is>
      </c>
      <c r="C15" s="19" t="inlineStr">
        <is>
          <t>Enviar correo a:</t>
        </is>
      </c>
      <c r="D15" s="49" t="n"/>
      <c r="E15" s="49" t="n"/>
      <c r="F15" s="49" t="n"/>
    </row>
    <row r="16" ht="13" customHeight="1" s="90">
      <c r="B16" s="14" t="inlineStr">
        <is>
          <t>RED</t>
        </is>
      </c>
      <c r="C16" s="19" t="inlineStr">
        <is>
          <t>Enviar correo a:</t>
        </is>
      </c>
      <c r="D16" s="49" t="n"/>
      <c r="E16" s="49" t="n"/>
      <c r="F16" s="49" t="n"/>
    </row>
    <row r="17" ht="13" customHeight="1" s="90">
      <c r="B17" s="14" t="inlineStr">
        <is>
          <t>IT</t>
        </is>
      </c>
      <c r="C17" s="19" t="inlineStr">
        <is>
          <t>Enviar correo a:</t>
        </is>
      </c>
      <c r="D17" s="49" t="n"/>
      <c r="E17" s="49" t="n"/>
      <c r="F17" s="49" t="n"/>
    </row>
    <row r="18" ht="13" customHeight="1" s="90">
      <c r="B18" s="14" t="inlineStr">
        <is>
          <t>CSD</t>
        </is>
      </c>
      <c r="C18" s="19" t="inlineStr">
        <is>
          <t>Enviar correo a:</t>
        </is>
      </c>
      <c r="D18" s="49" t="n"/>
      <c r="E18" s="49" t="n"/>
      <c r="F18" s="49" t="n"/>
    </row>
    <row r="19" ht="13" customHeight="1" s="90">
      <c r="B19" s="14" t="inlineStr">
        <is>
          <t>Otras operadoras</t>
        </is>
      </c>
      <c r="C19" s="19" t="n"/>
      <c r="D19" s="49" t="n"/>
      <c r="E19" s="49" t="n"/>
      <c r="F19" s="49" t="n"/>
    </row>
    <row r="20" ht="13" customHeight="1" s="90">
      <c r="B20" s="14" t="inlineStr">
        <is>
          <t>etc….</t>
        </is>
      </c>
      <c r="C20" s="19" t="n"/>
      <c r="D20" s="49" t="n"/>
      <c r="E20" s="49" t="n"/>
      <c r="F20" s="49" t="n"/>
    </row>
  </sheetData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002060"/>
    <outlinePr summaryBelow="1" summaryRight="1"/>
    <pageSetUpPr/>
  </sheetPr>
  <dimension ref="A1:J18"/>
  <sheetViews>
    <sheetView showGridLines="0" topLeftCell="A4" zoomScale="80" zoomScaleNormal="80" workbookViewId="0">
      <selection activeCell="F10" sqref="F10:H11"/>
    </sheetView>
  </sheetViews>
  <sheetFormatPr baseColWidth="10" defaultColWidth="11.453125" defaultRowHeight="20.25" customHeight="1"/>
  <cols>
    <col width="5.453125" customWidth="1" style="90" min="1" max="1"/>
    <col width="70.1796875" customWidth="1" style="90" min="2" max="2"/>
    <col width="44.453125" customWidth="1" style="90" min="3" max="3"/>
    <col width="28.54296875" bestFit="1" customWidth="1" style="90" min="4" max="4"/>
    <col hidden="1" width="68" customWidth="1" style="90" min="5" max="5"/>
    <col width="11.453125" customWidth="1" style="90" min="6" max="7"/>
    <col width="21.26953125" customWidth="1" style="90" min="8" max="8"/>
    <col width="11.453125" customWidth="1" style="90" min="9" max="9"/>
    <col width="21.26953125" customWidth="1" style="90" min="10" max="10"/>
    <col width="11.453125" customWidth="1" style="90" min="11" max="16384"/>
  </cols>
  <sheetData>
    <row r="1" ht="20.25" customHeight="1" s="90">
      <c r="B1" s="105" t="inlineStr">
        <is>
          <t>CUMPLIMIENTO DE REQUISITOS - FASE BUSINESS
(Control de calidad técnica)</t>
        </is>
      </c>
      <c r="C1" s="59" t="n"/>
      <c r="D1" s="110" t="inlineStr">
        <is>
          <t>Posible afect. &gt; 1% de EEBB (medidas con respecto al parque por tecnología)</t>
        </is>
      </c>
    </row>
    <row r="2" ht="18" customHeight="1" s="90">
      <c r="C2" s="59" t="n"/>
      <c r="D2" s="111" t="inlineStr">
        <is>
          <t>Posible afect. &gt; 1.5% de enlaces fijos (medidos con respecto al parque total)</t>
        </is>
      </c>
    </row>
    <row r="3" ht="35.25" customHeight="1" s="90">
      <c r="C3" s="59" t="inlineStr">
        <is>
          <t>CRITERIOS MANDATORIOS PARA CAMBIOS ALTOS</t>
        </is>
      </c>
      <c r="D3" s="111" t="inlineStr">
        <is>
          <t>Posible afectación en: Interconexión, otras operadoras, ECU911</t>
        </is>
      </c>
    </row>
    <row r="4" ht="23.25" customHeight="1" s="90">
      <c r="C4" s="59" t="n"/>
      <c r="D4" s="111" t="inlineStr">
        <is>
          <t>Afectación Galápagos &gt; 1h, interrupciones al SMA (Servicio Móvil Avanzado)</t>
        </is>
      </c>
    </row>
    <row r="5" ht="20.25" customHeight="1" s="90">
      <c r="B5" s="37" t="n"/>
      <c r="C5" s="37" t="n"/>
      <c r="D5" s="37" t="n"/>
      <c r="E5" s="37" t="n"/>
    </row>
    <row r="6" ht="20.25" customHeight="1" s="90">
      <c r="A6" s="47" t="inlineStr">
        <is>
          <t>No.</t>
        </is>
      </c>
      <c r="B6" s="47" t="inlineStr">
        <is>
          <t>1.-General</t>
        </is>
      </c>
      <c r="C6" s="55" t="inlineStr">
        <is>
          <t>Llenado informacion</t>
        </is>
      </c>
      <c r="D6" s="47" t="inlineStr">
        <is>
          <t>Responsable</t>
        </is>
      </c>
      <c r="E6" s="67" t="inlineStr">
        <is>
          <t>Nombre de campo en remedy</t>
        </is>
      </c>
      <c r="F6" s="113" t="inlineStr">
        <is>
          <t>Comentarios (si aplica)</t>
        </is>
      </c>
      <c r="G6" s="114" t="n"/>
      <c r="H6" s="115" t="n"/>
    </row>
    <row r="7" ht="35.25" customHeight="1" s="90">
      <c r="A7" s="89" t="n">
        <v>1</v>
      </c>
      <c r="B7" s="87" t="inlineStr">
        <is>
          <t>Tipo de actividad</t>
        </is>
      </c>
      <c r="C7" s="88" t="inlineStr">
        <is>
          <t>ir a links -&gt;&gt;categorization -&gt; operational TIER1, TIER2, TIER3</t>
        </is>
      </c>
      <c r="D7" s="89" t="inlineStr">
        <is>
          <t>Solicitante</t>
        </is>
      </c>
      <c r="E7" s="68" t="inlineStr">
        <is>
          <t>llenar campos operational categorization TIER1, TIER2, TIER3</t>
        </is>
      </c>
      <c r="F7" s="117" t="n"/>
      <c r="G7" s="114" t="n"/>
      <c r="H7" s="115" t="n"/>
    </row>
    <row r="8" ht="20.25" customHeight="1" s="90">
      <c r="A8" s="89" t="n">
        <v>2</v>
      </c>
      <c r="B8" s="87" t="inlineStr">
        <is>
          <t>Time line</t>
        </is>
      </c>
      <c r="C8" s="66" t="inlineStr">
        <is>
          <t>ir a Hoja Time Line</t>
        </is>
      </c>
      <c r="D8" s="89" t="inlineStr">
        <is>
          <t>Solicitante</t>
        </is>
      </c>
      <c r="E8" s="68" t="inlineStr">
        <is>
          <t>na</t>
        </is>
      </c>
      <c r="F8" s="117" t="n"/>
      <c r="G8" s="114" t="n"/>
      <c r="H8" s="115" t="n"/>
    </row>
    <row r="9" ht="20.25" customHeight="1" s="90">
      <c r="A9" s="89" t="n">
        <v>3</v>
      </c>
      <c r="B9" s="89" t="inlineStr">
        <is>
          <t xml:space="preserve"> TSS (Technical Site Survey)</t>
        </is>
      </c>
      <c r="C9" s="66" t="n"/>
      <c r="D9" s="89" t="n"/>
      <c r="E9" s="69" t="n"/>
      <c r="F9" s="117" t="n"/>
      <c r="G9" s="114" t="n"/>
      <c r="H9" s="115" t="n"/>
    </row>
    <row r="10" ht="31" customHeight="1" s="90">
      <c r="A10" s="89" t="n"/>
      <c r="B10" s="87" t="inlineStr">
        <is>
          <t xml:space="preserve">        - Aprobación de Certificación de cableado</t>
        </is>
      </c>
      <c r="C10" s="66" t="inlineStr">
        <is>
          <t>ir a Hoja Diagrama, TSS, Inventario</t>
        </is>
      </c>
      <c r="D10" s="89" t="inlineStr">
        <is>
          <t>Aprobador</t>
        </is>
      </c>
      <c r="E10" s="68" t="inlineStr">
        <is>
          <t>SI ES INFORMACION NECESARIA, Y NO ESTÁ, INCLUIR  A RESPONSABLES PARA APROBACION VIA REMEDY</t>
        </is>
      </c>
      <c r="F10" s="117" t="n"/>
      <c r="G10" s="114" t="n"/>
      <c r="H10" s="115" t="n"/>
    </row>
    <row r="11" ht="31" customHeight="1" s="90">
      <c r="A11" s="89" t="n"/>
      <c r="B11" s="87" t="inlineStr">
        <is>
          <t xml:space="preserve">        - Aprobación de O&amp;M Infraestructura</t>
        </is>
      </c>
      <c r="C11" s="66" t="inlineStr">
        <is>
          <t>ir a Hoja Diagrama, TSS, Inventario</t>
        </is>
      </c>
      <c r="D11" s="89" t="inlineStr">
        <is>
          <t>Aprobador</t>
        </is>
      </c>
      <c r="E11" s="68" t="inlineStr">
        <is>
          <t>SI ES INFORMACION NECESARIA, Y NO ESTÁ, INCLUIR  A RESPONSABLES PARA APROBACION VIA REMEDY</t>
        </is>
      </c>
      <c r="F11" s="117" t="n"/>
      <c r="G11" s="114" t="n"/>
      <c r="H11" s="115" t="n"/>
    </row>
    <row r="12" ht="20.25" customHeight="1" s="90">
      <c r="A12" s="89" t="n">
        <v>5</v>
      </c>
      <c r="B12" s="87" t="inlineStr">
        <is>
          <t>Criterios de GO-NO-GO</t>
        </is>
      </c>
      <c r="C12" s="66" t="inlineStr">
        <is>
          <t>Ir a Hoja Criterios Go-no-Go</t>
        </is>
      </c>
      <c r="D12" s="89" t="inlineStr">
        <is>
          <t>Solicitante</t>
        </is>
      </c>
      <c r="E12" s="68" t="inlineStr">
        <is>
          <t>na</t>
        </is>
      </c>
      <c r="F12" s="117" t="n"/>
      <c r="G12" s="114" t="n"/>
      <c r="H12" s="115" t="n"/>
    </row>
    <row r="13" ht="20.25" customHeight="1" s="90">
      <c r="A13" s="89" t="n">
        <v>6</v>
      </c>
      <c r="B13" s="87" t="inlineStr">
        <is>
          <t>Plan de contingencia</t>
        </is>
      </c>
      <c r="C13" s="66" t="inlineStr">
        <is>
          <t>Ir a Hoja Plan de contingencia</t>
        </is>
      </c>
      <c r="D13" s="89" t="inlineStr">
        <is>
          <t>Solicitante</t>
        </is>
      </c>
      <c r="E13" s="68" t="inlineStr">
        <is>
          <t>na</t>
        </is>
      </c>
      <c r="F13" s="117" t="n"/>
      <c r="G13" s="114" t="n"/>
      <c r="H13" s="115" t="n"/>
    </row>
    <row r="14" ht="20.25" customHeight="1" s="90">
      <c r="A14" s="47" t="n"/>
      <c r="B14" s="48" t="inlineStr">
        <is>
          <t>2.-Gestión de moniterio, alarmas e inventario</t>
        </is>
      </c>
      <c r="C14" s="48" t="n"/>
      <c r="D14" s="47" t="n"/>
      <c r="E14" s="70" t="n"/>
      <c r="F14" s="71" t="n"/>
    </row>
    <row r="15" ht="20.25" customHeight="1" s="90">
      <c r="A15" s="89" t="n">
        <v>1</v>
      </c>
      <c r="B15" s="87" t="inlineStr">
        <is>
          <t>Modificación de inventario a través de Site Survey Form (SSF)</t>
        </is>
      </c>
      <c r="C15" s="66" t="inlineStr">
        <is>
          <t>ir a Hoja Diagrama, TSS, Inventario</t>
        </is>
      </c>
      <c r="D15" s="89" t="inlineStr">
        <is>
          <t>Implementador</t>
        </is>
      </c>
      <c r="E15" s="68" t="inlineStr">
        <is>
          <t>na</t>
        </is>
      </c>
      <c r="F15" s="117" t="n"/>
      <c r="G15" s="114" t="n"/>
      <c r="H15" s="115" t="n"/>
    </row>
    <row r="16" ht="20.25" customHeight="1" s="90">
      <c r="A16" s="89" t="n">
        <v>2</v>
      </c>
      <c r="B16" s="89" t="inlineStr">
        <is>
          <t>Borrado de alarmas activas</t>
        </is>
      </c>
      <c r="C16" s="66" t="inlineStr">
        <is>
          <t>ir a Hoja Time Line</t>
        </is>
      </c>
      <c r="D16" s="89" t="inlineStr">
        <is>
          <t>Implementador/Solicitante</t>
        </is>
      </c>
      <c r="E16" s="69" t="inlineStr">
        <is>
          <t>na</t>
        </is>
      </c>
      <c r="F16" s="117" t="n"/>
      <c r="G16" s="114" t="n"/>
      <c r="H16" s="115" t="n"/>
    </row>
    <row r="17" ht="34.5" customHeight="1" s="90">
      <c r="A17" s="89" t="n">
        <v>3</v>
      </c>
      <c r="B17" s="87" t="inlineStr">
        <is>
          <t>Actualización de elementos en sistemas de gestión (incluir actividades en SAV, Xymon</t>
        </is>
      </c>
      <c r="C17" s="66" t="inlineStr">
        <is>
          <t>ir a Hoja Diagrama, TSS, Inventario</t>
        </is>
      </c>
      <c r="D17" s="89" t="inlineStr">
        <is>
          <t>Aprobador</t>
        </is>
      </c>
      <c r="E17" s="68" t="inlineStr">
        <is>
          <t>SI ES INFORMACION NECESARIA, Y NO ESTÁ, INCLUIR  A RESPONSABLES PARA APROBACION VIA REMEDY</t>
        </is>
      </c>
      <c r="F17" s="117" t="n"/>
      <c r="G17" s="114" t="n"/>
      <c r="H17" s="115" t="n"/>
    </row>
    <row r="18" ht="20.25" customHeight="1" s="90">
      <c r="F18" s="7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6">
    <mergeCell ref="B1:B4"/>
    <mergeCell ref="F6:H6"/>
    <mergeCell ref="D1:J1"/>
    <mergeCell ref="D2:J2"/>
    <mergeCell ref="D3:J3"/>
    <mergeCell ref="D4:J4"/>
    <mergeCell ref="F7:H7"/>
    <mergeCell ref="F8:H8"/>
    <mergeCell ref="F9:H9"/>
    <mergeCell ref="F10:H10"/>
    <mergeCell ref="F11:H11"/>
    <mergeCell ref="F12:H12"/>
    <mergeCell ref="F13:H13"/>
    <mergeCell ref="F15:H15"/>
    <mergeCell ref="F16:H16"/>
    <mergeCell ref="F17:H17"/>
  </mergeCells>
  <hyperlinks>
    <hyperlink ref="C8" location="TimeLine!A1" display="ir a Hoja Time Line"/>
    <hyperlink ref="C10" location="'Diagrama, TSS, Inventario'!A1" display="ir a Hoja Diagrama, TSS, Inventario"/>
    <hyperlink ref="C11" location="'Diagrama, TSS, Inventario'!A1" display="ir a Hoja Diagrama, TSS, Inventario"/>
    <hyperlink ref="C12" location="'Criterios Go - NoGo'!A1" display="Ir a Hoja Criterios Go-no-Go"/>
    <hyperlink ref="C13" location="PlanContigencia!A1" display="Ir a Hoja Plan de contingencia"/>
    <hyperlink ref="C15" location="'Diagrama, TSS, Inventario'!A1" display="ir a Hoja Diagrama, TSS, Inventario"/>
    <hyperlink ref="C16" location="TimeLine!A1" display="ir a Hoja Time Line"/>
    <hyperlink ref="C17" location="'Diagrama, TSS, Inventario'!A1" display="ir a Hoja Diagrama, TSS, Inventario"/>
  </hyperlinks>
  <pageMargins left="0.7" right="0.7" top="0.75" bottom="0.75" header="0.3" footer="0.3"/>
  <pageSetup orientation="portrait" paperSize="9"/>
  <legacyDrawing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49"/>
  <sheetViews>
    <sheetView showGridLines="0" topLeftCell="A4" zoomScale="90" zoomScaleNormal="90" workbookViewId="0">
      <selection activeCell="B8" sqref="B8"/>
    </sheetView>
  </sheetViews>
  <sheetFormatPr baseColWidth="10" defaultColWidth="7.453125" defaultRowHeight="20.25" customHeight="1"/>
  <cols>
    <col width="10.54296875" customWidth="1" style="90" min="1" max="1"/>
    <col width="7.453125" customWidth="1" style="90" min="2" max="2"/>
    <col width="80" customWidth="1" style="90" min="3" max="3"/>
    <col width="18.26953125" bestFit="1" customWidth="1" style="90" min="4" max="4"/>
    <col width="31.54296875" customWidth="1" style="90" min="5" max="5"/>
    <col width="23.453125" bestFit="1" customWidth="1" style="90" min="6" max="6"/>
    <col width="24.453125" bestFit="1" customWidth="1" style="90" min="7" max="7"/>
    <col width="6.81640625" bestFit="1" customWidth="1" style="90" min="8" max="8"/>
    <col width="13" bestFit="1" customWidth="1" style="90" min="9" max="9"/>
    <col width="14.453125" bestFit="1" customWidth="1" style="90" min="10" max="10"/>
    <col width="7.453125" customWidth="1" style="90" min="11" max="16384"/>
  </cols>
  <sheetData>
    <row r="1" ht="40.5" customHeight="1" s="90" thickBot="1">
      <c r="A1" s="30" t="n"/>
    </row>
    <row r="2" ht="20.25" customHeight="1" s="90" thickBot="1">
      <c r="B2" s="11" t="inlineStr">
        <is>
          <t>Time line de actividades</t>
        </is>
      </c>
      <c r="D2" s="30" t="inlineStr">
        <is>
          <t>path información/adjuntar archivo</t>
        </is>
      </c>
      <c r="E2" s="95" t="inlineStr">
        <is>
          <t>// DOCUWARE</t>
        </is>
      </c>
    </row>
    <row r="4" ht="36" customHeight="1" s="90">
      <c r="C4" s="23" t="inlineStr">
        <is>
          <t>Ejemplo:</t>
        </is>
      </c>
    </row>
    <row r="5" ht="20.25" customHeight="1" s="90">
      <c r="B5" s="12" t="inlineStr">
        <is>
          <t>ID</t>
        </is>
      </c>
      <c r="C5" s="12" t="inlineStr">
        <is>
          <t xml:space="preserve">Tarea </t>
        </is>
      </c>
      <c r="D5" s="12" t="inlineStr">
        <is>
          <t>Fase</t>
        </is>
      </c>
      <c r="E5" s="12" t="inlineStr">
        <is>
          <t>Riesgo</t>
        </is>
      </c>
      <c r="F5" s="12" t="inlineStr">
        <is>
          <t>Impacto</t>
        </is>
      </c>
      <c r="G5" s="12" t="inlineStr">
        <is>
          <t>Responsable</t>
        </is>
      </c>
      <c r="H5" s="12" t="inlineStr">
        <is>
          <t>Inicio</t>
        </is>
      </c>
      <c r="I5" s="12" t="inlineStr">
        <is>
          <t>Duración</t>
        </is>
      </c>
      <c r="J5" s="12" t="inlineStr">
        <is>
          <t>Terminación</t>
        </is>
      </c>
    </row>
    <row r="6" ht="14.5" customHeight="1" s="90">
      <c r="B6" s="49" t="n">
        <v>1</v>
      </c>
      <c r="C6" s="96" t="inlineStr">
        <is>
          <t xml:space="preserve">Configuración </t>
        </is>
      </c>
      <c r="D6" s="50" t="inlineStr">
        <is>
          <t>ejecución</t>
        </is>
      </c>
      <c r="E6" s="49" t="inlineStr">
        <is>
          <t>Menor</t>
        </is>
      </c>
      <c r="F6" s="49" t="inlineStr">
        <is>
          <t>No</t>
        </is>
      </c>
      <c r="G6" s="49" t="inlineStr">
        <is>
          <t>N1</t>
        </is>
      </c>
      <c r="H6" s="29" t="n">
        <v>0</v>
      </c>
      <c r="I6" s="29" t="n">
        <v>0.1666666666666667</v>
      </c>
      <c r="J6" s="29">
        <f>H6+I6</f>
        <v/>
      </c>
    </row>
    <row r="7" ht="14.5" customHeight="1" s="90">
      <c r="B7" s="49" t="n">
        <v>2</v>
      </c>
      <c r="C7" s="96" t="inlineStr">
        <is>
          <t>Validacion de los servicios</t>
        </is>
      </c>
      <c r="D7" s="50" t="inlineStr">
        <is>
          <t>pruebas</t>
        </is>
      </c>
      <c r="E7" s="49" t="inlineStr">
        <is>
          <t>Menor</t>
        </is>
      </c>
      <c r="F7" s="49" t="inlineStr">
        <is>
          <t>No</t>
        </is>
      </c>
      <c r="G7" s="49" t="inlineStr">
        <is>
          <t>NOC</t>
        </is>
      </c>
      <c r="H7" s="29">
        <f>J6</f>
        <v/>
      </c>
      <c r="I7" s="29" t="n">
        <v>0.04166666666666666</v>
      </c>
      <c r="J7" s="29">
        <f>H7+I7</f>
        <v/>
      </c>
    </row>
    <row r="8" ht="14.5" customHeight="1" s="90">
      <c r="B8" s="49" t="n">
        <v>3</v>
      </c>
      <c r="C8" s="96" t="inlineStr">
        <is>
          <t xml:space="preserve">Cierre de la ventana </t>
        </is>
      </c>
      <c r="D8" s="50" t="inlineStr">
        <is>
          <t>pruebas</t>
        </is>
      </c>
      <c r="E8" s="49" t="inlineStr">
        <is>
          <t>Menor</t>
        </is>
      </c>
      <c r="F8" s="49" t="inlineStr">
        <is>
          <t>No</t>
        </is>
      </c>
      <c r="G8" s="49" t="inlineStr">
        <is>
          <t>NOC</t>
        </is>
      </c>
      <c r="H8" s="29">
        <f>J7</f>
        <v/>
      </c>
      <c r="I8" s="29" t="n">
        <v>0</v>
      </c>
      <c r="J8" s="29">
        <f>H8+I8</f>
        <v/>
      </c>
    </row>
    <row r="9" ht="14.5" customHeight="1" s="90">
      <c r="B9" s="21" t="n"/>
      <c r="C9" s="20" t="n"/>
      <c r="D9" s="20" t="n"/>
      <c r="E9" s="17" t="n"/>
      <c r="F9" s="17" t="n"/>
      <c r="G9" s="17" t="n"/>
      <c r="H9" s="17" t="n"/>
      <c r="I9" s="17" t="n"/>
      <c r="J9" s="17" t="n"/>
    </row>
    <row r="10" ht="17.5" customHeight="1" s="90">
      <c r="B10" s="11" t="inlineStr">
        <is>
          <t>Escalamiento</t>
        </is>
      </c>
      <c r="D10" s="20" t="n"/>
      <c r="E10" s="17" t="n"/>
      <c r="F10" s="17" t="n"/>
      <c r="G10" s="17" t="n"/>
      <c r="H10" s="17" t="n"/>
      <c r="I10" s="17" t="n"/>
      <c r="J10" s="17" t="n"/>
    </row>
    <row r="11" ht="20.5" customHeight="1" s="90">
      <c r="C11" s="25" t="n"/>
    </row>
    <row r="12" ht="14.5" customHeight="1" s="90">
      <c r="C12" s="12" t="inlineStr">
        <is>
          <t>Nombre</t>
        </is>
      </c>
      <c r="D12" s="12" t="inlineStr">
        <is>
          <t>Teléfono</t>
        </is>
      </c>
      <c r="E12" s="12" t="inlineStr">
        <is>
          <t>email</t>
        </is>
      </c>
      <c r="F12" s="12" t="inlineStr">
        <is>
          <t>Compañía</t>
        </is>
      </c>
    </row>
    <row r="13" ht="34.5" customHeight="1" s="90">
      <c r="C13" s="49" t="n"/>
      <c r="D13" s="49" t="n"/>
      <c r="E13" s="98" t="n"/>
      <c r="F13" s="49" t="n"/>
    </row>
    <row r="14" ht="24.75" customHeight="1" s="90">
      <c r="C14" s="49" t="n"/>
      <c r="D14" s="49" t="n"/>
      <c r="E14" s="97" t="n"/>
      <c r="F14" s="49" t="n"/>
    </row>
    <row r="15" ht="20.25" customHeight="1" s="90">
      <c r="C15" s="40" t="n"/>
    </row>
    <row r="16" ht="20.25" customHeight="1" s="90">
      <c r="C16" s="40" t="n"/>
    </row>
    <row r="17" ht="20.25" customHeight="1" s="90">
      <c r="C17" s="40" t="n"/>
    </row>
    <row r="18" ht="20.25" customHeight="1" s="90">
      <c r="C18" s="40" t="n"/>
    </row>
    <row r="19" ht="20.25" customHeight="1" s="90">
      <c r="C19" s="40" t="n"/>
    </row>
    <row r="20" ht="20.25" customHeight="1" s="90">
      <c r="C20" s="24" t="n"/>
    </row>
    <row r="21" ht="20.25" customHeight="1" s="90">
      <c r="C21" s="25" t="n"/>
    </row>
    <row r="22" ht="20.25" customHeight="1" s="90">
      <c r="C22" s="25" t="n"/>
    </row>
    <row r="23" ht="20.25" customHeight="1" s="90">
      <c r="C23" s="25" t="n"/>
    </row>
    <row r="24" ht="20.25" customHeight="1" s="90">
      <c r="C24" s="25" t="n"/>
    </row>
    <row r="25" ht="20.25" customHeight="1" s="90">
      <c r="C25" s="25" t="n"/>
    </row>
    <row r="26" ht="20.25" customHeight="1" s="90">
      <c r="C26" s="25" t="n"/>
    </row>
    <row r="27" ht="20.25" customHeight="1" s="90">
      <c r="C27" s="25" t="n"/>
    </row>
    <row r="28" ht="20.25" customHeight="1" s="90"/>
    <row r="29" ht="20.25" customHeight="1" s="90">
      <c r="C29" s="24" t="n"/>
    </row>
    <row r="30" ht="20.25" customHeight="1" s="90">
      <c r="C30" s="28" t="n"/>
    </row>
    <row r="31" ht="20.25" customHeight="1" s="90">
      <c r="C31" s="28" t="n"/>
    </row>
    <row r="32" ht="20.25" customHeight="1" s="90">
      <c r="C32" s="28" t="n"/>
    </row>
    <row r="33" ht="20.25" customHeight="1" s="90"/>
    <row r="34" ht="20.25" customHeight="1" s="90">
      <c r="C34" s="24" t="n"/>
    </row>
    <row r="35" ht="20.25" customHeight="1" s="90">
      <c r="C35" s="28" t="n"/>
    </row>
    <row r="36" ht="20.25" customHeight="1" s="90">
      <c r="C36" s="28" t="n"/>
    </row>
    <row r="37" ht="20.25" customHeight="1" s="90">
      <c r="C37" s="28" t="n"/>
    </row>
    <row r="38" ht="20.25" customHeight="1" s="90">
      <c r="C38" s="28" t="n"/>
    </row>
    <row r="39" ht="20.25" customHeight="1" s="90">
      <c r="C39" s="28" t="n"/>
    </row>
    <row r="40" ht="20.25" customHeight="1" s="90"/>
    <row r="41" ht="20.25" customHeight="1" s="90">
      <c r="C41" s="24" t="n"/>
    </row>
    <row r="42" ht="20.25" customHeight="1" s="90">
      <c r="C42" s="28" t="n"/>
    </row>
    <row r="43" ht="20.25" customHeight="1" s="90">
      <c r="C43" s="28" t="n"/>
    </row>
    <row r="44" ht="20.25" customHeight="1" s="90">
      <c r="C44" s="28" t="n"/>
    </row>
    <row r="45" ht="20.25" customHeight="1" s="90">
      <c r="C45" s="28" t="n"/>
    </row>
    <row r="46" ht="20.25" customHeight="1" s="90">
      <c r="C46" s="24" t="n"/>
    </row>
    <row r="47" ht="20.25" customHeight="1" s="90">
      <c r="C47" s="28" t="n"/>
    </row>
    <row r="48" ht="20.25" customHeight="1" s="90">
      <c r="C48" s="28" t="n"/>
    </row>
    <row r="49" ht="20.25" customHeight="1" s="90">
      <c r="C49" s="28" t="n"/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1"/>
  <sheetViews>
    <sheetView showGridLines="0" topLeftCell="A13" workbookViewId="0">
      <selection activeCell="I27" sqref="I27"/>
    </sheetView>
  </sheetViews>
  <sheetFormatPr baseColWidth="10" defaultColWidth="11.453125" defaultRowHeight="12.5"/>
  <cols>
    <col width="9.81640625" customWidth="1" style="7" min="1" max="1"/>
    <col width="26.7265625" bestFit="1" customWidth="1" style="7" min="2" max="2"/>
    <col width="64.453125" customWidth="1" style="7" min="3" max="3"/>
    <col width="11.453125" customWidth="1" style="7" min="4" max="16384"/>
  </cols>
  <sheetData>
    <row r="1" ht="34.5" customHeight="1" s="90">
      <c r="A1" s="30" t="n"/>
    </row>
    <row r="2" ht="17.5" customHeight="1" s="90">
      <c r="A2" s="7" t="inlineStr">
        <is>
          <t>A)</t>
        </is>
      </c>
      <c r="B2" s="4" t="inlineStr">
        <is>
          <t>Diagrama Topología, ingeniería de la solución</t>
        </is>
      </c>
    </row>
    <row r="3" ht="18" customHeight="1" s="90" thickBot="1">
      <c r="B3" s="4" t="n"/>
    </row>
    <row r="4" ht="13" customHeight="1" s="90" thickBot="1">
      <c r="B4" s="30" t="inlineStr">
        <is>
          <t>path información sharepoint</t>
        </is>
      </c>
      <c r="C4" s="95" t="inlineStr">
        <is>
          <t>// DOCUWARE</t>
        </is>
      </c>
    </row>
    <row r="5">
      <c r="B5" s="30" t="n"/>
      <c r="C5" s="30" t="inlineStr">
        <is>
          <t>topologías lógicas, físicas, fotografías, informes, estadísticas, etc</t>
        </is>
      </c>
    </row>
    <row r="8" ht="18" customHeight="1" s="90" thickBot="1">
      <c r="A8" s="7" t="inlineStr">
        <is>
          <t>B)</t>
        </is>
      </c>
      <c r="B8" s="4" t="inlineStr">
        <is>
          <t>Zonas de cobertura</t>
        </is>
      </c>
    </row>
    <row r="9" ht="13" customHeight="1" s="90" thickBot="1">
      <c r="B9" s="30" t="inlineStr">
        <is>
          <t>path información</t>
        </is>
      </c>
      <c r="C9" s="95" t="inlineStr">
        <is>
          <t>// DOCUWARE</t>
        </is>
      </c>
    </row>
    <row r="10">
      <c r="B10" s="30" t="n"/>
      <c r="C10" s="30" t="inlineStr">
        <is>
          <t>información de estaciones, sectores, controladoras, tecnología,enlaces de datos fijos etc</t>
        </is>
      </c>
    </row>
    <row r="13" ht="18" customHeight="1" s="90" thickBot="1">
      <c r="A13" s="7" t="inlineStr">
        <is>
          <t>C)</t>
        </is>
      </c>
      <c r="B13" s="4" t="inlineStr">
        <is>
          <t>Actualización de inventario (Netcraker, SSF)</t>
        </is>
      </c>
    </row>
    <row r="14" ht="13" customHeight="1" s="90" thickBot="1">
      <c r="B14" s="30" t="inlineStr">
        <is>
          <t>link de acceso Site Survey Form</t>
        </is>
      </c>
      <c r="C14" s="3" t="n"/>
    </row>
    <row r="15">
      <c r="B15" s="30" t="n"/>
      <c r="C15" s="30" t="n"/>
    </row>
    <row r="16">
      <c r="B16" s="30" t="n"/>
      <c r="C16" s="30" t="n"/>
    </row>
    <row r="17" ht="18" customHeight="1" s="90" thickBot="1">
      <c r="A17" s="7" t="inlineStr">
        <is>
          <t>D)</t>
        </is>
      </c>
      <c r="B17" s="4" t="inlineStr">
        <is>
          <t>Sistema de gestión y monitoreo</t>
        </is>
      </c>
    </row>
    <row r="18" ht="13" customHeight="1" s="90" thickBot="1">
      <c r="B18" s="30" t="inlineStr">
        <is>
          <t>path al sistema</t>
        </is>
      </c>
      <c r="C18" s="95" t="inlineStr">
        <is>
          <t>// DOCUWARE</t>
        </is>
      </c>
    </row>
    <row r="19">
      <c r="C19" s="7" t="inlineStr">
        <is>
          <t>creación, borrado de elementos en los sistemas de gestión</t>
        </is>
      </c>
    </row>
    <row r="21" ht="17.5" customHeight="1" s="90">
      <c r="A21" s="7" t="inlineStr">
        <is>
          <t>E)</t>
        </is>
      </c>
      <c r="B21" s="4" t="inlineStr">
        <is>
          <t>Requerimientos específicos por tipo de actividad</t>
        </is>
      </c>
    </row>
    <row r="22">
      <c r="B22" s="30" t="inlineStr">
        <is>
          <t>ejemplos…....</t>
        </is>
      </c>
      <c r="C22" s="30" t="n"/>
    </row>
    <row r="23" ht="13" customHeight="1" s="90" thickBot="1">
      <c r="B23" s="7" t="inlineStr">
        <is>
          <t>CHECKLIST PARA EL DESPLIEGUE DE REDES DE TRANSPORTE</t>
        </is>
      </c>
    </row>
    <row r="24" ht="15" customHeight="1" s="90" thickBot="1">
      <c r="B24" s="30" t="inlineStr">
        <is>
          <t>path información</t>
        </is>
      </c>
      <c r="C24" s="36" t="inlineStr">
        <is>
          <t>Checklist\Check_List_Transporte.xlsx</t>
        </is>
      </c>
      <c r="D24" s="30" t="inlineStr">
        <is>
          <t>alojarlos en:</t>
        </is>
      </c>
      <c r="E24" s="95" t="inlineStr">
        <is>
          <t>// DOCUWARE</t>
        </is>
      </c>
    </row>
    <row r="26" ht="13" customHeight="1" s="90" thickBot="1">
      <c r="B26" s="7" t="inlineStr">
        <is>
          <t>CHECKLIST  TRANSPORTE</t>
        </is>
      </c>
    </row>
    <row r="27" ht="15" customHeight="1" s="90" thickBot="1">
      <c r="B27" s="30" t="inlineStr">
        <is>
          <t>path información</t>
        </is>
      </c>
      <c r="C27" s="36" t="inlineStr">
        <is>
          <t>Checklist\Check_List_Transporte.xlsx</t>
        </is>
      </c>
      <c r="D27" s="30" t="inlineStr">
        <is>
          <t>alojarlos en:</t>
        </is>
      </c>
      <c r="E27" s="95" t="inlineStr">
        <is>
          <t>// DOCUWARE</t>
        </is>
      </c>
    </row>
    <row r="29">
      <c r="B29" s="7" t="inlineStr">
        <is>
          <t>etc…</t>
        </is>
      </c>
    </row>
    <row r="30">
      <c r="B30" s="7" t="inlineStr">
        <is>
          <t>etc…</t>
        </is>
      </c>
    </row>
    <row r="31">
      <c r="B31" s="7" t="inlineStr">
        <is>
          <t>etc…</t>
        </is>
      </c>
    </row>
  </sheetData>
  <hyperlinks>
    <hyperlink ref="C24" r:id="rId1"/>
    <hyperlink ref="C27" r:id="rId2"/>
  </hyperlink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28"/>
  <sheetViews>
    <sheetView showGridLines="0" zoomScale="110" zoomScaleNormal="110" workbookViewId="0">
      <selection activeCell="C1" sqref="C1"/>
    </sheetView>
  </sheetViews>
  <sheetFormatPr baseColWidth="10" defaultColWidth="11.453125" defaultRowHeight="12.5"/>
  <cols>
    <col width="8.1796875" customWidth="1" style="7" min="1" max="1"/>
    <col width="67" customWidth="1" style="7" min="2" max="2"/>
    <col width="11.453125" customWidth="1" style="7" min="3" max="16384"/>
  </cols>
  <sheetData>
    <row r="1" ht="35.25" customHeight="1" s="90" thickBot="1">
      <c r="A1" s="30" t="n"/>
      <c r="C1" s="95" t="inlineStr">
        <is>
          <t>// DOCUWARE</t>
        </is>
      </c>
    </row>
    <row r="2" ht="17.5" customFormat="1" customHeight="1" s="4">
      <c r="A2" s="4" t="inlineStr">
        <is>
          <t>A)</t>
        </is>
      </c>
      <c r="B2" s="4" t="inlineStr">
        <is>
          <t>Criterios de GO</t>
        </is>
      </c>
    </row>
    <row r="3" customFormat="1" s="7"/>
    <row r="4">
      <c r="B4" s="6" t="inlineStr">
        <is>
          <t>1) Ventana dentro del cronograma</t>
        </is>
      </c>
    </row>
    <row r="5">
      <c r="B5" s="6" t="inlineStr">
        <is>
          <t>2) Resultado de las pruebas correctas</t>
        </is>
      </c>
    </row>
    <row r="6">
      <c r="B6" s="6" t="inlineStr">
        <is>
          <t>3) Monitoreo de indicadores dentro de lo normal</t>
        </is>
      </c>
    </row>
    <row r="7">
      <c r="B7" s="8" t="inlineStr">
        <is>
          <t>Describir especificaciones…....</t>
        </is>
      </c>
    </row>
    <row r="8">
      <c r="B8" s="8" t="n"/>
      <c r="C8" s="7" t="n"/>
    </row>
    <row r="9">
      <c r="B9" s="8" t="n"/>
      <c r="C9" s="7" t="n"/>
    </row>
    <row r="10">
      <c r="B10" s="8" t="n"/>
      <c r="C10" s="7" t="n"/>
    </row>
    <row r="11">
      <c r="B11" s="8" t="n"/>
      <c r="C11" s="7" t="n"/>
    </row>
    <row r="12">
      <c r="B12" s="8" t="n"/>
      <c r="C12" s="7" t="n"/>
    </row>
    <row r="13">
      <c r="B13" s="8" t="n"/>
      <c r="C13" s="7" t="n"/>
    </row>
    <row r="14">
      <c r="B14" s="8" t="n"/>
      <c r="C14" s="7" t="n"/>
    </row>
    <row r="15">
      <c r="B15" s="9" t="n"/>
      <c r="C15" s="7" t="n"/>
    </row>
    <row r="16" ht="17.5" customFormat="1" customHeight="1" s="4">
      <c r="A16" s="4" t="inlineStr">
        <is>
          <t>B)</t>
        </is>
      </c>
      <c r="B16" s="4" t="inlineStr">
        <is>
          <t>Criterior de NO GO (Rollback)</t>
        </is>
      </c>
    </row>
    <row r="17">
      <c r="B17" s="7" t="n"/>
    </row>
    <row r="18">
      <c r="B18" s="6" t="inlineStr">
        <is>
          <t>1) Ventana fuera del cronograma (se debe evaluar retraso)</t>
        </is>
      </c>
    </row>
    <row r="19">
      <c r="B19" s="6" t="inlineStr">
        <is>
          <t>2) Resultado de las pruebas fallidas</t>
        </is>
      </c>
    </row>
    <row r="20">
      <c r="B20" s="6" t="inlineStr">
        <is>
          <t>3) Monitoreo de indicadores fuera de lo normal</t>
        </is>
      </c>
    </row>
    <row r="21">
      <c r="B21" s="8" t="inlineStr">
        <is>
          <t>Describir especificaciones…...</t>
        </is>
      </c>
    </row>
    <row r="22">
      <c r="B22" s="8" t="n"/>
      <c r="C22" s="7" t="n"/>
    </row>
    <row r="23">
      <c r="B23" s="8" t="n"/>
    </row>
    <row r="24">
      <c r="B24" s="8" t="n"/>
    </row>
    <row r="25">
      <c r="B25" s="8" t="n"/>
    </row>
    <row r="26">
      <c r="B26" s="8" t="n"/>
    </row>
    <row r="27">
      <c r="B27" s="8" t="n"/>
    </row>
    <row r="28">
      <c r="B28" s="8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Ronny Barba</dc:creator>
  <dcterms:created xsi:type="dcterms:W3CDTF">2016-06-15T20:46:19Z</dcterms:created>
  <dcterms:modified xsi:type="dcterms:W3CDTF">2021-12-08T15:01:02Z</dcterms:modified>
  <cp:lastModifiedBy>Pablo David Minango Negrete</cp:lastModifiedBy>
</cp:coreProperties>
</file>