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<sst xmlns="http://schemas.openxmlformats.org/spreadsheetml/2006/main" count="86" uniqueCount="81">
  <si>
    <t xml:space="preserve">BOM</t>
  </si>
  <si>
    <t xml:space="preserve">Qty</t>
  </si>
  <si>
    <t xml:space="preserve">English</t>
  </si>
  <si>
    <t xml:space="preserve">Türkçe</t>
  </si>
  <si>
    <t xml:space="preserve">Direnc.net Fiyat</t>
  </si>
  <si>
    <t xml:space="preserve">Fiyat Toplam</t>
  </si>
  <si>
    <t xml:space="preserve">Direnc.net Link</t>
  </si>
  <si>
    <t xml:space="preserve">4mm Protected Born Jack, Red (DC+)</t>
  </si>
  <si>
    <t xml:space="preserve">4mm Korumalı Born Jak, Kırmızı (DC+)</t>
  </si>
  <si>
    <t xml:space="preserve">https://www.direnc.net/4mm-korumali-born-jak</t>
  </si>
  <si>
    <t xml:space="preserve">4mm Protected Born Jack, Black (DC-)</t>
  </si>
  <si>
    <t xml:space="preserve">4mm Korumalı Born Jak, Siyah (DC-)</t>
  </si>
  <si>
    <t xml:space="preserve">4mm Protected Born Jack, Green (GND)</t>
  </si>
  <si>
    <t xml:space="preserve">4mm Koumalı Born Jak, Yeşil (Gnd)</t>
  </si>
  <si>
    <t xml:space="preserve">4mm Protected Born Jack, Brown (AC L1)</t>
  </si>
  <si>
    <t xml:space="preserve">4mm Korumalı Born Jak, Kahverengi (AC L1)</t>
  </si>
  <si>
    <t xml:space="preserve">4mm Protected Born Jack, Blue (AC N)</t>
  </si>
  <si>
    <t xml:space="preserve">4mm Korumalı Born Jak, Mavi (AC N)</t>
  </si>
  <si>
    <t xml:space="preserve">20mm Fuse Holder</t>
  </si>
  <si>
    <t xml:space="preserve">20mm Sıgorta Yuvası</t>
  </si>
  <si>
    <t xml:space="preserve">https://www.direnc.net/20mm-kutu-tip-sigorta-yuvasi</t>
  </si>
  <si>
    <t xml:space="preserve">5x20mm Glass Fuse</t>
  </si>
  <si>
    <t xml:space="preserve">5x20mm Cam Sıgorta, 25A</t>
  </si>
  <si>
    <t xml:space="preserve">https://www.direnc.net/25a-ufak-cam-sigorta-20mm</t>
  </si>
  <si>
    <t xml:space="preserve">Get several in case of problems. Max 25A</t>
  </si>
  <si>
    <t xml:space="preserve">5x20mm Cam Sıgorta, 5A</t>
  </si>
  <si>
    <t xml:space="preserve">https://www.direnc.net/5a-ufak-cam-sigorta-20mm</t>
  </si>
  <si>
    <t xml:space="preserve">Use smaller fuses for testing</t>
  </si>
  <si>
    <t xml:space="preserve">Capacitor, polyester 100nF 400V</t>
  </si>
  <si>
    <t xml:space="preserve">Kondensatör, seramik 100nF 400 V</t>
  </si>
  <si>
    <t xml:space="preserve">https://www.direnc.net/100nf400v-damla-tip-polyster-kondansator</t>
  </si>
  <si>
    <t xml:space="preserve">Direnc.net is only 67V</t>
  </si>
  <si>
    <t xml:space="preserve">Resistor 1kΩ  0.5W</t>
  </si>
  <si>
    <t xml:space="preserve">Direnç, 1kΩ 0.5W</t>
  </si>
  <si>
    <t xml:space="preserve">https://www.direnc.net/1k-12w-direnc-50-adet</t>
  </si>
  <si>
    <t xml:space="preserve">Direnc.net minimum 50</t>
  </si>
  <si>
    <t xml:space="preserve">Resistor 15kΩ 0.5W</t>
  </si>
  <si>
    <t xml:space="preserve">Direnç, 15kΩ, 0.5W</t>
  </si>
  <si>
    <t xml:space="preserve">https://www.direnc.net/15k-14w-direnc</t>
  </si>
  <si>
    <t xml:space="preserve">Direnc.net only has 10kΩ at 0.5W</t>
  </si>
  <si>
    <t xml:space="preserve">Resistor, aluminum 3.3Ω 25W</t>
  </si>
  <si>
    <t xml:space="preserve">Direnç, aluminyum 3.3Ω 25W</t>
  </si>
  <si>
    <t xml:space="preserve">https://www.direnc.net/33-ohm-25w-aluminyum-direnc</t>
  </si>
  <si>
    <t xml:space="preserve">Pure guess on ratings for this. Must use reduced voltage.</t>
  </si>
  <si>
    <t xml:space="preserve">Potentiometer, 250kΩ</t>
  </si>
  <si>
    <t xml:space="preserve">Potansiyometre, 250kΩ</t>
  </si>
  <si>
    <t xml:space="preserve">https://www.direnc.net/220k-potans</t>
  </si>
  <si>
    <t xml:space="preserve">Potentiometer knob</t>
  </si>
  <si>
    <t xml:space="preserve">Potansiyometre başlık</t>
  </si>
  <si>
    <t xml:space="preserve">https://www.direnc.net/drn-302-beyaz-pot-basligi</t>
  </si>
  <si>
    <t xml:space="preserve">Diode bridge, 35A 1000V</t>
  </si>
  <si>
    <t xml:space="preserve">Diyot Köprü, 25A 600V (min)</t>
  </si>
  <si>
    <t xml:space="preserve">https://www.robotistan.com/gbj2510-25-a-1000-v-kopru-diyot</t>
  </si>
  <si>
    <t xml:space="preserve">Heat sink (diode bridge)</t>
  </si>
  <si>
    <t xml:space="preserve">Heat sink pad (diode bridge)</t>
  </si>
  <si>
    <t xml:space="preserve">Screw &amp; nut (diode bridge heat sink)</t>
  </si>
  <si>
    <t xml:space="preserve">Triac, 25A 600V (BTA26)</t>
  </si>
  <si>
    <t xml:space="preserve">Triyak, 25A 600V</t>
  </si>
  <si>
    <t xml:space="preserve">https://www.direnc.net/bta26-600--600v-25a-4-quadrant-logic-level-triac</t>
  </si>
  <si>
    <t xml:space="preserve">Heat sink (triac)</t>
  </si>
  <si>
    <t xml:space="preserve">Heat sink pad (triac)</t>
  </si>
  <si>
    <t xml:space="preserve">Screw &amp; nut (triac heat sink)</t>
  </si>
  <si>
    <t xml:space="preserve">Diac, 36V trigger</t>
  </si>
  <si>
    <t xml:space="preserve">Diyak 2A 36V</t>
  </si>
  <si>
    <t xml:space="preserve">https://www.direnc.net/db3-diac-36v-do-35</t>
  </si>
  <si>
    <t xml:space="preserve">Switch, on/off toggle</t>
  </si>
  <si>
    <t xml:space="preserve">Anahtar, on/off toggle</t>
  </si>
  <si>
    <t xml:space="preserve">https://www.direnc.net/kts102-on-off-3-ayak-toggle</t>
  </si>
  <si>
    <t xml:space="preserve">Perfboard 12x12</t>
  </si>
  <si>
    <t xml:space="preserve">Delikli plaket, 12x12</t>
  </si>
  <si>
    <t xml:space="preserve">https://www.direnc.net/12x12-delikli-plaket</t>
  </si>
  <si>
    <t xml:space="preserve">From class inventory. Either 12x12 or 12x25</t>
  </si>
  <si>
    <t xml:space="preserve">Wire</t>
  </si>
  <si>
    <t xml:space="preserve">Wire Green (for Gnd)</t>
  </si>
  <si>
    <t xml:space="preserve">Standoff</t>
  </si>
  <si>
    <t xml:space="preserve">Distans</t>
  </si>
  <si>
    <t xml:space="preserve">https://www.direnc.net/plastik-disi-disi-distanslar</t>
  </si>
  <si>
    <t xml:space="preserve">Screw / nut for standoff</t>
  </si>
  <si>
    <t xml:space="preserve">Enclosure, size T.B.D.</t>
  </si>
  <si>
    <t xml:space="preserve">Kutu</t>
  </si>
  <si>
    <t xml:space="preserve">https://www.direnc.net/plastik-kutu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</si>
</sst>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renc.net/4mm-korumali-born-jak" TargetMode="External"/><Relationship Id="rId2" Type="http://schemas.openxmlformats.org/officeDocument/2006/relationships/hyperlink" Target="https://www.direnc.net/4mm-korumali-born-jak" TargetMode="External"/><Relationship Id="rId3" Type="http://schemas.openxmlformats.org/officeDocument/2006/relationships/hyperlink" Target="https://www.direnc.net/4mm-korumali-born-jak" TargetMode="External"/><Relationship Id="rId4" Type="http://schemas.openxmlformats.org/officeDocument/2006/relationships/hyperlink" Target="https://www.direnc.net/4mm-korumali-born-jak" TargetMode="External"/><Relationship Id="rId5" Type="http://schemas.openxmlformats.org/officeDocument/2006/relationships/hyperlink" Target="https://www.direnc.net/4mm-korumali-born-jak" TargetMode="External"/><Relationship Id="rId6" Type="http://schemas.openxmlformats.org/officeDocument/2006/relationships/hyperlink" Target="https://www.direnc.net/20mm-kutu-tip-sigorta-yuvasi" TargetMode="External"/><Relationship Id="rId7" Type="http://schemas.openxmlformats.org/officeDocument/2006/relationships/hyperlink" Target="https://www.direnc.net/25a-ufak-cam-sigorta-20mm" TargetMode="External"/><Relationship Id="rId8" Type="http://schemas.openxmlformats.org/officeDocument/2006/relationships/hyperlink" Target="https://www.direnc.net/5a-ufak-cam-sigorta-20mm" TargetMode="External"/><Relationship Id="rId9" Type="http://schemas.openxmlformats.org/officeDocument/2006/relationships/hyperlink" Target="https://www.direnc.net/100nf400v-damla-tip-polyster-kondansator" TargetMode="External"/><Relationship Id="rId10" Type="http://schemas.openxmlformats.org/officeDocument/2006/relationships/hyperlink" Target="https://www.direnc.net/1k-12w-direnc-50-adet" TargetMode="External"/><Relationship Id="rId11" Type="http://schemas.openxmlformats.org/officeDocument/2006/relationships/hyperlink" Target="https://www.direnc.net/15k-14w-direnc" TargetMode="External"/><Relationship Id="rId12" Type="http://schemas.openxmlformats.org/officeDocument/2006/relationships/hyperlink" Target="https://www.direnc.net/33-ohm-25w-aluminyum-direnc" TargetMode="External"/><Relationship Id="rId13" Type="http://schemas.openxmlformats.org/officeDocument/2006/relationships/hyperlink" Target="https://www.direnc.net/220k-potans" TargetMode="External"/><Relationship Id="rId14" Type="http://schemas.openxmlformats.org/officeDocument/2006/relationships/hyperlink" Target="https://www.direnc.net/drn-302-beyaz-pot-basligi" TargetMode="External"/><Relationship Id="rId15" Type="http://schemas.openxmlformats.org/officeDocument/2006/relationships/hyperlink" Target="https://www.robotistan.com/gbj2510-25-a-1000-v-kopru-diyot" TargetMode="External"/><Relationship Id="rId16" Type="http://schemas.openxmlformats.org/officeDocument/2006/relationships/hyperlink" Target="https://www.direnc.net/bta26-600--600v-25a-4-quadrant-logic-level-triac" TargetMode="External"/><Relationship Id="rId17" Type="http://schemas.openxmlformats.org/officeDocument/2006/relationships/hyperlink" Target="https://www.direnc.net/db3-diac-36v-do-35" TargetMode="External"/><Relationship Id="rId18" Type="http://schemas.openxmlformats.org/officeDocument/2006/relationships/hyperlink" Target="https://www.direnc.net/kts102-on-off-3-ayak-toggle" TargetMode="External"/><Relationship Id="rId19" Type="http://schemas.openxmlformats.org/officeDocument/2006/relationships/hyperlink" Target="https://www.direnc.net/12x12-delikli-plaket" TargetMode="External"/><Relationship Id="rId20" Type="http://schemas.openxmlformats.org/officeDocument/2006/relationships/hyperlink" Target="https://www.direnc.net/plastik-disi-disi-distanslar" TargetMode="External"/><Relationship Id="rId21" Type="http://schemas.openxmlformats.org/officeDocument/2006/relationships/hyperlink" Target="https://www.direnc.net/plastik-kut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95"/>
    <col collapsed="false" customWidth="true" hidden="false" outlineLevel="0" max="3" min="2" style="0" width="37.63"/>
    <col collapsed="false" customWidth="true" hidden="false" outlineLevel="0" max="5" min="5" style="0" width="11.64"/>
    <col collapsed="false" customWidth="true" hidden="false" outlineLevel="0" max="6" min="6" style="0" width="52.4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2" t="n">
        <v>1</v>
      </c>
      <c r="B3" s="0" t="s">
        <v>7</v>
      </c>
      <c r="C3" s="0" t="s">
        <v>8</v>
      </c>
      <c r="D3" s="3" t="n">
        <v>2.86</v>
      </c>
      <c r="E3" s="3" t="n">
        <f aca="false">D3*A3</f>
        <v>2.86</v>
      </c>
      <c r="F3" s="4" t="s">
        <v>9</v>
      </c>
    </row>
    <row r="4" customFormat="false" ht="12.8" hidden="false" customHeight="false" outlineLevel="0" collapsed="false">
      <c r="A4" s="2" t="n">
        <v>1</v>
      </c>
      <c r="B4" s="0" t="s">
        <v>10</v>
      </c>
      <c r="C4" s="0" t="s">
        <v>11</v>
      </c>
      <c r="D4" s="3" t="n">
        <v>2.86</v>
      </c>
      <c r="E4" s="3" t="n">
        <f aca="false">D4*A4</f>
        <v>2.86</v>
      </c>
      <c r="F4" s="4" t="s">
        <v>9</v>
      </c>
    </row>
    <row r="5" customFormat="false" ht="12.8" hidden="false" customHeight="false" outlineLevel="0" collapsed="false">
      <c r="A5" s="2" t="n">
        <v>1</v>
      </c>
      <c r="B5" s="0" t="s">
        <v>12</v>
      </c>
      <c r="C5" s="0" t="s">
        <v>13</v>
      </c>
      <c r="D5" s="3" t="n">
        <v>2.86</v>
      </c>
      <c r="E5" s="3" t="n">
        <f aca="false">D5*A5</f>
        <v>2.86</v>
      </c>
      <c r="F5" s="4" t="s">
        <v>9</v>
      </c>
    </row>
    <row r="6" customFormat="false" ht="12.8" hidden="false" customHeight="false" outlineLevel="0" collapsed="false">
      <c r="A6" s="2" t="n">
        <v>1</v>
      </c>
      <c r="B6" s="0" t="s">
        <v>14</v>
      </c>
      <c r="C6" s="0" t="s">
        <v>15</v>
      </c>
      <c r="D6" s="3" t="n">
        <v>2.86</v>
      </c>
      <c r="E6" s="3" t="n">
        <f aca="false">D6*A6</f>
        <v>2.86</v>
      </c>
      <c r="F6" s="4" t="s">
        <v>9</v>
      </c>
    </row>
    <row r="7" customFormat="false" ht="12.8" hidden="false" customHeight="false" outlineLevel="0" collapsed="false">
      <c r="A7" s="2" t="n">
        <v>1</v>
      </c>
      <c r="B7" s="0" t="s">
        <v>16</v>
      </c>
      <c r="C7" s="0" t="s">
        <v>17</v>
      </c>
      <c r="D7" s="3" t="n">
        <v>2.86</v>
      </c>
      <c r="E7" s="3" t="n">
        <f aca="false">D7*A7</f>
        <v>2.86</v>
      </c>
      <c r="F7" s="4" t="s">
        <v>9</v>
      </c>
    </row>
    <row r="8" customFormat="false" ht="12.8" hidden="false" customHeight="false" outlineLevel="0" collapsed="false">
      <c r="A8" s="2" t="n">
        <v>1</v>
      </c>
      <c r="B8" s="0" t="s">
        <v>18</v>
      </c>
      <c r="C8" s="5" t="s">
        <v>19</v>
      </c>
      <c r="D8" s="3" t="n">
        <v>1.09</v>
      </c>
      <c r="E8" s="3" t="n">
        <f aca="false">D8*A8</f>
        <v>1.09</v>
      </c>
      <c r="F8" s="4" t="s">
        <v>20</v>
      </c>
    </row>
    <row r="9" customFormat="false" ht="12.8" hidden="false" customHeight="false" outlineLevel="0" collapsed="false">
      <c r="A9" s="2" t="n">
        <v>5</v>
      </c>
      <c r="B9" s="0" t="s">
        <v>21</v>
      </c>
      <c r="C9" s="0" t="s">
        <v>22</v>
      </c>
      <c r="D9" s="3" t="n">
        <v>0.15</v>
      </c>
      <c r="E9" s="3" t="n">
        <f aca="false">D9*A9</f>
        <v>0.75</v>
      </c>
      <c r="F9" s="4" t="s">
        <v>23</v>
      </c>
      <c r="G9" s="0" t="s">
        <v>24</v>
      </c>
    </row>
    <row r="10" customFormat="false" ht="12.8" hidden="false" customHeight="false" outlineLevel="0" collapsed="false">
      <c r="A10" s="2" t="n">
        <v>5</v>
      </c>
      <c r="B10" s="5" t="s">
        <v>21</v>
      </c>
      <c r="C10" s="5" t="s">
        <v>25</v>
      </c>
      <c r="D10" s="3" t="n">
        <v>0.15</v>
      </c>
      <c r="E10" s="3" t="n">
        <f aca="false">D10*A10</f>
        <v>0.75</v>
      </c>
      <c r="F10" s="4" t="s">
        <v>26</v>
      </c>
      <c r="G10" s="0" t="s">
        <v>27</v>
      </c>
    </row>
    <row r="11" customFormat="false" ht="12.8" hidden="false" customHeight="false" outlineLevel="0" collapsed="false">
      <c r="A11" s="2" t="n">
        <v>2</v>
      </c>
      <c r="B11" s="0" t="s">
        <v>28</v>
      </c>
      <c r="C11" s="0" t="s">
        <v>29</v>
      </c>
      <c r="D11" s="3" t="n">
        <v>0.66</v>
      </c>
      <c r="E11" s="3" t="n">
        <f aca="false">D11*A11</f>
        <v>1.32</v>
      </c>
      <c r="F11" s="4" t="s">
        <v>30</v>
      </c>
      <c r="G11" s="0" t="s">
        <v>31</v>
      </c>
    </row>
    <row r="12" customFormat="false" ht="12.8" hidden="false" customHeight="false" outlineLevel="0" collapsed="false">
      <c r="A12" s="6" t="n">
        <v>2</v>
      </c>
      <c r="B12" s="0" t="s">
        <v>32</v>
      </c>
      <c r="C12" s="0" t="s">
        <v>33</v>
      </c>
      <c r="D12" s="3" t="n">
        <v>0.03</v>
      </c>
      <c r="E12" s="3" t="n">
        <f aca="false">D12*A12</f>
        <v>0.06</v>
      </c>
      <c r="F12" s="4" t="s">
        <v>34</v>
      </c>
      <c r="G12" s="0" t="s">
        <v>35</v>
      </c>
    </row>
    <row r="13" customFormat="false" ht="12.8" hidden="false" customHeight="false" outlineLevel="0" collapsed="false">
      <c r="A13" s="6" t="n">
        <v>2</v>
      </c>
      <c r="B13" s="0" t="s">
        <v>36</v>
      </c>
      <c r="C13" s="0" t="s">
        <v>37</v>
      </c>
      <c r="D13" s="3" t="n">
        <v>0.03</v>
      </c>
      <c r="E13" s="3" t="n">
        <f aca="false">D13*A13</f>
        <v>0.06</v>
      </c>
      <c r="F13" s="4" t="s">
        <v>38</v>
      </c>
      <c r="G13" s="0" t="s">
        <v>39</v>
      </c>
    </row>
    <row r="14" customFormat="false" ht="12.8" hidden="false" customHeight="false" outlineLevel="0" collapsed="false">
      <c r="A14" s="2" t="n">
        <v>1</v>
      </c>
      <c r="B14" s="0" t="s">
        <v>40</v>
      </c>
      <c r="C14" s="0" t="s">
        <v>41</v>
      </c>
      <c r="D14" s="3" t="n">
        <v>12.96</v>
      </c>
      <c r="E14" s="3" t="n">
        <f aca="false">D14*A14</f>
        <v>12.96</v>
      </c>
      <c r="F14" s="4" t="s">
        <v>42</v>
      </c>
      <c r="G14" s="0" t="s">
        <v>43</v>
      </c>
    </row>
    <row r="15" customFormat="false" ht="12.8" hidden="false" customHeight="false" outlineLevel="0" collapsed="false">
      <c r="A15" s="6" t="n">
        <v>1</v>
      </c>
      <c r="B15" s="0" t="s">
        <v>44</v>
      </c>
      <c r="C15" s="0" t="s">
        <v>45</v>
      </c>
      <c r="D15" s="3" t="n">
        <v>1.02</v>
      </c>
      <c r="E15" s="3" t="n">
        <f aca="false">D15*A15</f>
        <v>1.02</v>
      </c>
      <c r="F15" s="4" t="s">
        <v>46</v>
      </c>
    </row>
    <row r="16" customFormat="false" ht="12.8" hidden="false" customHeight="false" outlineLevel="0" collapsed="false">
      <c r="A16" s="2" t="n">
        <v>1</v>
      </c>
      <c r="B16" s="0" t="s">
        <v>47</v>
      </c>
      <c r="C16" s="5" t="s">
        <v>48</v>
      </c>
      <c r="D16" s="3" t="n">
        <v>0.68</v>
      </c>
      <c r="E16" s="3" t="n">
        <f aca="false">D16*A16</f>
        <v>0.68</v>
      </c>
      <c r="F16" s="4" t="s">
        <v>49</v>
      </c>
    </row>
    <row r="18" customFormat="false" ht="12.8" hidden="false" customHeight="false" outlineLevel="0" collapsed="false">
      <c r="A18" s="1"/>
      <c r="D18" s="3"/>
      <c r="E18" s="3"/>
    </row>
    <row r="19" customFormat="false" ht="12.8" hidden="false" customHeight="false" outlineLevel="0" collapsed="false">
      <c r="A19" s="2" t="n">
        <v>1</v>
      </c>
      <c r="B19" s="0" t="s">
        <v>50</v>
      </c>
      <c r="C19" s="0" t="s">
        <v>51</v>
      </c>
      <c r="D19" s="3" t="n">
        <v>5.8</v>
      </c>
      <c r="E19" s="3" t="n">
        <f aca="false">D19*A19</f>
        <v>5.8</v>
      </c>
      <c r="F19" s="4" t="s">
        <v>52</v>
      </c>
    </row>
    <row r="20" customFormat="false" ht="12.8" hidden="false" customHeight="false" outlineLevel="0" collapsed="false">
      <c r="A20" s="1" t="n">
        <v>1</v>
      </c>
      <c r="B20" s="0" t="s">
        <v>53</v>
      </c>
      <c r="D20" s="3"/>
      <c r="E20" s="3"/>
    </row>
    <row r="21" customFormat="false" ht="12.8" hidden="false" customHeight="false" outlineLevel="0" collapsed="false">
      <c r="A21" s="1" t="n">
        <v>1</v>
      </c>
      <c r="B21" s="0" t="s">
        <v>54</v>
      </c>
      <c r="D21" s="3"/>
      <c r="E21" s="3"/>
    </row>
    <row r="22" customFormat="false" ht="12.8" hidden="false" customHeight="false" outlineLevel="0" collapsed="false">
      <c r="A22" s="1" t="n">
        <v>1</v>
      </c>
      <c r="B22" s="0" t="s">
        <v>55</v>
      </c>
      <c r="D22" s="3"/>
      <c r="E22" s="3"/>
    </row>
    <row r="23" customFormat="false" ht="12.8" hidden="false" customHeight="false" outlineLevel="0" collapsed="false">
      <c r="A23" s="1"/>
      <c r="D23" s="3"/>
      <c r="E23" s="3"/>
    </row>
    <row r="24" customFormat="false" ht="12.8" hidden="false" customHeight="false" outlineLevel="0" collapsed="false">
      <c r="A24" s="2" t="n">
        <v>1</v>
      </c>
      <c r="B24" s="0" t="s">
        <v>56</v>
      </c>
      <c r="C24" s="0" t="s">
        <v>57</v>
      </c>
      <c r="D24" s="3" t="n">
        <v>11.59</v>
      </c>
      <c r="E24" s="3" t="n">
        <f aca="false">D24*A24</f>
        <v>11.59</v>
      </c>
      <c r="F24" s="4" t="s">
        <v>58</v>
      </c>
    </row>
    <row r="25" customFormat="false" ht="12.8" hidden="false" customHeight="false" outlineLevel="0" collapsed="false">
      <c r="A25" s="1" t="n">
        <v>1</v>
      </c>
      <c r="B25" s="0" t="s">
        <v>59</v>
      </c>
      <c r="D25" s="3"/>
      <c r="E25" s="3"/>
    </row>
    <row r="26" customFormat="false" ht="12.8" hidden="false" customHeight="false" outlineLevel="0" collapsed="false">
      <c r="A26" s="1" t="n">
        <v>1</v>
      </c>
      <c r="B26" s="0" t="s">
        <v>60</v>
      </c>
      <c r="D26" s="3"/>
      <c r="E26" s="3"/>
    </row>
    <row r="27" customFormat="false" ht="12.8" hidden="false" customHeight="false" outlineLevel="0" collapsed="false">
      <c r="A27" s="1" t="n">
        <v>1</v>
      </c>
      <c r="B27" s="0" t="s">
        <v>61</v>
      </c>
      <c r="D27" s="3"/>
      <c r="E27" s="3"/>
    </row>
    <row r="28" customFormat="false" ht="12.8" hidden="false" customHeight="false" outlineLevel="0" collapsed="false">
      <c r="A28" s="1"/>
      <c r="D28" s="3"/>
      <c r="E28" s="3"/>
    </row>
    <row r="29" customFormat="false" ht="12.8" hidden="false" customHeight="false" outlineLevel="0" collapsed="false">
      <c r="A29" s="2" t="n">
        <v>1</v>
      </c>
      <c r="B29" s="0" t="s">
        <v>62</v>
      </c>
      <c r="C29" s="0" t="s">
        <v>63</v>
      </c>
      <c r="D29" s="3" t="n">
        <v>0.14</v>
      </c>
      <c r="E29" s="3" t="n">
        <f aca="false">D29*A29</f>
        <v>0.14</v>
      </c>
      <c r="F29" s="4" t="s">
        <v>64</v>
      </c>
    </row>
    <row r="30" customFormat="false" ht="12.8" hidden="false" customHeight="false" outlineLevel="0" collapsed="false">
      <c r="A30" s="1"/>
      <c r="D30" s="1"/>
      <c r="E30" s="1"/>
    </row>
    <row r="31" customFormat="false" ht="12.8" hidden="false" customHeight="false" outlineLevel="0" collapsed="false">
      <c r="A31" s="1" t="n">
        <v>2</v>
      </c>
      <c r="B31" s="0" t="s">
        <v>65</v>
      </c>
      <c r="C31" s="0" t="s">
        <v>66</v>
      </c>
      <c r="D31" s="1" t="n">
        <v>2.25</v>
      </c>
      <c r="E31" s="3" t="n">
        <f aca="false">D31*A31</f>
        <v>4.5</v>
      </c>
      <c r="F31" s="4" t="s">
        <v>67</v>
      </c>
    </row>
    <row r="32" customFormat="false" ht="12.8" hidden="false" customHeight="false" outlineLevel="0" collapsed="false">
      <c r="A32" s="1"/>
      <c r="D32" s="1"/>
      <c r="E32" s="1"/>
    </row>
    <row r="33" s="4" customFormat="true" ht="12.8" hidden="false" customHeight="false" outlineLevel="0" collapsed="false">
      <c r="A33" s="1" t="n">
        <v>1</v>
      </c>
      <c r="B33" s="5" t="s">
        <v>68</v>
      </c>
      <c r="C33" s="5" t="s">
        <v>69</v>
      </c>
      <c r="D33" s="3" t="n">
        <v>6.82</v>
      </c>
      <c r="E33" s="3" t="n">
        <f aca="false">D33*A33</f>
        <v>6.82</v>
      </c>
      <c r="F33" s="4" t="s">
        <v>70</v>
      </c>
      <c r="G33" s="5" t="s">
        <v>71</v>
      </c>
    </row>
    <row r="34" s="4" customFormat="true" ht="12.8" hidden="false" customHeight="false" outlineLevel="0" collapsed="false">
      <c r="A34" s="1"/>
      <c r="D34" s="3"/>
      <c r="E34" s="3"/>
    </row>
    <row r="35" customFormat="false" ht="12.8" hidden="false" customHeight="false" outlineLevel="0" collapsed="false">
      <c r="A35" s="1"/>
      <c r="B35" s="0" t="s">
        <v>72</v>
      </c>
      <c r="D35" s="1"/>
      <c r="E35" s="1"/>
    </row>
    <row r="36" customFormat="false" ht="12.8" hidden="false" customHeight="false" outlineLevel="0" collapsed="false">
      <c r="B36" s="0" t="s">
        <v>73</v>
      </c>
    </row>
    <row r="38" customFormat="false" ht="12.8" hidden="false" customHeight="false" outlineLevel="0" collapsed="false">
      <c r="A38" s="0" t="n">
        <v>6</v>
      </c>
      <c r="B38" s="0" t="s">
        <v>74</v>
      </c>
      <c r="C38" s="0" t="s">
        <v>75</v>
      </c>
      <c r="F38" s="4" t="s">
        <v>76</v>
      </c>
    </row>
    <row r="39" customFormat="false" ht="12.8" hidden="false" customHeight="false" outlineLevel="0" collapsed="false">
      <c r="A39" s="0" t="n">
        <v>6</v>
      </c>
      <c r="B39" s="0" t="s">
        <v>77</v>
      </c>
    </row>
    <row r="41" customFormat="false" ht="12.8" hidden="false" customHeight="false" outlineLevel="0" collapsed="false">
      <c r="A41" s="0" t="n">
        <v>1</v>
      </c>
      <c r="B41" s="0" t="s">
        <v>78</v>
      </c>
      <c r="C41" s="0" t="s">
        <v>79</v>
      </c>
      <c r="F41" s="4" t="s">
        <v>80</v>
      </c>
    </row>
    <row r="43" customFormat="false" ht="12.8" hidden="false" customHeight="false" outlineLevel="0" collapsed="false">
      <c r="E43" s="1" t="n">
        <f aca="false">SUM(E3:E42)</f>
        <v>61.84</v>
      </c>
    </row>
  </sheetData>
  <hyperlinks>
    <hyperlink ref="F3" r:id="rId1" display="https://www.direnc.net/4mm-korumali-born-jak"/>
    <hyperlink ref="F4" r:id="rId2" display="https://www.direnc.net/4mm-korumali-born-jak"/>
    <hyperlink ref="F5" r:id="rId3" display="https://www.direnc.net/4mm-korumali-born-jak"/>
    <hyperlink ref="F6" r:id="rId4" display="https://www.direnc.net/4mm-korumali-born-jak"/>
    <hyperlink ref="F7" r:id="rId5" display="https://www.direnc.net/4mm-korumali-born-jak"/>
    <hyperlink ref="F8" r:id="rId6" display="https://www.direnc.net/20mm-kutu-tip-sigorta-yuvasi"/>
    <hyperlink ref="F9" r:id="rId7" display="https://www.direnc.net/25a-ufak-cam-sigorta-20mm"/>
    <hyperlink ref="F10" r:id="rId8" display="https://www.direnc.net/5a-ufak-cam-sigorta-20mm"/>
    <hyperlink ref="F11" r:id="rId9" display="https://www.direnc.net/100nf400v-damla-tip-polyster-kondansator"/>
    <hyperlink ref="F12" r:id="rId10" display="https://www.direnc.net/1k-12w-direnc-50-adet"/>
    <hyperlink ref="F13" r:id="rId11" display="https://www.direnc.net/15k-14w-direnc"/>
    <hyperlink ref="F14" r:id="rId12" display="https://www.direnc.net/33-ohm-25w-aluminyum-direnc"/>
    <hyperlink ref="F15" r:id="rId13" display="https://www.direnc.net/220k-potans"/>
    <hyperlink ref="F16" r:id="rId14" display="https://www.direnc.net/drn-302-beyaz-pot-basligi"/>
    <hyperlink ref="F19" r:id="rId15" display="https://www.robotistan.com/gbj2510-25-a-1000-v-kopru-diyot"/>
    <hyperlink ref="F24" r:id="rId16" display="https://www.direnc.net/bta26-600--600v-25a-4-quadrant-logic-level-triac"/>
    <hyperlink ref="F29" r:id="rId17" display="https://www.direnc.net/db3-diac-36v-do-35"/>
    <hyperlink ref="F31" r:id="rId18" display="https://www.direnc.net/kts102-on-off-3-ayak-toggle"/>
    <hyperlink ref="F33" r:id="rId19" display="https://www.direnc.net/12x12-delikli-plaket"/>
    <hyperlink ref="F38" r:id="rId20" display="https://www.direnc.net/plastik-disi-disi-distanslar"/>
    <hyperlink ref="F41" r:id="rId21" display="https://www.direnc.net/plastik-kut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2019-12-09T10:31:27Z</dcterms:created>
  <dc:creator/>
  <dc:description/>
  <dc:language>en-US</dc:language>
  <cp:lastModifiedBy/>
  <dcterms:modified xsi:type="dcterms:W3CDTF">2019-12-09T15:11:36Z</dcterms:modified>
  <cp:revision>16</cp:revision>
  <dc:subject/>
  <dc:title/>
</cp:coreProperties>
</file>