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All Truck Numbers/"/>
    </mc:Choice>
  </mc:AlternateContent>
  <xr:revisionPtr revIDLastSave="0" documentId="11_3A6404A5AF8F9495703CFD4F8FA5217600BB87D3" xr6:coauthVersionLast="47" xr6:coauthVersionMax="47" xr10:uidLastSave="{00000000-0000-0000-0000-000000000000}"/>
  <bookViews>
    <workbookView xWindow="0" yWindow="4800" windowWidth="28800" windowHeight="12285" firstSheet="1" activeTab="1" xr2:uid="{00000000-000D-0000-FFFF-FFFF00000000}"/>
  </bookViews>
  <sheets>
    <sheet name="All Weeks All Trucks All Number" sheetId="4" r:id="rId1"/>
    <sheet name="Week 24 - 34" sheetId="8" r:id="rId2"/>
    <sheet name="Sheet1" sheetId="5" r:id="rId3"/>
    <sheet name="Sheet3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G7" i="8"/>
  <c r="H8" i="8"/>
  <c r="G8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G16" i="8"/>
  <c r="H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6" i="8"/>
  <c r="G6" i="8"/>
  <c r="H5" i="8"/>
  <c r="G5" i="8"/>
  <c r="H4" i="8"/>
  <c r="G4" i="8"/>
  <c r="H3" i="8"/>
  <c r="G3" i="8"/>
  <c r="H2" i="8"/>
  <c r="G2" i="8"/>
  <c r="E265" i="8"/>
  <c r="E254" i="8"/>
  <c r="E243" i="8"/>
  <c r="E232" i="8"/>
  <c r="E221" i="8"/>
  <c r="E210" i="8"/>
  <c r="E199" i="8"/>
  <c r="E188" i="8"/>
  <c r="E177" i="8"/>
  <c r="E166" i="8"/>
  <c r="E155" i="8"/>
  <c r="E144" i="8"/>
  <c r="E133" i="8"/>
  <c r="E122" i="8"/>
  <c r="E111" i="8"/>
  <c r="E100" i="8"/>
  <c r="E89" i="8"/>
  <c r="E78" i="8"/>
  <c r="E67" i="8"/>
  <c r="E56" i="8"/>
  <c r="E45" i="8"/>
  <c r="E34" i="8"/>
  <c r="E23" i="8"/>
  <c r="E12" i="8"/>
  <c r="E264" i="8" l="1"/>
  <c r="E253" i="8"/>
  <c r="E242" i="8"/>
  <c r="E231" i="8"/>
  <c r="E220" i="8"/>
  <c r="E209" i="8"/>
  <c r="E198" i="8"/>
  <c r="E187" i="8"/>
  <c r="E176" i="8"/>
  <c r="E165" i="8"/>
  <c r="E154" i="8"/>
  <c r="E143" i="8"/>
  <c r="E132" i="8"/>
  <c r="E121" i="8"/>
  <c r="E110" i="8"/>
  <c r="E99" i="8"/>
  <c r="E88" i="8"/>
  <c r="E77" i="8"/>
  <c r="E66" i="8"/>
  <c r="E55" i="8"/>
  <c r="E44" i="8"/>
  <c r="E33" i="8"/>
  <c r="E22" i="8"/>
  <c r="E11" i="8"/>
  <c r="E263" i="8" l="1"/>
  <c r="E252" i="8"/>
  <c r="E241" i="8"/>
  <c r="E230" i="8"/>
  <c r="E219" i="8"/>
  <c r="E208" i="8"/>
  <c r="E197" i="8"/>
  <c r="E186" i="8"/>
  <c r="E175" i="8"/>
  <c r="E164" i="8"/>
  <c r="E153" i="8"/>
  <c r="E142" i="8"/>
  <c r="E131" i="8"/>
  <c r="E120" i="8"/>
  <c r="E109" i="8"/>
  <c r="E98" i="8"/>
  <c r="E87" i="8"/>
  <c r="E76" i="8"/>
  <c r="E65" i="8"/>
  <c r="E54" i="8"/>
  <c r="E43" i="8"/>
  <c r="N262" i="8"/>
  <c r="E262" i="8"/>
  <c r="N261" i="8"/>
  <c r="E261" i="8"/>
  <c r="N260" i="8"/>
  <c r="E260" i="8"/>
  <c r="N259" i="8"/>
  <c r="E259" i="8"/>
  <c r="N258" i="8"/>
  <c r="E258" i="8"/>
  <c r="N257" i="8"/>
  <c r="E257" i="8"/>
  <c r="N256" i="8"/>
  <c r="E256" i="8"/>
  <c r="N255" i="8"/>
  <c r="E255" i="8"/>
  <c r="I25" i="8" s="1"/>
  <c r="N251" i="8"/>
  <c r="E251" i="8"/>
  <c r="N250" i="8"/>
  <c r="E250" i="8"/>
  <c r="N249" i="8"/>
  <c r="E249" i="8"/>
  <c r="N248" i="8"/>
  <c r="E248" i="8"/>
  <c r="N247" i="8"/>
  <c r="E247" i="8"/>
  <c r="N246" i="8"/>
  <c r="E246" i="8"/>
  <c r="N245" i="8"/>
  <c r="E245" i="8"/>
  <c r="N244" i="8"/>
  <c r="E244" i="8"/>
  <c r="I24" i="8" s="1"/>
  <c r="N240" i="8"/>
  <c r="E240" i="8"/>
  <c r="N239" i="8"/>
  <c r="E239" i="8"/>
  <c r="N238" i="8"/>
  <c r="E238" i="8"/>
  <c r="N237" i="8"/>
  <c r="E237" i="8"/>
  <c r="N236" i="8"/>
  <c r="E236" i="8"/>
  <c r="N235" i="8"/>
  <c r="E235" i="8"/>
  <c r="N234" i="8"/>
  <c r="E234" i="8"/>
  <c r="N233" i="8"/>
  <c r="E233" i="8"/>
  <c r="I23" i="8" s="1"/>
  <c r="N229" i="8"/>
  <c r="E229" i="8"/>
  <c r="N228" i="8"/>
  <c r="E228" i="8"/>
  <c r="N227" i="8"/>
  <c r="E227" i="8"/>
  <c r="N226" i="8"/>
  <c r="E226" i="8"/>
  <c r="N225" i="8"/>
  <c r="E225" i="8"/>
  <c r="N224" i="8"/>
  <c r="E224" i="8"/>
  <c r="N223" i="8"/>
  <c r="E223" i="8"/>
  <c r="N222" i="8"/>
  <c r="E222" i="8"/>
  <c r="I22" i="8" s="1"/>
  <c r="N218" i="8"/>
  <c r="E218" i="8"/>
  <c r="N217" i="8"/>
  <c r="E217" i="8"/>
  <c r="N216" i="8"/>
  <c r="E216" i="8"/>
  <c r="N215" i="8"/>
  <c r="E215" i="8"/>
  <c r="N214" i="8"/>
  <c r="E214" i="8"/>
  <c r="N213" i="8"/>
  <c r="E213" i="8"/>
  <c r="N212" i="8"/>
  <c r="E212" i="8"/>
  <c r="N211" i="8"/>
  <c r="E211" i="8"/>
  <c r="I21" i="8" s="1"/>
  <c r="N207" i="8"/>
  <c r="E207" i="8"/>
  <c r="N206" i="8"/>
  <c r="E206" i="8"/>
  <c r="N205" i="8"/>
  <c r="E205" i="8"/>
  <c r="N204" i="8"/>
  <c r="E204" i="8"/>
  <c r="N203" i="8"/>
  <c r="E203" i="8"/>
  <c r="N202" i="8"/>
  <c r="E202" i="8"/>
  <c r="N201" i="8"/>
  <c r="E201" i="8"/>
  <c r="N200" i="8"/>
  <c r="E200" i="8"/>
  <c r="I20" i="8" s="1"/>
  <c r="N196" i="8"/>
  <c r="E196" i="8"/>
  <c r="N195" i="8"/>
  <c r="E195" i="8"/>
  <c r="N194" i="8"/>
  <c r="E194" i="8"/>
  <c r="N193" i="8"/>
  <c r="E193" i="8"/>
  <c r="N192" i="8"/>
  <c r="E192" i="8"/>
  <c r="N191" i="8"/>
  <c r="E191" i="8"/>
  <c r="N190" i="8"/>
  <c r="E190" i="8"/>
  <c r="N189" i="8"/>
  <c r="E189" i="8"/>
  <c r="I19" i="8" s="1"/>
  <c r="N185" i="8"/>
  <c r="E185" i="8"/>
  <c r="N184" i="8"/>
  <c r="E184" i="8"/>
  <c r="N183" i="8"/>
  <c r="E183" i="8"/>
  <c r="N182" i="8"/>
  <c r="E182" i="8"/>
  <c r="N181" i="8"/>
  <c r="E181" i="8"/>
  <c r="N180" i="8"/>
  <c r="E180" i="8"/>
  <c r="N179" i="8"/>
  <c r="E179" i="8"/>
  <c r="N178" i="8"/>
  <c r="E178" i="8"/>
  <c r="I18" i="8" s="1"/>
  <c r="N174" i="8"/>
  <c r="E174" i="8"/>
  <c r="N173" i="8"/>
  <c r="E173" i="8"/>
  <c r="N172" i="8"/>
  <c r="E172" i="8"/>
  <c r="N171" i="8"/>
  <c r="E171" i="8"/>
  <c r="N170" i="8"/>
  <c r="E170" i="8"/>
  <c r="N169" i="8"/>
  <c r="E169" i="8"/>
  <c r="N168" i="8"/>
  <c r="E168" i="8"/>
  <c r="N167" i="8"/>
  <c r="E167" i="8"/>
  <c r="I17" i="8" s="1"/>
  <c r="N163" i="8"/>
  <c r="E163" i="8"/>
  <c r="N162" i="8"/>
  <c r="E162" i="8"/>
  <c r="N161" i="8"/>
  <c r="E161" i="8"/>
  <c r="N160" i="8"/>
  <c r="E160" i="8"/>
  <c r="N159" i="8"/>
  <c r="E159" i="8"/>
  <c r="N158" i="8"/>
  <c r="E158" i="8"/>
  <c r="N157" i="8"/>
  <c r="E157" i="8"/>
  <c r="N156" i="8"/>
  <c r="E156" i="8"/>
  <c r="I16" i="8" s="1"/>
  <c r="N152" i="8"/>
  <c r="E152" i="8"/>
  <c r="N151" i="8"/>
  <c r="E151" i="8"/>
  <c r="N150" i="8"/>
  <c r="E150" i="8"/>
  <c r="N149" i="8"/>
  <c r="E149" i="8"/>
  <c r="N148" i="8"/>
  <c r="E148" i="8"/>
  <c r="N147" i="8"/>
  <c r="E147" i="8"/>
  <c r="N146" i="8"/>
  <c r="E146" i="8"/>
  <c r="N145" i="8"/>
  <c r="E145" i="8"/>
  <c r="I15" i="8" s="1"/>
  <c r="N141" i="8"/>
  <c r="E141" i="8"/>
  <c r="N140" i="8"/>
  <c r="E140" i="8"/>
  <c r="N139" i="8"/>
  <c r="E139" i="8"/>
  <c r="N138" i="8"/>
  <c r="E138" i="8"/>
  <c r="N137" i="8"/>
  <c r="E137" i="8"/>
  <c r="N136" i="8"/>
  <c r="E136" i="8"/>
  <c r="N135" i="8"/>
  <c r="E135" i="8"/>
  <c r="N134" i="8"/>
  <c r="E134" i="8"/>
  <c r="I14" i="8" s="1"/>
  <c r="N130" i="8"/>
  <c r="E130" i="8"/>
  <c r="N129" i="8"/>
  <c r="E129" i="8"/>
  <c r="N128" i="8"/>
  <c r="E128" i="8"/>
  <c r="N127" i="8"/>
  <c r="E127" i="8"/>
  <c r="N126" i="8"/>
  <c r="E126" i="8"/>
  <c r="N125" i="8"/>
  <c r="E125" i="8"/>
  <c r="N124" i="8"/>
  <c r="E124" i="8"/>
  <c r="N123" i="8"/>
  <c r="E123" i="8"/>
  <c r="I13" i="8" s="1"/>
  <c r="N119" i="8"/>
  <c r="E119" i="8"/>
  <c r="N118" i="8"/>
  <c r="E118" i="8"/>
  <c r="N117" i="8"/>
  <c r="E117" i="8"/>
  <c r="N116" i="8"/>
  <c r="E116" i="8"/>
  <c r="N115" i="8"/>
  <c r="E115" i="8"/>
  <c r="N114" i="8"/>
  <c r="E114" i="8"/>
  <c r="N113" i="8"/>
  <c r="E113" i="8"/>
  <c r="N112" i="8"/>
  <c r="E112" i="8"/>
  <c r="I12" i="8" s="1"/>
  <c r="N108" i="8"/>
  <c r="E108" i="8"/>
  <c r="N107" i="8"/>
  <c r="E107" i="8"/>
  <c r="N106" i="8"/>
  <c r="E106" i="8"/>
  <c r="N105" i="8"/>
  <c r="E105" i="8"/>
  <c r="N104" i="8"/>
  <c r="E104" i="8"/>
  <c r="N103" i="8"/>
  <c r="E103" i="8"/>
  <c r="N102" i="8"/>
  <c r="E102" i="8"/>
  <c r="N101" i="8"/>
  <c r="E101" i="8"/>
  <c r="I11" i="8" s="1"/>
  <c r="N97" i="8"/>
  <c r="E97" i="8"/>
  <c r="N96" i="8"/>
  <c r="E96" i="8"/>
  <c r="N95" i="8"/>
  <c r="E95" i="8"/>
  <c r="N94" i="8"/>
  <c r="E94" i="8"/>
  <c r="N93" i="8"/>
  <c r="E93" i="8"/>
  <c r="N92" i="8"/>
  <c r="E92" i="8"/>
  <c r="N91" i="8"/>
  <c r="E91" i="8"/>
  <c r="N90" i="8"/>
  <c r="E90" i="8"/>
  <c r="I10" i="8" s="1"/>
  <c r="N86" i="8"/>
  <c r="E86" i="8"/>
  <c r="N85" i="8"/>
  <c r="E85" i="8"/>
  <c r="N84" i="8"/>
  <c r="E84" i="8"/>
  <c r="N83" i="8"/>
  <c r="E83" i="8"/>
  <c r="N82" i="8"/>
  <c r="E82" i="8"/>
  <c r="N81" i="8"/>
  <c r="E81" i="8"/>
  <c r="N80" i="8"/>
  <c r="E80" i="8"/>
  <c r="N79" i="8"/>
  <c r="E79" i="8"/>
  <c r="I9" i="8" s="1"/>
  <c r="N75" i="8"/>
  <c r="E75" i="8"/>
  <c r="N74" i="8"/>
  <c r="E74" i="8"/>
  <c r="N73" i="8"/>
  <c r="E73" i="8"/>
  <c r="N72" i="8"/>
  <c r="E72" i="8"/>
  <c r="N71" i="8"/>
  <c r="E71" i="8"/>
  <c r="N70" i="8"/>
  <c r="E70" i="8"/>
  <c r="N69" i="8"/>
  <c r="E69" i="8"/>
  <c r="N68" i="8"/>
  <c r="E68" i="8"/>
  <c r="I8" i="8" s="1"/>
  <c r="N64" i="8"/>
  <c r="E64" i="8"/>
  <c r="N63" i="8"/>
  <c r="E63" i="8"/>
  <c r="N62" i="8"/>
  <c r="E62" i="8"/>
  <c r="N61" i="8"/>
  <c r="E61" i="8"/>
  <c r="N60" i="8"/>
  <c r="E60" i="8"/>
  <c r="N59" i="8"/>
  <c r="E59" i="8"/>
  <c r="N58" i="8"/>
  <c r="E58" i="8"/>
  <c r="N57" i="8"/>
  <c r="E57" i="8"/>
  <c r="I7" i="8" s="1"/>
  <c r="N53" i="8"/>
  <c r="E53" i="8"/>
  <c r="N52" i="8"/>
  <c r="E52" i="8"/>
  <c r="N51" i="8"/>
  <c r="E51" i="8"/>
  <c r="N50" i="8"/>
  <c r="E50" i="8"/>
  <c r="N49" i="8"/>
  <c r="E49" i="8"/>
  <c r="N48" i="8"/>
  <c r="E48" i="8"/>
  <c r="N47" i="8"/>
  <c r="E47" i="8"/>
  <c r="N46" i="8"/>
  <c r="E46" i="8"/>
  <c r="I6" i="8" s="1"/>
  <c r="N42" i="8"/>
  <c r="E42" i="8"/>
  <c r="N41" i="8"/>
  <c r="E41" i="8"/>
  <c r="N40" i="8"/>
  <c r="E40" i="8"/>
  <c r="N39" i="8"/>
  <c r="E39" i="8"/>
  <c r="N38" i="8"/>
  <c r="E38" i="8"/>
  <c r="N37" i="8"/>
  <c r="E37" i="8"/>
  <c r="N36" i="8"/>
  <c r="E36" i="8"/>
  <c r="N35" i="8"/>
  <c r="E35" i="8"/>
  <c r="I5" i="8" s="1"/>
  <c r="N31" i="8"/>
  <c r="E31" i="8"/>
  <c r="E30" i="8"/>
  <c r="N29" i="8"/>
  <c r="E29" i="8"/>
  <c r="N28" i="8"/>
  <c r="E28" i="8"/>
  <c r="N27" i="8"/>
  <c r="E27" i="8"/>
  <c r="N26" i="8"/>
  <c r="E26" i="8"/>
  <c r="N25" i="8"/>
  <c r="E25" i="8"/>
  <c r="N24" i="8"/>
  <c r="E24" i="8"/>
  <c r="I4" i="8" s="1"/>
  <c r="N23" i="8"/>
  <c r="E20" i="8"/>
  <c r="N19" i="8"/>
  <c r="E19" i="8"/>
  <c r="N18" i="8"/>
  <c r="E18" i="8"/>
  <c r="N17" i="8"/>
  <c r="E17" i="8"/>
  <c r="N16" i="8"/>
  <c r="E16" i="8"/>
  <c r="N15" i="8"/>
  <c r="E15" i="8"/>
  <c r="N14" i="8"/>
  <c r="E14" i="8"/>
  <c r="N13" i="8"/>
  <c r="E13" i="8"/>
  <c r="I3" i="8" s="1"/>
  <c r="N9" i="8"/>
  <c r="E9" i="8"/>
  <c r="N8" i="8"/>
  <c r="E8" i="8"/>
  <c r="N7" i="8"/>
  <c r="E7" i="8"/>
  <c r="N6" i="8"/>
  <c r="E6" i="8"/>
  <c r="N5" i="8"/>
  <c r="E5" i="8"/>
  <c r="N4" i="8"/>
  <c r="E4" i="8"/>
  <c r="N3" i="8"/>
  <c r="E3" i="8"/>
  <c r="N2" i="8"/>
  <c r="E2" i="8"/>
  <c r="I2" i="8" s="1"/>
  <c r="H25" i="4" l="1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2" i="4"/>
  <c r="I2" i="4" s="1"/>
  <c r="I25" i="4" l="1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2" i="4"/>
</calcChain>
</file>

<file path=xl/sharedStrings.xml><?xml version="1.0" encoding="utf-8"?>
<sst xmlns="http://schemas.openxmlformats.org/spreadsheetml/2006/main" count="1031" uniqueCount="43">
  <si>
    <t>Chip Trucks</t>
  </si>
  <si>
    <t>Logistic Trucks</t>
  </si>
  <si>
    <t>Total Trucks</t>
  </si>
  <si>
    <t>Average Chip Trucks</t>
  </si>
  <si>
    <t>Average Logistic Trucks</t>
  </si>
  <si>
    <t>Average Total Trucks</t>
  </si>
  <si>
    <t>Total</t>
  </si>
  <si>
    <t>Week 24</t>
  </si>
  <si>
    <t>Week 31</t>
  </si>
  <si>
    <t>Hour 0</t>
  </si>
  <si>
    <t>Week 25</t>
  </si>
  <si>
    <t>Hour 1</t>
  </si>
  <si>
    <t>Week 26</t>
  </si>
  <si>
    <t>Hour 2</t>
  </si>
  <si>
    <t>Week 27</t>
  </si>
  <si>
    <t>Hour 3</t>
  </si>
  <si>
    <t>Week 28</t>
  </si>
  <si>
    <t>Hour 4</t>
  </si>
  <si>
    <t>Week 29</t>
  </si>
  <si>
    <t>Hour 5</t>
  </si>
  <si>
    <t>Week 30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</si>
  <si>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</si>
  <si>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</si>
  <si>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</si>
  <si>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</si>
  <si>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</si>
  <si>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</si>
  <si>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</si>
  <si>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</si>
  <si>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</si>
  <si>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</si>
  <si>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</si>
  <si>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</si>
  <si>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</si>
  <si>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</si>
  <si>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</si>
  <si>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</si>
  <si>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</si>
  <si>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</si>
  <si>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32</t>
  </si>
  <si>
    <t>Week 33</t>
  </si>
  <si>
    <t>Week 34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</si>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</sst>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" fontId="1" fillId="0" borderId="1" xfId="0" applyNumberFormat="1" applyFont="1" applyBorder="1"/>
    <xf numFmtId="0" fontId="0" fillId="0" borderId="3" xfId="0" applyBorder="1"/>
    <xf numFmtId="1" fontId="1" fillId="0" borderId="3" xfId="0" applyNumberFormat="1" applyFont="1" applyBorder="1"/>
    <xf numFmtId="1" fontId="1" fillId="0" borderId="2" xfId="0" applyNumberFormat="1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Truck Numbers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Weeks All Trucks All Number'!$G$1</c:f>
              <c:strCache>
                <c:ptCount val="1"/>
                <c:pt idx="0">
                  <c:v>Average Chip Trucks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Weeks All Trucks All Number'!$F$2:$F$25</c:f>
              <c:strCache>
                <c:ptCount val="24"/>
                <c:pt idx="0">
                  <c:v>Hour 0</c:v>
                </c:pt>
                <c:pt idx="1">
                  <c:v>Hour 1</c:v>
                </c:pt>
                <c:pt idx="2">
                  <c:v>Hour 2</c:v>
                </c:pt>
                <c:pt idx="3">
                  <c:v>Hour 3</c:v>
                </c:pt>
                <c:pt idx="4">
                  <c:v>Hour 4</c:v>
                </c:pt>
                <c:pt idx="5">
                  <c:v>Hour 5</c:v>
                </c:pt>
                <c:pt idx="6">
                  <c:v>Hour 6</c:v>
                </c:pt>
                <c:pt idx="7">
                  <c:v>Hour 7</c:v>
                </c:pt>
                <c:pt idx="8">
                  <c:v>Hour 8</c:v>
                </c:pt>
                <c:pt idx="9">
                  <c:v>Hour 9</c:v>
                </c:pt>
                <c:pt idx="10">
                  <c:v>Hour 10</c:v>
                </c:pt>
                <c:pt idx="11">
                  <c:v>Hour 11</c:v>
                </c:pt>
                <c:pt idx="12">
                  <c:v>Hour 12</c:v>
                </c:pt>
                <c:pt idx="13">
                  <c:v>Hour 13</c:v>
                </c:pt>
                <c:pt idx="14">
                  <c:v>Hour 14</c:v>
                </c:pt>
                <c:pt idx="15">
                  <c:v>Hour 15</c:v>
                </c:pt>
                <c:pt idx="16">
                  <c:v>Hour 16</c:v>
                </c:pt>
                <c:pt idx="17">
                  <c:v>Hour 17</c:v>
                </c:pt>
                <c:pt idx="18">
                  <c:v>Hour 18</c:v>
                </c:pt>
                <c:pt idx="19">
                  <c:v>Hour 19</c:v>
                </c:pt>
                <c:pt idx="20">
                  <c:v>Hour 20</c:v>
                </c:pt>
                <c:pt idx="21">
                  <c:v>Hour 21</c:v>
                </c:pt>
                <c:pt idx="22">
                  <c:v>Hour 22</c:v>
                </c:pt>
                <c:pt idx="23">
                  <c:v>Hour 23</c:v>
                </c:pt>
              </c:strCache>
            </c:strRef>
          </c:cat>
          <c:val>
            <c:numRef>
              <c:f>'All Weeks All Trucks All Number'!$G$2:$G$25</c:f>
              <c:numCache>
                <c:formatCode>0</c:formatCode>
                <c:ptCount val="24"/>
                <c:pt idx="0">
                  <c:v>9.75</c:v>
                </c:pt>
                <c:pt idx="1">
                  <c:v>11.625</c:v>
                </c:pt>
                <c:pt idx="2">
                  <c:v>12.375</c:v>
                </c:pt>
                <c:pt idx="3">
                  <c:v>22.25</c:v>
                </c:pt>
                <c:pt idx="4">
                  <c:v>34</c:v>
                </c:pt>
                <c:pt idx="5">
                  <c:v>35.25</c:v>
                </c:pt>
                <c:pt idx="6">
                  <c:v>46.25</c:v>
                </c:pt>
                <c:pt idx="7">
                  <c:v>45.125</c:v>
                </c:pt>
                <c:pt idx="8">
                  <c:v>46</c:v>
                </c:pt>
                <c:pt idx="9">
                  <c:v>60.5</c:v>
                </c:pt>
                <c:pt idx="10">
                  <c:v>56.75</c:v>
                </c:pt>
                <c:pt idx="11">
                  <c:v>43.5</c:v>
                </c:pt>
                <c:pt idx="12">
                  <c:v>45.5</c:v>
                </c:pt>
                <c:pt idx="13">
                  <c:v>39.625</c:v>
                </c:pt>
                <c:pt idx="14">
                  <c:v>38.625</c:v>
                </c:pt>
                <c:pt idx="15">
                  <c:v>29.625</c:v>
                </c:pt>
                <c:pt idx="16">
                  <c:v>21</c:v>
                </c:pt>
                <c:pt idx="17">
                  <c:v>19.5</c:v>
                </c:pt>
                <c:pt idx="18">
                  <c:v>9.625</c:v>
                </c:pt>
                <c:pt idx="19">
                  <c:v>8.75</c:v>
                </c:pt>
                <c:pt idx="20">
                  <c:v>14</c:v>
                </c:pt>
                <c:pt idx="21">
                  <c:v>12.75</c:v>
                </c:pt>
                <c:pt idx="22">
                  <c:v>10.375</c:v>
                </c:pt>
                <c:pt idx="23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4-4829-A67F-FFA73A896455}"/>
            </c:ext>
          </c:extLst>
        </c:ser>
        <c:ser>
          <c:idx val="1"/>
          <c:order val="1"/>
          <c:tx>
            <c:strRef>
              <c:f>'All Weeks All Trucks All Number'!$H$1</c:f>
              <c:strCache>
                <c:ptCount val="1"/>
                <c:pt idx="0">
                  <c:v>Average Logistic Trucks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Weeks All Trucks All Number'!$F$2:$F$25</c:f>
              <c:strCache>
                <c:ptCount val="24"/>
                <c:pt idx="0">
                  <c:v>Hour 0</c:v>
                </c:pt>
                <c:pt idx="1">
                  <c:v>Hour 1</c:v>
                </c:pt>
                <c:pt idx="2">
                  <c:v>Hour 2</c:v>
                </c:pt>
                <c:pt idx="3">
                  <c:v>Hour 3</c:v>
                </c:pt>
                <c:pt idx="4">
                  <c:v>Hour 4</c:v>
                </c:pt>
                <c:pt idx="5">
                  <c:v>Hour 5</c:v>
                </c:pt>
                <c:pt idx="6">
                  <c:v>Hour 6</c:v>
                </c:pt>
                <c:pt idx="7">
                  <c:v>Hour 7</c:v>
                </c:pt>
                <c:pt idx="8">
                  <c:v>Hour 8</c:v>
                </c:pt>
                <c:pt idx="9">
                  <c:v>Hour 9</c:v>
                </c:pt>
                <c:pt idx="10">
                  <c:v>Hour 10</c:v>
                </c:pt>
                <c:pt idx="11">
                  <c:v>Hour 11</c:v>
                </c:pt>
                <c:pt idx="12">
                  <c:v>Hour 12</c:v>
                </c:pt>
                <c:pt idx="13">
                  <c:v>Hour 13</c:v>
                </c:pt>
                <c:pt idx="14">
                  <c:v>Hour 14</c:v>
                </c:pt>
                <c:pt idx="15">
                  <c:v>Hour 15</c:v>
                </c:pt>
                <c:pt idx="16">
                  <c:v>Hour 16</c:v>
                </c:pt>
                <c:pt idx="17">
                  <c:v>Hour 17</c:v>
                </c:pt>
                <c:pt idx="18">
                  <c:v>Hour 18</c:v>
                </c:pt>
                <c:pt idx="19">
                  <c:v>Hour 19</c:v>
                </c:pt>
                <c:pt idx="20">
                  <c:v>Hour 20</c:v>
                </c:pt>
                <c:pt idx="21">
                  <c:v>Hour 21</c:v>
                </c:pt>
                <c:pt idx="22">
                  <c:v>Hour 22</c:v>
                </c:pt>
                <c:pt idx="23">
                  <c:v>Hour 23</c:v>
                </c:pt>
              </c:strCache>
            </c:strRef>
          </c:cat>
          <c:val>
            <c:numRef>
              <c:f>'All Weeks All Trucks All Number'!$H$2:$H$25</c:f>
              <c:numCache>
                <c:formatCode>0</c:formatCode>
                <c:ptCount val="24"/>
                <c:pt idx="0">
                  <c:v>0.375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12.625</c:v>
                </c:pt>
                <c:pt idx="6">
                  <c:v>9.375</c:v>
                </c:pt>
                <c:pt idx="7">
                  <c:v>15.25</c:v>
                </c:pt>
                <c:pt idx="8">
                  <c:v>18.375</c:v>
                </c:pt>
                <c:pt idx="9">
                  <c:v>21.125</c:v>
                </c:pt>
                <c:pt idx="10">
                  <c:v>23.75</c:v>
                </c:pt>
                <c:pt idx="11">
                  <c:v>30</c:v>
                </c:pt>
                <c:pt idx="12">
                  <c:v>26.5</c:v>
                </c:pt>
                <c:pt idx="13">
                  <c:v>32.625</c:v>
                </c:pt>
                <c:pt idx="14">
                  <c:v>26.875</c:v>
                </c:pt>
                <c:pt idx="15">
                  <c:v>27.25</c:v>
                </c:pt>
                <c:pt idx="16">
                  <c:v>23.125</c:v>
                </c:pt>
                <c:pt idx="17">
                  <c:v>15.25</c:v>
                </c:pt>
                <c:pt idx="18">
                  <c:v>9.125</c:v>
                </c:pt>
                <c:pt idx="19">
                  <c:v>7</c:v>
                </c:pt>
                <c:pt idx="20">
                  <c:v>4.125</c:v>
                </c:pt>
                <c:pt idx="21">
                  <c:v>2.5</c:v>
                </c:pt>
                <c:pt idx="22">
                  <c:v>2.125</c:v>
                </c:pt>
                <c:pt idx="2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4-4829-A67F-FFA73A896455}"/>
            </c:ext>
          </c:extLst>
        </c:ser>
        <c:ser>
          <c:idx val="2"/>
          <c:order val="2"/>
          <c:tx>
            <c:strRef>
              <c:f>'All Weeks All Trucks All Number'!$I$1</c:f>
              <c:strCache>
                <c:ptCount val="1"/>
                <c:pt idx="0">
                  <c:v>Average Total Trucks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Weeks All Trucks All Number'!$F$2:$F$25</c:f>
              <c:strCache>
                <c:ptCount val="24"/>
                <c:pt idx="0">
                  <c:v>Hour 0</c:v>
                </c:pt>
                <c:pt idx="1">
                  <c:v>Hour 1</c:v>
                </c:pt>
                <c:pt idx="2">
                  <c:v>Hour 2</c:v>
                </c:pt>
                <c:pt idx="3">
                  <c:v>Hour 3</c:v>
                </c:pt>
                <c:pt idx="4">
                  <c:v>Hour 4</c:v>
                </c:pt>
                <c:pt idx="5">
                  <c:v>Hour 5</c:v>
                </c:pt>
                <c:pt idx="6">
                  <c:v>Hour 6</c:v>
                </c:pt>
                <c:pt idx="7">
                  <c:v>Hour 7</c:v>
                </c:pt>
                <c:pt idx="8">
                  <c:v>Hour 8</c:v>
                </c:pt>
                <c:pt idx="9">
                  <c:v>Hour 9</c:v>
                </c:pt>
                <c:pt idx="10">
                  <c:v>Hour 10</c:v>
                </c:pt>
                <c:pt idx="11">
                  <c:v>Hour 11</c:v>
                </c:pt>
                <c:pt idx="12">
                  <c:v>Hour 12</c:v>
                </c:pt>
                <c:pt idx="13">
                  <c:v>Hour 13</c:v>
                </c:pt>
                <c:pt idx="14">
                  <c:v>Hour 14</c:v>
                </c:pt>
                <c:pt idx="15">
                  <c:v>Hour 15</c:v>
                </c:pt>
                <c:pt idx="16">
                  <c:v>Hour 16</c:v>
                </c:pt>
                <c:pt idx="17">
                  <c:v>Hour 17</c:v>
                </c:pt>
                <c:pt idx="18">
                  <c:v>Hour 18</c:v>
                </c:pt>
                <c:pt idx="19">
                  <c:v>Hour 19</c:v>
                </c:pt>
                <c:pt idx="20">
                  <c:v>Hour 20</c:v>
                </c:pt>
                <c:pt idx="21">
                  <c:v>Hour 21</c:v>
                </c:pt>
                <c:pt idx="22">
                  <c:v>Hour 22</c:v>
                </c:pt>
                <c:pt idx="23">
                  <c:v>Hour 23</c:v>
                </c:pt>
              </c:strCache>
            </c:strRef>
          </c:cat>
          <c:val>
            <c:numRef>
              <c:f>'All Weeks All Trucks All Number'!$I$2:$I$25</c:f>
              <c:numCache>
                <c:formatCode>0</c:formatCode>
                <c:ptCount val="24"/>
                <c:pt idx="0">
                  <c:v>10.125</c:v>
                </c:pt>
                <c:pt idx="1">
                  <c:v>11.875</c:v>
                </c:pt>
                <c:pt idx="2">
                  <c:v>12.375</c:v>
                </c:pt>
                <c:pt idx="3">
                  <c:v>22.25</c:v>
                </c:pt>
                <c:pt idx="4">
                  <c:v>34.375</c:v>
                </c:pt>
                <c:pt idx="5">
                  <c:v>47.875</c:v>
                </c:pt>
                <c:pt idx="6">
                  <c:v>55.625</c:v>
                </c:pt>
                <c:pt idx="7">
                  <c:v>60.375</c:v>
                </c:pt>
                <c:pt idx="8">
                  <c:v>64.375</c:v>
                </c:pt>
                <c:pt idx="9">
                  <c:v>81.625</c:v>
                </c:pt>
                <c:pt idx="10">
                  <c:v>80.5</c:v>
                </c:pt>
                <c:pt idx="11">
                  <c:v>73.5</c:v>
                </c:pt>
                <c:pt idx="12">
                  <c:v>72</c:v>
                </c:pt>
                <c:pt idx="13">
                  <c:v>72.25</c:v>
                </c:pt>
                <c:pt idx="14">
                  <c:v>65.5</c:v>
                </c:pt>
                <c:pt idx="15">
                  <c:v>56.875</c:v>
                </c:pt>
                <c:pt idx="16">
                  <c:v>44.125</c:v>
                </c:pt>
                <c:pt idx="17">
                  <c:v>34.75</c:v>
                </c:pt>
                <c:pt idx="18">
                  <c:v>18.75</c:v>
                </c:pt>
                <c:pt idx="19">
                  <c:v>15.75</c:v>
                </c:pt>
                <c:pt idx="20">
                  <c:v>18.125</c:v>
                </c:pt>
                <c:pt idx="21">
                  <c:v>15.25</c:v>
                </c:pt>
                <c:pt idx="22">
                  <c:v>12.5</c:v>
                </c:pt>
                <c:pt idx="23">
                  <c:v>10.375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4-4829-A67F-FFA73A89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923368"/>
        <c:axId val="730924680"/>
      </c:barChart>
      <c:catAx>
        <c:axId val="73092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24680"/>
        <c:crosses val="autoZero"/>
        <c:auto val="1"/>
        <c:lblAlgn val="ctr"/>
        <c:lblOffset val="100"/>
        <c:noMultiLvlLbl val="0"/>
      </c:catAx>
      <c:valAx>
        <c:axId val="7309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2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</a:t>
            </a:r>
            <a:r>
              <a:rPr lang="en-GB" sz="1200" baseline="0"/>
              <a:t> Truck Nubmers by Hour (Week 24 - Week 34)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24 - 34'!$G$1</c:f>
              <c:strCache>
                <c:ptCount val="1"/>
                <c:pt idx="0">
                  <c:v>Average Chip Trucks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24 - 34'!$F$2:$F$25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24 - 34'!$G$2:$G$25</c:f>
              <c:numCache>
                <c:formatCode>0</c:formatCode>
                <c:ptCount val="24"/>
                <c:pt idx="0">
                  <c:v>10.454545454545455</c:v>
                </c:pt>
                <c:pt idx="1">
                  <c:v>11.454545454545455</c:v>
                </c:pt>
                <c:pt idx="2">
                  <c:v>12.727272727272727</c:v>
                </c:pt>
                <c:pt idx="3">
                  <c:v>22.181818181818183</c:v>
                </c:pt>
                <c:pt idx="4">
                  <c:v>35.545454545454547</c:v>
                </c:pt>
                <c:pt idx="5">
                  <c:v>38.363636363636367</c:v>
                </c:pt>
                <c:pt idx="6">
                  <c:v>43.727272727272727</c:v>
                </c:pt>
                <c:pt idx="7">
                  <c:v>46.090909090909093</c:v>
                </c:pt>
                <c:pt idx="8">
                  <c:v>45.81818181818182</c:v>
                </c:pt>
                <c:pt idx="9">
                  <c:v>57.545454545454547</c:v>
                </c:pt>
                <c:pt idx="10">
                  <c:v>54.454545454545453</c:v>
                </c:pt>
                <c:pt idx="11">
                  <c:v>45</c:v>
                </c:pt>
                <c:pt idx="12">
                  <c:v>44.81818181818182</c:v>
                </c:pt>
                <c:pt idx="13">
                  <c:v>39.454545454545453</c:v>
                </c:pt>
                <c:pt idx="14">
                  <c:v>37.909090909090907</c:v>
                </c:pt>
                <c:pt idx="15">
                  <c:v>29.90909090909091</c:v>
                </c:pt>
                <c:pt idx="16">
                  <c:v>20</c:v>
                </c:pt>
                <c:pt idx="17">
                  <c:v>17.818181818181817</c:v>
                </c:pt>
                <c:pt idx="18">
                  <c:v>10.545454545454545</c:v>
                </c:pt>
                <c:pt idx="19">
                  <c:v>8.9090909090909083</c:v>
                </c:pt>
                <c:pt idx="20">
                  <c:v>15</c:v>
                </c:pt>
                <c:pt idx="21">
                  <c:v>12.727272727272727</c:v>
                </c:pt>
                <c:pt idx="22">
                  <c:v>11.090909090909092</c:v>
                </c:pt>
                <c:pt idx="23">
                  <c:v>10.181818181818182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2-44C7-B09F-77098AF3AC29}"/>
            </c:ext>
          </c:extLst>
        </c:ser>
        <c:ser>
          <c:idx val="1"/>
          <c:order val="1"/>
          <c:tx>
            <c:strRef>
              <c:f>'Week 24 - 34'!$H$1</c:f>
              <c:strCache>
                <c:ptCount val="1"/>
                <c:pt idx="0">
                  <c:v>Average Logistic Trucks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24 - 34'!$F$2:$F$25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24 - 34'!$H$2:$H$25</c:f>
              <c:numCache>
                <c:formatCode>0</c:formatCode>
                <c:ptCount val="24"/>
                <c:pt idx="0">
                  <c:v>0.27272727272727271</c:v>
                </c:pt>
                <c:pt idx="1">
                  <c:v>0.36363636363636365</c:v>
                </c:pt>
                <c:pt idx="2">
                  <c:v>0</c:v>
                </c:pt>
                <c:pt idx="3">
                  <c:v>0</c:v>
                </c:pt>
                <c:pt idx="4">
                  <c:v>0.45454545454545453</c:v>
                </c:pt>
                <c:pt idx="5">
                  <c:v>13.090909090909092</c:v>
                </c:pt>
                <c:pt idx="6">
                  <c:v>10.090909090909092</c:v>
                </c:pt>
                <c:pt idx="7">
                  <c:v>15.545454545454545</c:v>
                </c:pt>
                <c:pt idx="8">
                  <c:v>17.636363636363637</c:v>
                </c:pt>
                <c:pt idx="9">
                  <c:v>20.181818181818183</c:v>
                </c:pt>
                <c:pt idx="10">
                  <c:v>23.545454545454547</c:v>
                </c:pt>
                <c:pt idx="11">
                  <c:v>29</c:v>
                </c:pt>
                <c:pt idx="12">
                  <c:v>25.272727272727273</c:v>
                </c:pt>
                <c:pt idx="13">
                  <c:v>30.636363636363637</c:v>
                </c:pt>
                <c:pt idx="14">
                  <c:v>27.727272727272727</c:v>
                </c:pt>
                <c:pt idx="15">
                  <c:v>28.545454545454547</c:v>
                </c:pt>
                <c:pt idx="16">
                  <c:v>21.363636363636363</c:v>
                </c:pt>
                <c:pt idx="17">
                  <c:v>13.909090909090908</c:v>
                </c:pt>
                <c:pt idx="18">
                  <c:v>8.8181818181818183</c:v>
                </c:pt>
                <c:pt idx="19">
                  <c:v>6.9090909090909092</c:v>
                </c:pt>
                <c:pt idx="20">
                  <c:v>4.4545454545454541</c:v>
                </c:pt>
                <c:pt idx="21">
                  <c:v>2.4545454545454546</c:v>
                </c:pt>
                <c:pt idx="22">
                  <c:v>2</c:v>
                </c:pt>
                <c:pt idx="23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2-44C7-B09F-77098AF3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014368"/>
        <c:axId val="2032014696"/>
      </c:barChart>
      <c:catAx>
        <c:axId val="20320143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14696"/>
        <c:crosses val="autoZero"/>
        <c:auto val="1"/>
        <c:lblAlgn val="ctr"/>
        <c:lblOffset val="100"/>
        <c:noMultiLvlLbl val="0"/>
      </c:catAx>
      <c:valAx>
        <c:axId val="20320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102563449384415E-3"/>
          <c:y val="9.8564731898418485E-4"/>
          <c:w val="0.99658974365506159"/>
          <c:h val="0.98207955970510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Weeks All Trucks All Number'!$C$1</c:f>
              <c:strCache>
                <c:ptCount val="1"/>
                <c:pt idx="0">
                  <c:v>Chip Trucks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98-4ED2-98F0-4AA70DFDA3D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98-4ED2-98F0-4AA70DFDA3D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98-4ED2-98F0-4AA70DFDA3D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98-4ED2-98F0-4AA70DFDA3D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A98-4ED2-98F0-4AA70DFDA3D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98-4ED2-98F0-4AA70DFDA3D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A98-4ED2-98F0-4AA70DFDA3D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98-4ED2-98F0-4AA70DFDA3DB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A98-4ED2-98F0-4AA70DFDA3DB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98-4ED2-98F0-4AA70DFDA3DB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A98-4ED2-98F0-4AA70DFDA3DB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98-4ED2-98F0-4AA70DFDA3DB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A98-4ED2-98F0-4AA70DFDA3DB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98-4ED2-98F0-4AA70DFDA3DB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A98-4ED2-98F0-4AA70DFDA3DB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A98-4ED2-98F0-4AA70DFDA3DB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A98-4ED2-98F0-4AA70DFDA3DB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98-4ED2-98F0-4AA70DFDA3DB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A98-4ED2-98F0-4AA70DFDA3DB}"/>
              </c:ext>
            </c:extLst>
          </c:dPt>
          <c:dPt>
            <c:idx val="3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A98-4ED2-98F0-4AA70DFDA3DB}"/>
              </c:ext>
            </c:extLst>
          </c:dPt>
          <c:dPt>
            <c:idx val="3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A98-4ED2-98F0-4AA70DFDA3DB}"/>
              </c:ext>
            </c:extLst>
          </c:dPt>
          <c:dPt>
            <c:idx val="3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A98-4ED2-98F0-4AA70DFDA3DB}"/>
              </c:ext>
            </c:extLst>
          </c:dPt>
          <c:dPt>
            <c:idx val="3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A98-4ED2-98F0-4AA70DFDA3DB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A98-4ED2-98F0-4AA70DFDA3DB}"/>
              </c:ext>
            </c:extLst>
          </c:dPt>
          <c:dPt>
            <c:idx val="4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A98-4ED2-98F0-4AA70DFDA3DB}"/>
              </c:ext>
            </c:extLst>
          </c:dPt>
          <c:dPt>
            <c:idx val="4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A98-4ED2-98F0-4AA70DFDA3DB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A98-4ED2-98F0-4AA70DFDA3DB}"/>
              </c:ext>
            </c:extLst>
          </c:dPt>
          <c:dPt>
            <c:idx val="5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A98-4ED2-98F0-4AA70DFDA3DB}"/>
              </c:ext>
            </c:extLst>
          </c:dPt>
          <c:dPt>
            <c:idx val="5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A98-4ED2-98F0-4AA70DFDA3DB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A98-4ED2-98F0-4AA70DFDA3DB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A98-4ED2-98F0-4AA70DFDA3DB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A98-4ED2-98F0-4AA70DFDA3DB}"/>
              </c:ext>
            </c:extLst>
          </c:dPt>
          <c:dPt>
            <c:idx val="6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A98-4ED2-98F0-4AA70DFDA3DB}"/>
              </c:ext>
            </c:extLst>
          </c:dPt>
          <c:dPt>
            <c:idx val="6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A98-4ED2-98F0-4AA70DFDA3DB}"/>
              </c:ext>
            </c:extLst>
          </c:dPt>
          <c:dPt>
            <c:idx val="6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A98-4ED2-98F0-4AA70DFDA3DB}"/>
              </c:ext>
            </c:extLst>
          </c:dPt>
          <c:dPt>
            <c:idx val="6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A98-4ED2-98F0-4AA70DFDA3DB}"/>
              </c:ext>
            </c:extLst>
          </c:dPt>
          <c:dPt>
            <c:idx val="6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A98-4ED2-98F0-4AA70DFDA3DB}"/>
              </c:ext>
            </c:extLst>
          </c:dPt>
          <c:dPt>
            <c:idx val="6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A98-4ED2-98F0-4AA70DFDA3DB}"/>
              </c:ext>
            </c:extLst>
          </c:dPt>
          <c:dPt>
            <c:idx val="7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A98-4ED2-98F0-4AA70DFDA3DB}"/>
              </c:ext>
            </c:extLst>
          </c:dPt>
          <c:dPt>
            <c:idx val="7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A98-4ED2-98F0-4AA70DFDA3DB}"/>
              </c:ext>
            </c:extLst>
          </c:dPt>
          <c:dPt>
            <c:idx val="8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A98-4ED2-98F0-4AA70DFDA3DB}"/>
              </c:ext>
            </c:extLst>
          </c:dPt>
          <c:dPt>
            <c:idx val="8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A98-4ED2-98F0-4AA70DFDA3DB}"/>
              </c:ext>
            </c:extLst>
          </c:dPt>
          <c:dPt>
            <c:idx val="8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A98-4ED2-98F0-4AA70DFDA3DB}"/>
              </c:ext>
            </c:extLst>
          </c:dPt>
          <c:dPt>
            <c:idx val="8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A98-4ED2-98F0-4AA70DFDA3DB}"/>
              </c:ext>
            </c:extLst>
          </c:dPt>
          <c:dPt>
            <c:idx val="8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A98-4ED2-98F0-4AA70DFDA3DB}"/>
              </c:ext>
            </c:extLst>
          </c:dPt>
          <c:dPt>
            <c:idx val="8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A98-4ED2-98F0-4AA70DFDA3DB}"/>
              </c:ext>
            </c:extLst>
          </c:dPt>
          <c:dPt>
            <c:idx val="8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A98-4ED2-98F0-4AA70DFDA3DB}"/>
              </c:ext>
            </c:extLst>
          </c:dPt>
          <c:dPt>
            <c:idx val="8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A98-4ED2-98F0-4AA70DFDA3DB}"/>
              </c:ext>
            </c:extLst>
          </c:dPt>
          <c:dPt>
            <c:idx val="9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A98-4ED2-98F0-4AA70DFDA3DB}"/>
              </c:ext>
            </c:extLst>
          </c:dPt>
          <c:dPt>
            <c:idx val="9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A98-4ED2-98F0-4AA70DFDA3DB}"/>
              </c:ext>
            </c:extLst>
          </c:dPt>
          <c:dPt>
            <c:idx val="9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A98-4ED2-98F0-4AA70DFDA3DB}"/>
              </c:ext>
            </c:extLst>
          </c:dPt>
          <c:dPt>
            <c:idx val="9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A98-4ED2-98F0-4AA70DFDA3DB}"/>
              </c:ext>
            </c:extLst>
          </c:dPt>
          <c:dPt>
            <c:idx val="10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A98-4ED2-98F0-4AA70DFDA3DB}"/>
              </c:ext>
            </c:extLst>
          </c:dPt>
          <c:dPt>
            <c:idx val="10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A98-4ED2-98F0-4AA70DFDA3DB}"/>
              </c:ext>
            </c:extLst>
          </c:dPt>
          <c:dPt>
            <c:idx val="10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A98-4ED2-98F0-4AA70DFDA3DB}"/>
              </c:ext>
            </c:extLst>
          </c:dPt>
          <c:dPt>
            <c:idx val="10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A98-4ED2-98F0-4AA70DFDA3DB}"/>
              </c:ext>
            </c:extLst>
          </c:dPt>
          <c:dPt>
            <c:idx val="1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AA98-4ED2-98F0-4AA70DFDA3DB}"/>
              </c:ext>
            </c:extLst>
          </c:dPt>
          <c:dPt>
            <c:idx val="1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A98-4ED2-98F0-4AA70DFDA3DB}"/>
              </c:ext>
            </c:extLst>
          </c:dPt>
          <c:dPt>
            <c:idx val="1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AA98-4ED2-98F0-4AA70DFDA3DB}"/>
              </c:ext>
            </c:extLst>
          </c:dPt>
          <c:dPt>
            <c:idx val="1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A98-4ED2-98F0-4AA70DFDA3DB}"/>
              </c:ext>
            </c:extLst>
          </c:dPt>
          <c:dPt>
            <c:idx val="1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AA98-4ED2-98F0-4AA70DFDA3DB}"/>
              </c:ext>
            </c:extLst>
          </c:dPt>
          <c:dPt>
            <c:idx val="1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A98-4ED2-98F0-4AA70DFDA3DB}"/>
              </c:ext>
            </c:extLst>
          </c:dPt>
          <c:dPt>
            <c:idx val="1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AA98-4ED2-98F0-4AA70DFDA3DB}"/>
              </c:ext>
            </c:extLst>
          </c:dPt>
          <c:dPt>
            <c:idx val="1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A98-4ED2-98F0-4AA70DFDA3DB}"/>
              </c:ext>
            </c:extLst>
          </c:dPt>
          <c:dPt>
            <c:idx val="12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AA98-4ED2-98F0-4AA70DFDA3DB}"/>
              </c:ext>
            </c:extLst>
          </c:dPt>
          <c:dPt>
            <c:idx val="1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A98-4ED2-98F0-4AA70DFDA3DB}"/>
              </c:ext>
            </c:extLst>
          </c:dPt>
          <c:dPt>
            <c:idx val="13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AA98-4ED2-98F0-4AA70DFDA3DB}"/>
              </c:ext>
            </c:extLst>
          </c:dPt>
          <c:dPt>
            <c:idx val="1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A98-4ED2-98F0-4AA70DFDA3DB}"/>
              </c:ext>
            </c:extLst>
          </c:dPt>
          <c:dPt>
            <c:idx val="13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AA98-4ED2-98F0-4AA70DFDA3DB}"/>
              </c:ext>
            </c:extLst>
          </c:dPt>
          <c:dPt>
            <c:idx val="13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A98-4ED2-98F0-4AA70DFDA3DB}"/>
              </c:ext>
            </c:extLst>
          </c:dPt>
          <c:dPt>
            <c:idx val="13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AA98-4ED2-98F0-4AA70DFDA3DB}"/>
              </c:ext>
            </c:extLst>
          </c:dPt>
          <c:dPt>
            <c:idx val="13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A98-4ED2-98F0-4AA70DFDA3DB}"/>
              </c:ext>
            </c:extLst>
          </c:dPt>
          <c:dPt>
            <c:idx val="14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AA98-4ED2-98F0-4AA70DFDA3DB}"/>
              </c:ext>
            </c:extLst>
          </c:dPt>
          <c:dPt>
            <c:idx val="14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A98-4ED2-98F0-4AA70DFDA3DB}"/>
              </c:ext>
            </c:extLst>
          </c:dPt>
          <c:dPt>
            <c:idx val="14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AA98-4ED2-98F0-4AA70DFDA3DB}"/>
              </c:ext>
            </c:extLst>
          </c:dPt>
          <c:dPt>
            <c:idx val="14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A98-4ED2-98F0-4AA70DFDA3DB}"/>
              </c:ext>
            </c:extLst>
          </c:dPt>
          <c:dPt>
            <c:idx val="14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AA98-4ED2-98F0-4AA70DFDA3DB}"/>
              </c:ext>
            </c:extLst>
          </c:dPt>
          <c:dPt>
            <c:idx val="14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A98-4ED2-98F0-4AA70DFDA3DB}"/>
              </c:ext>
            </c:extLst>
          </c:dPt>
          <c:dPt>
            <c:idx val="15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AA98-4ED2-98F0-4AA70DFDA3DB}"/>
              </c:ext>
            </c:extLst>
          </c:dPt>
          <c:dPt>
            <c:idx val="15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A98-4ED2-98F0-4AA70DFDA3DB}"/>
              </c:ext>
            </c:extLst>
          </c:dPt>
          <c:dPt>
            <c:idx val="16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AA98-4ED2-98F0-4AA70DFDA3DB}"/>
              </c:ext>
            </c:extLst>
          </c:dPt>
          <c:dPt>
            <c:idx val="16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A98-4ED2-98F0-4AA70DFDA3DB}"/>
              </c:ext>
            </c:extLst>
          </c:dPt>
          <c:dPt>
            <c:idx val="16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AA98-4ED2-98F0-4AA70DFDA3DB}"/>
              </c:ext>
            </c:extLst>
          </c:dPt>
          <c:dPt>
            <c:idx val="16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A98-4ED2-98F0-4AA70DFDA3DB}"/>
              </c:ext>
            </c:extLst>
          </c:dPt>
          <c:dPt>
            <c:idx val="16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AA98-4ED2-98F0-4AA70DFDA3DB}"/>
              </c:ext>
            </c:extLst>
          </c:dPt>
          <c:dPt>
            <c:idx val="16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A98-4ED2-98F0-4AA70DFDA3DB}"/>
              </c:ext>
            </c:extLst>
          </c:dPt>
          <c:dPt>
            <c:idx val="16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AA98-4ED2-98F0-4AA70DFDA3DB}"/>
              </c:ext>
            </c:extLst>
          </c:dPt>
          <c:dPt>
            <c:idx val="16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AA98-4ED2-98F0-4AA70DFDA3DB}"/>
              </c:ext>
            </c:extLst>
          </c:dPt>
          <c:dPt>
            <c:idx val="17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AA98-4ED2-98F0-4AA70DFDA3DB}"/>
              </c:ext>
            </c:extLst>
          </c:dPt>
          <c:dPt>
            <c:idx val="17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AA98-4ED2-98F0-4AA70DFDA3DB}"/>
              </c:ext>
            </c:extLst>
          </c:dPt>
          <c:dPt>
            <c:idx val="17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AA98-4ED2-98F0-4AA70DFDA3DB}"/>
              </c:ext>
            </c:extLst>
          </c:dPt>
          <c:dPt>
            <c:idx val="17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AA98-4ED2-98F0-4AA70DFDA3DB}"/>
              </c:ext>
            </c:extLst>
          </c:dPt>
          <c:dPt>
            <c:idx val="18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AA98-4ED2-98F0-4AA70DFDA3DB}"/>
              </c:ext>
            </c:extLst>
          </c:dPt>
          <c:dPt>
            <c:idx val="18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AA98-4ED2-98F0-4AA70DFDA3DB}"/>
              </c:ext>
            </c:extLst>
          </c:dPt>
          <c:dPt>
            <c:idx val="18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AA98-4ED2-98F0-4AA70DFDA3DB}"/>
              </c:ext>
            </c:extLst>
          </c:dPt>
          <c:dPt>
            <c:idx val="18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AA98-4ED2-98F0-4AA70DFDA3DB}"/>
              </c:ext>
            </c:extLst>
          </c:dPt>
          <c:cat>
            <c:multiLvlStrRef>
              <c:f>'All Weeks All Trucks All Number'!$A$2:$B$193</c:f>
              <c:multiLvlStrCache>
                <c:ptCount val="192"/>
                <c:lvl>
                  <c:pt idx="0">
                    <c:v>Week 24</c:v>
                  </c:pt>
                  <c:pt idx="1">
                    <c:v>Week 25</c:v>
                  </c:pt>
                  <c:pt idx="2">
                    <c:v>Week 26</c:v>
                  </c:pt>
                  <c:pt idx="3">
                    <c:v>Week 27</c:v>
                  </c:pt>
                  <c:pt idx="4">
                    <c:v>Week 28</c:v>
                  </c:pt>
                  <c:pt idx="5">
                    <c:v>Week 29</c:v>
                  </c:pt>
                  <c:pt idx="6">
                    <c:v>Week 30</c:v>
                  </c:pt>
                  <c:pt idx="7">
                    <c:v>Week 31</c:v>
                  </c:pt>
                  <c:pt idx="8">
                    <c:v>Week 24</c:v>
                  </c:pt>
                  <c:pt idx="9">
                    <c:v>Week 25</c:v>
                  </c:pt>
                  <c:pt idx="10">
                    <c:v>Week 26</c:v>
                  </c:pt>
                  <c:pt idx="11">
                    <c:v>Week 27</c:v>
                  </c:pt>
                  <c:pt idx="12">
                    <c:v>Week 28</c:v>
                  </c:pt>
                  <c:pt idx="13">
                    <c:v>Week 29</c:v>
                  </c:pt>
                  <c:pt idx="14">
                    <c:v>Week 30</c:v>
                  </c:pt>
                  <c:pt idx="15">
                    <c:v>Week 31</c:v>
                  </c:pt>
                  <c:pt idx="16">
                    <c:v>Week 24</c:v>
                  </c:pt>
                  <c:pt idx="17">
                    <c:v>Week 25</c:v>
                  </c:pt>
                  <c:pt idx="18">
                    <c:v>Week 26</c:v>
                  </c:pt>
                  <c:pt idx="19">
                    <c:v>Week 27</c:v>
                  </c:pt>
                  <c:pt idx="20">
                    <c:v>Week 28</c:v>
                  </c:pt>
                  <c:pt idx="21">
                    <c:v>Week 29</c:v>
                  </c:pt>
                  <c:pt idx="22">
                    <c:v>Week 30</c:v>
                  </c:pt>
                  <c:pt idx="23">
                    <c:v>Week 31</c:v>
                  </c:pt>
                  <c:pt idx="24">
                    <c:v>Week 24</c:v>
                  </c:pt>
                  <c:pt idx="25">
                    <c:v>Week 25</c:v>
                  </c:pt>
                  <c:pt idx="26">
                    <c:v>Week 26</c:v>
                  </c:pt>
                  <c:pt idx="27">
                    <c:v>Week 27</c:v>
                  </c:pt>
                  <c:pt idx="28">
                    <c:v>Week 28</c:v>
                  </c:pt>
                  <c:pt idx="29">
                    <c:v>Week 29</c:v>
                  </c:pt>
                  <c:pt idx="30">
                    <c:v>Week 30</c:v>
                  </c:pt>
                  <c:pt idx="31">
                    <c:v>Week 31</c:v>
                  </c:pt>
                  <c:pt idx="32">
                    <c:v>Week 24</c:v>
                  </c:pt>
                  <c:pt idx="33">
                    <c:v>Week 25</c:v>
                  </c:pt>
                  <c:pt idx="34">
                    <c:v>Week 26</c:v>
                  </c:pt>
                  <c:pt idx="35">
                    <c:v>Week 27</c:v>
                  </c:pt>
                  <c:pt idx="36">
                    <c:v>Week 28</c:v>
                  </c:pt>
                  <c:pt idx="37">
                    <c:v>Week 29</c:v>
                  </c:pt>
                  <c:pt idx="38">
                    <c:v>Week 30</c:v>
                  </c:pt>
                  <c:pt idx="39">
                    <c:v>Week 31</c:v>
                  </c:pt>
                  <c:pt idx="40">
                    <c:v>Week 24</c:v>
                  </c:pt>
                  <c:pt idx="41">
                    <c:v>Week 25</c:v>
                  </c:pt>
                  <c:pt idx="42">
                    <c:v>Week 26</c:v>
                  </c:pt>
                  <c:pt idx="43">
                    <c:v>Week 27</c:v>
                  </c:pt>
                  <c:pt idx="44">
                    <c:v>Week 28</c:v>
                  </c:pt>
                  <c:pt idx="45">
                    <c:v>Week 29</c:v>
                  </c:pt>
                  <c:pt idx="46">
                    <c:v>Week 30</c:v>
                  </c:pt>
                  <c:pt idx="47">
                    <c:v>Week 31</c:v>
                  </c:pt>
                  <c:pt idx="48">
                    <c:v>Week 24</c:v>
                  </c:pt>
                  <c:pt idx="49">
                    <c:v>Week 25</c:v>
                  </c:pt>
                  <c:pt idx="50">
                    <c:v>Week 26</c:v>
                  </c:pt>
                  <c:pt idx="51">
                    <c:v>Week 27</c:v>
                  </c:pt>
                  <c:pt idx="52">
                    <c:v>Week 28</c:v>
                  </c:pt>
                  <c:pt idx="53">
                    <c:v>Week 29</c:v>
                  </c:pt>
                  <c:pt idx="54">
                    <c:v>Week 30</c:v>
                  </c:pt>
                  <c:pt idx="55">
                    <c:v>Week 31</c:v>
                  </c:pt>
                  <c:pt idx="56">
                    <c:v>Week 24</c:v>
                  </c:pt>
                  <c:pt idx="57">
                    <c:v>Week 25</c:v>
                  </c:pt>
                  <c:pt idx="58">
                    <c:v>Week 26</c:v>
                  </c:pt>
                  <c:pt idx="59">
                    <c:v>Week 27</c:v>
                  </c:pt>
                  <c:pt idx="60">
                    <c:v>Week 28</c:v>
                  </c:pt>
                  <c:pt idx="61">
                    <c:v>Week 29</c:v>
                  </c:pt>
                  <c:pt idx="62">
                    <c:v>Week 30</c:v>
                  </c:pt>
                  <c:pt idx="63">
                    <c:v>Week 31</c:v>
                  </c:pt>
                  <c:pt idx="64">
                    <c:v>Week 24</c:v>
                  </c:pt>
                  <c:pt idx="65">
                    <c:v>Week 25</c:v>
                  </c:pt>
                  <c:pt idx="66">
                    <c:v>Week 26</c:v>
                  </c:pt>
                  <c:pt idx="67">
                    <c:v>Week 27</c:v>
                  </c:pt>
                  <c:pt idx="68">
                    <c:v>Week 28</c:v>
                  </c:pt>
                  <c:pt idx="69">
                    <c:v>Week 29</c:v>
                  </c:pt>
                  <c:pt idx="70">
                    <c:v>Week 30</c:v>
                  </c:pt>
                  <c:pt idx="71">
                    <c:v>Week 31</c:v>
                  </c:pt>
                  <c:pt idx="72">
                    <c:v>Week 24</c:v>
                  </c:pt>
                  <c:pt idx="73">
                    <c:v>Week 25</c:v>
                  </c:pt>
                  <c:pt idx="74">
                    <c:v>Week 26</c:v>
                  </c:pt>
                  <c:pt idx="75">
                    <c:v>Week 27</c:v>
                  </c:pt>
                  <c:pt idx="76">
                    <c:v>Week 28</c:v>
                  </c:pt>
                  <c:pt idx="77">
                    <c:v>Week 29</c:v>
                  </c:pt>
                  <c:pt idx="78">
                    <c:v>Week 30</c:v>
                  </c:pt>
                  <c:pt idx="79">
                    <c:v>Week 31</c:v>
                  </c:pt>
                  <c:pt idx="80">
                    <c:v>Week 24</c:v>
                  </c:pt>
                  <c:pt idx="81">
                    <c:v>Week 25</c:v>
                  </c:pt>
                  <c:pt idx="82">
                    <c:v>Week 26</c:v>
                  </c:pt>
                  <c:pt idx="83">
                    <c:v>Week 27</c:v>
                  </c:pt>
                  <c:pt idx="84">
                    <c:v>Week 28</c:v>
                  </c:pt>
                  <c:pt idx="85">
                    <c:v>Week 29</c:v>
                  </c:pt>
                  <c:pt idx="86">
                    <c:v>Week 30</c:v>
                  </c:pt>
                  <c:pt idx="87">
                    <c:v>Week 31</c:v>
                  </c:pt>
                  <c:pt idx="88">
                    <c:v>Week 24</c:v>
                  </c:pt>
                  <c:pt idx="89">
                    <c:v>Week 25</c:v>
                  </c:pt>
                  <c:pt idx="90">
                    <c:v>Week 26</c:v>
                  </c:pt>
                  <c:pt idx="91">
                    <c:v>Week 27</c:v>
                  </c:pt>
                  <c:pt idx="92">
                    <c:v>Week 28</c:v>
                  </c:pt>
                  <c:pt idx="93">
                    <c:v>Week 29</c:v>
                  </c:pt>
                  <c:pt idx="94">
                    <c:v>Week 30</c:v>
                  </c:pt>
                  <c:pt idx="95">
                    <c:v>Week 31</c:v>
                  </c:pt>
                  <c:pt idx="96">
                    <c:v>Week 24</c:v>
                  </c:pt>
                  <c:pt idx="97">
                    <c:v>Week 25</c:v>
                  </c:pt>
                  <c:pt idx="98">
                    <c:v>Week 26</c:v>
                  </c:pt>
                  <c:pt idx="99">
                    <c:v>Week 27</c:v>
                  </c:pt>
                  <c:pt idx="100">
                    <c:v>Week 28</c:v>
                  </c:pt>
                  <c:pt idx="101">
                    <c:v>Week 29</c:v>
                  </c:pt>
                  <c:pt idx="102">
                    <c:v>Week 30</c:v>
                  </c:pt>
                  <c:pt idx="103">
                    <c:v>Week 31</c:v>
                  </c:pt>
                  <c:pt idx="104">
                    <c:v>Week 24</c:v>
                  </c:pt>
                  <c:pt idx="105">
                    <c:v>Week 25</c:v>
                  </c:pt>
                  <c:pt idx="106">
                    <c:v>Week 26</c:v>
                  </c:pt>
                  <c:pt idx="107">
                    <c:v>Week 27</c:v>
                  </c:pt>
                  <c:pt idx="108">
                    <c:v>Week 28</c:v>
                  </c:pt>
                  <c:pt idx="109">
                    <c:v>Week 29</c:v>
                  </c:pt>
                  <c:pt idx="110">
                    <c:v>Week 30</c:v>
                  </c:pt>
                  <c:pt idx="111">
                    <c:v>Week 31</c:v>
                  </c:pt>
                  <c:pt idx="112">
                    <c:v>Week 24</c:v>
                  </c:pt>
                  <c:pt idx="113">
                    <c:v>Week 25</c:v>
                  </c:pt>
                  <c:pt idx="114">
                    <c:v>Week 26</c:v>
                  </c:pt>
                  <c:pt idx="115">
                    <c:v>Week 27</c:v>
                  </c:pt>
                  <c:pt idx="116">
                    <c:v>Week 28</c:v>
                  </c:pt>
                  <c:pt idx="117">
                    <c:v>Week 29</c:v>
                  </c:pt>
                  <c:pt idx="118">
                    <c:v>Week 30</c:v>
                  </c:pt>
                  <c:pt idx="119">
                    <c:v>Week 31</c:v>
                  </c:pt>
                  <c:pt idx="120">
                    <c:v>Week 24</c:v>
                  </c:pt>
                  <c:pt idx="121">
                    <c:v>Week 25</c:v>
                  </c:pt>
                  <c:pt idx="122">
                    <c:v>Week 26</c:v>
                  </c:pt>
                  <c:pt idx="123">
                    <c:v>Week 27</c:v>
                  </c:pt>
                  <c:pt idx="124">
                    <c:v>Week 28</c:v>
                  </c:pt>
                  <c:pt idx="125">
                    <c:v>Week 29</c:v>
                  </c:pt>
                  <c:pt idx="126">
                    <c:v>Week 30</c:v>
                  </c:pt>
                  <c:pt idx="127">
                    <c:v>Week 31</c:v>
                  </c:pt>
                  <c:pt idx="128">
                    <c:v>Week 24</c:v>
                  </c:pt>
                  <c:pt idx="129">
                    <c:v>Week 25</c:v>
                  </c:pt>
                  <c:pt idx="130">
                    <c:v>Week 26</c:v>
                  </c:pt>
                  <c:pt idx="131">
                    <c:v>Week 27</c:v>
                  </c:pt>
                  <c:pt idx="132">
                    <c:v>Week 28</c:v>
                  </c:pt>
                  <c:pt idx="133">
                    <c:v>Week 29</c:v>
                  </c:pt>
                  <c:pt idx="134">
                    <c:v>Week 30</c:v>
                  </c:pt>
                  <c:pt idx="135">
                    <c:v>Week 31</c:v>
                  </c:pt>
                  <c:pt idx="136">
                    <c:v>Week 24</c:v>
                  </c:pt>
                  <c:pt idx="137">
                    <c:v>Week 25</c:v>
                  </c:pt>
                  <c:pt idx="138">
                    <c:v>Week 26</c:v>
                  </c:pt>
                  <c:pt idx="139">
                    <c:v>Week 27</c:v>
                  </c:pt>
                  <c:pt idx="140">
                    <c:v>Week 28</c:v>
                  </c:pt>
                  <c:pt idx="141">
                    <c:v>Week 29</c:v>
                  </c:pt>
                  <c:pt idx="142">
                    <c:v>Week 30</c:v>
                  </c:pt>
                  <c:pt idx="143">
                    <c:v>Week 31</c:v>
                  </c:pt>
                  <c:pt idx="144">
                    <c:v>Week 24</c:v>
                  </c:pt>
                  <c:pt idx="145">
                    <c:v>Week 25</c:v>
                  </c:pt>
                  <c:pt idx="146">
                    <c:v>Week 26</c:v>
                  </c:pt>
                  <c:pt idx="147">
                    <c:v>Week 27</c:v>
                  </c:pt>
                  <c:pt idx="148">
                    <c:v>Week 28</c:v>
                  </c:pt>
                  <c:pt idx="149">
                    <c:v>Week 29</c:v>
                  </c:pt>
                  <c:pt idx="150">
                    <c:v>Week 30</c:v>
                  </c:pt>
                  <c:pt idx="151">
                    <c:v>Week 31</c:v>
                  </c:pt>
                  <c:pt idx="152">
                    <c:v>Week 24</c:v>
                  </c:pt>
                  <c:pt idx="153">
                    <c:v>Week 25</c:v>
                  </c:pt>
                  <c:pt idx="154">
                    <c:v>Week 26</c:v>
                  </c:pt>
                  <c:pt idx="155">
                    <c:v>Week 27</c:v>
                  </c:pt>
                  <c:pt idx="156">
                    <c:v>Week 28</c:v>
                  </c:pt>
                  <c:pt idx="157">
                    <c:v>Week 29</c:v>
                  </c:pt>
                  <c:pt idx="158">
                    <c:v>Week 30</c:v>
                  </c:pt>
                  <c:pt idx="159">
                    <c:v>Week 31</c:v>
                  </c:pt>
                  <c:pt idx="160">
                    <c:v>Week 24</c:v>
                  </c:pt>
                  <c:pt idx="161">
                    <c:v>Week 25</c:v>
                  </c:pt>
                  <c:pt idx="162">
                    <c:v>Week 26</c:v>
                  </c:pt>
                  <c:pt idx="163">
                    <c:v>Week 27</c:v>
                  </c:pt>
                  <c:pt idx="164">
                    <c:v>Week 28</c:v>
                  </c:pt>
                  <c:pt idx="165">
                    <c:v>Week 29</c:v>
                  </c:pt>
                  <c:pt idx="166">
                    <c:v>Week 30</c:v>
                  </c:pt>
                  <c:pt idx="167">
                    <c:v>Week 31</c:v>
                  </c:pt>
                  <c:pt idx="168">
                    <c:v>Week 24</c:v>
                  </c:pt>
                  <c:pt idx="169">
                    <c:v>Week 25</c:v>
                  </c:pt>
                  <c:pt idx="170">
                    <c:v>Week 26</c:v>
                  </c:pt>
                  <c:pt idx="171">
                    <c:v>Week 27</c:v>
                  </c:pt>
                  <c:pt idx="172">
                    <c:v>Week 28</c:v>
                  </c:pt>
                  <c:pt idx="173">
                    <c:v>Week 29</c:v>
                  </c:pt>
                  <c:pt idx="174">
                    <c:v>Week 30</c:v>
                  </c:pt>
                  <c:pt idx="175">
                    <c:v>Week 31</c:v>
                  </c:pt>
                  <c:pt idx="176">
                    <c:v>Week 24</c:v>
                  </c:pt>
                  <c:pt idx="177">
                    <c:v>Week 25</c:v>
                  </c:pt>
                  <c:pt idx="178">
                    <c:v>Week 26</c:v>
                  </c:pt>
                  <c:pt idx="179">
                    <c:v>Week 27</c:v>
                  </c:pt>
                  <c:pt idx="180">
                    <c:v>Week 28</c:v>
                  </c:pt>
                  <c:pt idx="181">
                    <c:v>Week 29</c:v>
                  </c:pt>
                  <c:pt idx="182">
                    <c:v>Week 30</c:v>
                  </c:pt>
                  <c:pt idx="183">
                    <c:v>Week 31</c:v>
                  </c:pt>
                  <c:pt idx="184">
                    <c:v>Week 24</c:v>
                  </c:pt>
                  <c:pt idx="185">
                    <c:v>Week 25</c:v>
                  </c:pt>
                  <c:pt idx="186">
                    <c:v>Week 26</c:v>
                  </c:pt>
                  <c:pt idx="187">
                    <c:v>Week 27</c:v>
                  </c:pt>
                  <c:pt idx="188">
                    <c:v>Week 28</c:v>
                  </c:pt>
                  <c:pt idx="189">
                    <c:v>Week 29</c:v>
                  </c:pt>
                  <c:pt idx="190">
                    <c:v>Week 30</c:v>
                  </c:pt>
                  <c:pt idx="191">
                    <c:v>Week 31</c:v>
                  </c:pt>
                </c:lvl>
                <c:lvl>
                  <c:pt idx="0">
                    <c:v>Hour 0</c:v>
                  </c:pt>
                  <c:pt idx="8">
                    <c:v>Hour 1</c:v>
                  </c:pt>
                  <c:pt idx="16">
                    <c:v>Hour 2</c:v>
                  </c:pt>
                  <c:pt idx="24">
                    <c:v>Hour 3</c:v>
                  </c:pt>
                  <c:pt idx="32">
                    <c:v>Hour 4</c:v>
                  </c:pt>
                  <c:pt idx="40">
                    <c:v>Hour 5</c:v>
                  </c:pt>
                  <c:pt idx="48">
                    <c:v>Hour 6</c:v>
                  </c:pt>
                  <c:pt idx="56">
                    <c:v>Hour 7</c:v>
                  </c:pt>
                  <c:pt idx="64">
                    <c:v>Hour 8</c:v>
                  </c:pt>
                  <c:pt idx="72">
                    <c:v>Hour 9</c:v>
                  </c:pt>
                  <c:pt idx="80">
                    <c:v>Hour 10</c:v>
                  </c:pt>
                  <c:pt idx="88">
                    <c:v>Hour 11</c:v>
                  </c:pt>
                  <c:pt idx="96">
                    <c:v>Hour 12</c:v>
                  </c:pt>
                  <c:pt idx="104">
                    <c:v>Hour 13</c:v>
                  </c:pt>
                  <c:pt idx="112">
                    <c:v>Hour 14</c:v>
                  </c:pt>
                  <c:pt idx="120">
                    <c:v>Hour 15</c:v>
                  </c:pt>
                  <c:pt idx="128">
                    <c:v>Hour 16</c:v>
                  </c:pt>
                  <c:pt idx="136">
                    <c:v>Hour 17</c:v>
                  </c:pt>
                  <c:pt idx="144">
                    <c:v>Hour 18</c:v>
                  </c:pt>
                  <c:pt idx="152">
                    <c:v>Hour 19</c:v>
                  </c:pt>
                  <c:pt idx="160">
                    <c:v>Hour 20</c:v>
                  </c:pt>
                  <c:pt idx="168">
                    <c:v>Hour 21</c:v>
                  </c:pt>
                  <c:pt idx="176">
                    <c:v>Hour 22</c:v>
                  </c:pt>
                  <c:pt idx="184">
                    <c:v>Hour 23</c:v>
                  </c:pt>
                </c:lvl>
              </c:multiLvlStrCache>
            </c:multiLvlStrRef>
          </c:cat>
          <c:val>
            <c:numRef>
              <c:f>'All Weeks All Trucks All Number'!$C$2:$C$193</c:f>
              <c:numCache>
                <c:formatCode>General</c:formatCode>
                <c:ptCount val="192"/>
                <c:pt idx="0" formatCode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4</c:v>
                </c:pt>
                <c:pt idx="4">
                  <c:v>17</c:v>
                </c:pt>
                <c:pt idx="5">
                  <c:v>8</c:v>
                </c:pt>
                <c:pt idx="6">
                  <c:v>11</c:v>
                </c:pt>
                <c:pt idx="7">
                  <c:v>5</c:v>
                </c:pt>
                <c:pt idx="8" formatCode="0">
                  <c:v>9</c:v>
                </c:pt>
                <c:pt idx="9">
                  <c:v>16</c:v>
                </c:pt>
                <c:pt idx="10">
                  <c:v>12</c:v>
                </c:pt>
                <c:pt idx="11">
                  <c:v>7</c:v>
                </c:pt>
                <c:pt idx="12">
                  <c:v>10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 formatCode="0">
                  <c:v>2</c:v>
                </c:pt>
                <c:pt idx="17">
                  <c:v>12</c:v>
                </c:pt>
                <c:pt idx="18">
                  <c:v>13</c:v>
                </c:pt>
                <c:pt idx="19">
                  <c:v>9</c:v>
                </c:pt>
                <c:pt idx="20">
                  <c:v>12</c:v>
                </c:pt>
                <c:pt idx="21">
                  <c:v>21</c:v>
                </c:pt>
                <c:pt idx="22">
                  <c:v>16</c:v>
                </c:pt>
                <c:pt idx="23">
                  <c:v>14</c:v>
                </c:pt>
                <c:pt idx="24" formatCode="0">
                  <c:v>21</c:v>
                </c:pt>
                <c:pt idx="25">
                  <c:v>20</c:v>
                </c:pt>
                <c:pt idx="26">
                  <c:v>18</c:v>
                </c:pt>
                <c:pt idx="27">
                  <c:v>13</c:v>
                </c:pt>
                <c:pt idx="28">
                  <c:v>28</c:v>
                </c:pt>
                <c:pt idx="29">
                  <c:v>20</c:v>
                </c:pt>
                <c:pt idx="30">
                  <c:v>28</c:v>
                </c:pt>
                <c:pt idx="31">
                  <c:v>30</c:v>
                </c:pt>
                <c:pt idx="32" formatCode="0">
                  <c:v>32</c:v>
                </c:pt>
                <c:pt idx="33">
                  <c:v>26</c:v>
                </c:pt>
                <c:pt idx="34">
                  <c:v>44</c:v>
                </c:pt>
                <c:pt idx="35">
                  <c:v>14</c:v>
                </c:pt>
                <c:pt idx="36">
                  <c:v>27</c:v>
                </c:pt>
                <c:pt idx="37">
                  <c:v>51</c:v>
                </c:pt>
                <c:pt idx="38">
                  <c:v>37</c:v>
                </c:pt>
                <c:pt idx="39">
                  <c:v>41</c:v>
                </c:pt>
                <c:pt idx="40" formatCode="0">
                  <c:v>27</c:v>
                </c:pt>
                <c:pt idx="41">
                  <c:v>35</c:v>
                </c:pt>
                <c:pt idx="42">
                  <c:v>39</c:v>
                </c:pt>
                <c:pt idx="43">
                  <c:v>22</c:v>
                </c:pt>
                <c:pt idx="44">
                  <c:v>37</c:v>
                </c:pt>
                <c:pt idx="45">
                  <c:v>46</c:v>
                </c:pt>
                <c:pt idx="46">
                  <c:v>38</c:v>
                </c:pt>
                <c:pt idx="47">
                  <c:v>38</c:v>
                </c:pt>
                <c:pt idx="48" formatCode="0">
                  <c:v>51</c:v>
                </c:pt>
                <c:pt idx="49">
                  <c:v>55</c:v>
                </c:pt>
                <c:pt idx="50">
                  <c:v>46</c:v>
                </c:pt>
                <c:pt idx="51">
                  <c:v>24</c:v>
                </c:pt>
                <c:pt idx="52">
                  <c:v>59</c:v>
                </c:pt>
                <c:pt idx="53">
                  <c:v>53</c:v>
                </c:pt>
                <c:pt idx="54">
                  <c:v>44</c:v>
                </c:pt>
                <c:pt idx="55">
                  <c:v>38</c:v>
                </c:pt>
                <c:pt idx="56" formatCode="0">
                  <c:v>55</c:v>
                </c:pt>
                <c:pt idx="57">
                  <c:v>47</c:v>
                </c:pt>
                <c:pt idx="58">
                  <c:v>42</c:v>
                </c:pt>
                <c:pt idx="59">
                  <c:v>24</c:v>
                </c:pt>
                <c:pt idx="60">
                  <c:v>46</c:v>
                </c:pt>
                <c:pt idx="61">
                  <c:v>45</c:v>
                </c:pt>
                <c:pt idx="62">
                  <c:v>55</c:v>
                </c:pt>
                <c:pt idx="63">
                  <c:v>47</c:v>
                </c:pt>
                <c:pt idx="64" formatCode="0">
                  <c:v>33</c:v>
                </c:pt>
                <c:pt idx="65">
                  <c:v>53</c:v>
                </c:pt>
                <c:pt idx="66">
                  <c:v>52</c:v>
                </c:pt>
                <c:pt idx="67">
                  <c:v>26</c:v>
                </c:pt>
                <c:pt idx="68">
                  <c:v>58</c:v>
                </c:pt>
                <c:pt idx="69">
                  <c:v>57</c:v>
                </c:pt>
                <c:pt idx="70">
                  <c:v>48</c:v>
                </c:pt>
                <c:pt idx="71">
                  <c:v>41</c:v>
                </c:pt>
                <c:pt idx="72" formatCode="0">
                  <c:v>72</c:v>
                </c:pt>
                <c:pt idx="73">
                  <c:v>75</c:v>
                </c:pt>
                <c:pt idx="74">
                  <c:v>72</c:v>
                </c:pt>
                <c:pt idx="75">
                  <c:v>37</c:v>
                </c:pt>
                <c:pt idx="76">
                  <c:v>66</c:v>
                </c:pt>
                <c:pt idx="77">
                  <c:v>66</c:v>
                </c:pt>
                <c:pt idx="78">
                  <c:v>59</c:v>
                </c:pt>
                <c:pt idx="79">
                  <c:v>37</c:v>
                </c:pt>
                <c:pt idx="80" formatCode="0">
                  <c:v>48</c:v>
                </c:pt>
                <c:pt idx="81">
                  <c:v>78</c:v>
                </c:pt>
                <c:pt idx="82">
                  <c:v>51</c:v>
                </c:pt>
                <c:pt idx="83">
                  <c:v>40</c:v>
                </c:pt>
                <c:pt idx="84">
                  <c:v>47</c:v>
                </c:pt>
                <c:pt idx="85">
                  <c:v>68</c:v>
                </c:pt>
                <c:pt idx="86">
                  <c:v>61</c:v>
                </c:pt>
                <c:pt idx="87">
                  <c:v>61</c:v>
                </c:pt>
                <c:pt idx="88" formatCode="0">
                  <c:v>45</c:v>
                </c:pt>
                <c:pt idx="89">
                  <c:v>39</c:v>
                </c:pt>
                <c:pt idx="90">
                  <c:v>37</c:v>
                </c:pt>
                <c:pt idx="91">
                  <c:v>30</c:v>
                </c:pt>
                <c:pt idx="92">
                  <c:v>48</c:v>
                </c:pt>
                <c:pt idx="93">
                  <c:v>55</c:v>
                </c:pt>
                <c:pt idx="94">
                  <c:v>47</c:v>
                </c:pt>
                <c:pt idx="95">
                  <c:v>47</c:v>
                </c:pt>
                <c:pt idx="96" formatCode="0">
                  <c:v>61</c:v>
                </c:pt>
                <c:pt idx="97">
                  <c:v>53</c:v>
                </c:pt>
                <c:pt idx="98">
                  <c:v>54</c:v>
                </c:pt>
                <c:pt idx="99">
                  <c:v>22</c:v>
                </c:pt>
                <c:pt idx="100">
                  <c:v>58</c:v>
                </c:pt>
                <c:pt idx="101">
                  <c:v>45</c:v>
                </c:pt>
                <c:pt idx="102">
                  <c:v>38</c:v>
                </c:pt>
                <c:pt idx="103">
                  <c:v>33</c:v>
                </c:pt>
                <c:pt idx="104" formatCode="0">
                  <c:v>43</c:v>
                </c:pt>
                <c:pt idx="105">
                  <c:v>50</c:v>
                </c:pt>
                <c:pt idx="106">
                  <c:v>40</c:v>
                </c:pt>
                <c:pt idx="107">
                  <c:v>25</c:v>
                </c:pt>
                <c:pt idx="108">
                  <c:v>47</c:v>
                </c:pt>
                <c:pt idx="109">
                  <c:v>28</c:v>
                </c:pt>
                <c:pt idx="110">
                  <c:v>48</c:v>
                </c:pt>
                <c:pt idx="111">
                  <c:v>36</c:v>
                </c:pt>
                <c:pt idx="112" formatCode="0">
                  <c:v>31</c:v>
                </c:pt>
                <c:pt idx="113">
                  <c:v>51</c:v>
                </c:pt>
                <c:pt idx="114">
                  <c:v>42</c:v>
                </c:pt>
                <c:pt idx="115">
                  <c:v>27</c:v>
                </c:pt>
                <c:pt idx="116">
                  <c:v>43</c:v>
                </c:pt>
                <c:pt idx="117">
                  <c:v>49</c:v>
                </c:pt>
                <c:pt idx="118">
                  <c:v>34</c:v>
                </c:pt>
                <c:pt idx="119">
                  <c:v>32</c:v>
                </c:pt>
                <c:pt idx="120" formatCode="0">
                  <c:v>36</c:v>
                </c:pt>
                <c:pt idx="121">
                  <c:v>28</c:v>
                </c:pt>
                <c:pt idx="122">
                  <c:v>36</c:v>
                </c:pt>
                <c:pt idx="123">
                  <c:v>21</c:v>
                </c:pt>
                <c:pt idx="124">
                  <c:v>24</c:v>
                </c:pt>
                <c:pt idx="125">
                  <c:v>24</c:v>
                </c:pt>
                <c:pt idx="126">
                  <c:v>40</c:v>
                </c:pt>
                <c:pt idx="127">
                  <c:v>28</c:v>
                </c:pt>
                <c:pt idx="128" formatCode="0">
                  <c:v>29</c:v>
                </c:pt>
                <c:pt idx="129">
                  <c:v>22</c:v>
                </c:pt>
                <c:pt idx="130">
                  <c:v>21</c:v>
                </c:pt>
                <c:pt idx="131">
                  <c:v>11</c:v>
                </c:pt>
                <c:pt idx="132">
                  <c:v>25</c:v>
                </c:pt>
                <c:pt idx="133">
                  <c:v>19</c:v>
                </c:pt>
                <c:pt idx="134">
                  <c:v>21</c:v>
                </c:pt>
                <c:pt idx="135">
                  <c:v>20</c:v>
                </c:pt>
                <c:pt idx="136" formatCode="0">
                  <c:v>29</c:v>
                </c:pt>
                <c:pt idx="137">
                  <c:v>30</c:v>
                </c:pt>
                <c:pt idx="138">
                  <c:v>16</c:v>
                </c:pt>
                <c:pt idx="139">
                  <c:v>20</c:v>
                </c:pt>
                <c:pt idx="140">
                  <c:v>15</c:v>
                </c:pt>
                <c:pt idx="141">
                  <c:v>15</c:v>
                </c:pt>
                <c:pt idx="142">
                  <c:v>13</c:v>
                </c:pt>
                <c:pt idx="143">
                  <c:v>18</c:v>
                </c:pt>
                <c:pt idx="144" formatCode="0">
                  <c:v>13</c:v>
                </c:pt>
                <c:pt idx="145">
                  <c:v>10</c:v>
                </c:pt>
                <c:pt idx="146">
                  <c:v>7</c:v>
                </c:pt>
                <c:pt idx="147">
                  <c:v>5</c:v>
                </c:pt>
                <c:pt idx="148">
                  <c:v>9</c:v>
                </c:pt>
                <c:pt idx="149">
                  <c:v>13</c:v>
                </c:pt>
                <c:pt idx="150">
                  <c:v>13</c:v>
                </c:pt>
                <c:pt idx="151">
                  <c:v>7</c:v>
                </c:pt>
                <c:pt idx="152" formatCode="0">
                  <c:v>6</c:v>
                </c:pt>
                <c:pt idx="153">
                  <c:v>13</c:v>
                </c:pt>
                <c:pt idx="154">
                  <c:v>9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14</c:v>
                </c:pt>
                <c:pt idx="160" formatCode="0">
                  <c:v>13</c:v>
                </c:pt>
                <c:pt idx="161">
                  <c:v>15</c:v>
                </c:pt>
                <c:pt idx="162">
                  <c:v>20</c:v>
                </c:pt>
                <c:pt idx="163">
                  <c:v>11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7</c:v>
                </c:pt>
                <c:pt idx="168" formatCode="0">
                  <c:v>11</c:v>
                </c:pt>
                <c:pt idx="169">
                  <c:v>19</c:v>
                </c:pt>
                <c:pt idx="170">
                  <c:v>11</c:v>
                </c:pt>
                <c:pt idx="171">
                  <c:v>14</c:v>
                </c:pt>
                <c:pt idx="172">
                  <c:v>11</c:v>
                </c:pt>
                <c:pt idx="173">
                  <c:v>11</c:v>
                </c:pt>
                <c:pt idx="174">
                  <c:v>14</c:v>
                </c:pt>
                <c:pt idx="175">
                  <c:v>11</c:v>
                </c:pt>
                <c:pt idx="176" formatCode="0">
                  <c:v>7</c:v>
                </c:pt>
                <c:pt idx="177">
                  <c:v>11</c:v>
                </c:pt>
                <c:pt idx="178">
                  <c:v>12</c:v>
                </c:pt>
                <c:pt idx="179">
                  <c:v>5</c:v>
                </c:pt>
                <c:pt idx="180">
                  <c:v>11</c:v>
                </c:pt>
                <c:pt idx="181">
                  <c:v>10</c:v>
                </c:pt>
                <c:pt idx="182">
                  <c:v>14</c:v>
                </c:pt>
                <c:pt idx="183">
                  <c:v>13</c:v>
                </c:pt>
                <c:pt idx="184" formatCode="0">
                  <c:v>13</c:v>
                </c:pt>
                <c:pt idx="185">
                  <c:v>10</c:v>
                </c:pt>
                <c:pt idx="186">
                  <c:v>10</c:v>
                </c:pt>
                <c:pt idx="187">
                  <c:v>8</c:v>
                </c:pt>
                <c:pt idx="188">
                  <c:v>10</c:v>
                </c:pt>
                <c:pt idx="189">
                  <c:v>12</c:v>
                </c:pt>
                <c:pt idx="190">
                  <c:v>10</c:v>
                </c:pt>
                <c:pt idx="19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ED2-98F0-4AA70DFDA3DB}"/>
            </c:ext>
          </c:extLst>
        </c:ser>
        <c:ser>
          <c:idx val="1"/>
          <c:order val="1"/>
          <c:tx>
            <c:strRef>
              <c:f>'All Weeks All Trucks All Number'!$D$1</c:f>
              <c:strCache>
                <c:ptCount val="1"/>
                <c:pt idx="0">
                  <c:v>Logistic Trucks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AA98-4ED2-98F0-4AA70DFDA3DB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AA98-4ED2-98F0-4AA70DFDA3DB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AA98-4ED2-98F0-4AA70DFDA3DB}"/>
              </c:ext>
            </c:extLst>
          </c:dPt>
          <c:dPt>
            <c:idx val="3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AA98-4ED2-98F0-4AA70DFDA3DB}"/>
              </c:ext>
            </c:extLst>
          </c:dPt>
          <c:dPt>
            <c:idx val="4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AA98-4ED2-98F0-4AA70DFDA3DB}"/>
              </c:ext>
            </c:extLst>
          </c:dPt>
          <c:dPt>
            <c:idx val="4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AA98-4ED2-98F0-4AA70DFDA3DB}"/>
              </c:ext>
            </c:extLst>
          </c:dPt>
          <c:dPt>
            <c:idx val="5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AA98-4ED2-98F0-4AA70DFDA3DB}"/>
              </c:ext>
            </c:extLst>
          </c:dPt>
          <c:dPt>
            <c:idx val="5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AA98-4ED2-98F0-4AA70DFDA3DB}"/>
              </c:ext>
            </c:extLst>
          </c:dPt>
          <c:dPt>
            <c:idx val="5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AA98-4ED2-98F0-4AA70DFDA3DB}"/>
              </c:ext>
            </c:extLst>
          </c:dPt>
          <c:dPt>
            <c:idx val="5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AA98-4ED2-98F0-4AA70DFDA3DB}"/>
              </c:ext>
            </c:extLst>
          </c:dPt>
          <c:dPt>
            <c:idx val="5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AA98-4ED2-98F0-4AA70DFDA3DB}"/>
              </c:ext>
            </c:extLst>
          </c:dPt>
          <c:dPt>
            <c:idx val="5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AA98-4ED2-98F0-4AA70DFDA3DB}"/>
              </c:ext>
            </c:extLst>
          </c:dPt>
          <c:dPt>
            <c:idx val="6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AA98-4ED2-98F0-4AA70DFDA3DB}"/>
              </c:ext>
            </c:extLst>
          </c:dPt>
          <c:dPt>
            <c:idx val="6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AA98-4ED2-98F0-4AA70DFDA3DB}"/>
              </c:ext>
            </c:extLst>
          </c:dPt>
          <c:dPt>
            <c:idx val="6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AA98-4ED2-98F0-4AA70DFDA3DB}"/>
              </c:ext>
            </c:extLst>
          </c:dPt>
          <c:dPt>
            <c:idx val="6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AA98-4ED2-98F0-4AA70DFDA3DB}"/>
              </c:ext>
            </c:extLst>
          </c:dPt>
          <c:dPt>
            <c:idx val="6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AA98-4ED2-98F0-4AA70DFDA3DB}"/>
              </c:ext>
            </c:extLst>
          </c:dPt>
          <c:dPt>
            <c:idx val="6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AA98-4ED2-98F0-4AA70DFDA3DB}"/>
              </c:ext>
            </c:extLst>
          </c:dPt>
          <c:dPt>
            <c:idx val="7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AA98-4ED2-98F0-4AA70DFDA3DB}"/>
              </c:ext>
            </c:extLst>
          </c:dPt>
          <c:dPt>
            <c:idx val="7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AA98-4ED2-98F0-4AA70DFDA3DB}"/>
              </c:ext>
            </c:extLst>
          </c:dPt>
          <c:dPt>
            <c:idx val="8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AA98-4ED2-98F0-4AA70DFDA3DB}"/>
              </c:ext>
            </c:extLst>
          </c:dPt>
          <c:dPt>
            <c:idx val="8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AA98-4ED2-98F0-4AA70DFDA3DB}"/>
              </c:ext>
            </c:extLst>
          </c:dPt>
          <c:dPt>
            <c:idx val="8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AA98-4ED2-98F0-4AA70DFDA3DB}"/>
              </c:ext>
            </c:extLst>
          </c:dPt>
          <c:dPt>
            <c:idx val="8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AA98-4ED2-98F0-4AA70DFDA3DB}"/>
              </c:ext>
            </c:extLst>
          </c:dPt>
          <c:dPt>
            <c:idx val="8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A-AA98-4ED2-98F0-4AA70DFDA3DB}"/>
              </c:ext>
            </c:extLst>
          </c:dPt>
          <c:dPt>
            <c:idx val="8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AA98-4ED2-98F0-4AA70DFDA3DB}"/>
              </c:ext>
            </c:extLst>
          </c:dPt>
          <c:dPt>
            <c:idx val="8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AA98-4ED2-98F0-4AA70DFDA3DB}"/>
              </c:ext>
            </c:extLst>
          </c:dPt>
          <c:dPt>
            <c:idx val="8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AA98-4ED2-98F0-4AA70DFDA3DB}"/>
              </c:ext>
            </c:extLst>
          </c:dPt>
          <c:dPt>
            <c:idx val="9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AA98-4ED2-98F0-4AA70DFDA3DB}"/>
              </c:ext>
            </c:extLst>
          </c:dPt>
          <c:dPt>
            <c:idx val="9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AA98-4ED2-98F0-4AA70DFDA3DB}"/>
              </c:ext>
            </c:extLst>
          </c:dPt>
          <c:dPt>
            <c:idx val="9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AA98-4ED2-98F0-4AA70DFDA3DB}"/>
              </c:ext>
            </c:extLst>
          </c:dPt>
          <c:dPt>
            <c:idx val="9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AA98-4ED2-98F0-4AA70DFDA3DB}"/>
              </c:ext>
            </c:extLst>
          </c:dPt>
          <c:dPt>
            <c:idx val="10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AA98-4ED2-98F0-4AA70DFDA3DB}"/>
              </c:ext>
            </c:extLst>
          </c:dPt>
          <c:dPt>
            <c:idx val="10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AA98-4ED2-98F0-4AA70DFDA3DB}"/>
              </c:ext>
            </c:extLst>
          </c:dPt>
          <c:dPt>
            <c:idx val="10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AA98-4ED2-98F0-4AA70DFDA3DB}"/>
              </c:ext>
            </c:extLst>
          </c:dPt>
          <c:dPt>
            <c:idx val="10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AA98-4ED2-98F0-4AA70DFDA3DB}"/>
              </c:ext>
            </c:extLst>
          </c:dPt>
          <c:dPt>
            <c:idx val="1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AA98-4ED2-98F0-4AA70DFDA3DB}"/>
              </c:ext>
            </c:extLst>
          </c:dPt>
          <c:dPt>
            <c:idx val="1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AA98-4ED2-98F0-4AA70DFDA3DB}"/>
              </c:ext>
            </c:extLst>
          </c:dPt>
          <c:dPt>
            <c:idx val="1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AA98-4ED2-98F0-4AA70DFDA3DB}"/>
              </c:ext>
            </c:extLst>
          </c:dPt>
          <c:dPt>
            <c:idx val="1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AA98-4ED2-98F0-4AA70DFDA3DB}"/>
              </c:ext>
            </c:extLst>
          </c:dPt>
          <c:dPt>
            <c:idx val="1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AA98-4ED2-98F0-4AA70DFDA3DB}"/>
              </c:ext>
            </c:extLst>
          </c:dPt>
          <c:dPt>
            <c:idx val="11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A98-4ED2-98F0-4AA70DFDA3DB}"/>
              </c:ext>
            </c:extLst>
          </c:dPt>
          <c:dPt>
            <c:idx val="1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AA98-4ED2-98F0-4AA70DFDA3DB}"/>
              </c:ext>
            </c:extLst>
          </c:dPt>
          <c:dPt>
            <c:idx val="1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A98-4ED2-98F0-4AA70DFDA3DB}"/>
              </c:ext>
            </c:extLst>
          </c:dPt>
          <c:dPt>
            <c:idx val="12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AA98-4ED2-98F0-4AA70DFDA3DB}"/>
              </c:ext>
            </c:extLst>
          </c:dPt>
          <c:dPt>
            <c:idx val="12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A98-4ED2-98F0-4AA70DFDA3DB}"/>
              </c:ext>
            </c:extLst>
          </c:dPt>
          <c:dPt>
            <c:idx val="13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AA98-4ED2-98F0-4AA70DFDA3DB}"/>
              </c:ext>
            </c:extLst>
          </c:dPt>
          <c:dPt>
            <c:idx val="13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A98-4ED2-98F0-4AA70DFDA3DB}"/>
              </c:ext>
            </c:extLst>
          </c:dPt>
          <c:dPt>
            <c:idx val="1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AA98-4ED2-98F0-4AA70DFDA3DB}"/>
              </c:ext>
            </c:extLst>
          </c:dPt>
          <c:dPt>
            <c:idx val="13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AA98-4ED2-98F0-4AA70DFDA3DB}"/>
              </c:ext>
            </c:extLst>
          </c:dPt>
          <c:dPt>
            <c:idx val="13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AA98-4ED2-98F0-4AA70DFDA3DB}"/>
              </c:ext>
            </c:extLst>
          </c:dPt>
          <c:dPt>
            <c:idx val="13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AA98-4ED2-98F0-4AA70DFDA3DB}"/>
              </c:ext>
            </c:extLst>
          </c:dPt>
          <c:dPt>
            <c:idx val="14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AA98-4ED2-98F0-4AA70DFDA3DB}"/>
              </c:ext>
            </c:extLst>
          </c:dPt>
          <c:dPt>
            <c:idx val="14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AA98-4ED2-98F0-4AA70DFDA3DB}"/>
              </c:ext>
            </c:extLst>
          </c:dPt>
          <c:dPt>
            <c:idx val="14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AA98-4ED2-98F0-4AA70DFDA3DB}"/>
              </c:ext>
            </c:extLst>
          </c:dPt>
          <c:dPt>
            <c:idx val="14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AA98-4ED2-98F0-4AA70DFDA3DB}"/>
              </c:ext>
            </c:extLst>
          </c:dPt>
          <c:dPt>
            <c:idx val="14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A-AA98-4ED2-98F0-4AA70DFDA3DB}"/>
              </c:ext>
            </c:extLst>
          </c:dPt>
          <c:dPt>
            <c:idx val="14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AA98-4ED2-98F0-4AA70DFDA3DB}"/>
              </c:ext>
            </c:extLst>
          </c:dPt>
          <c:dPt>
            <c:idx val="15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C-AA98-4ED2-98F0-4AA70DFDA3DB}"/>
              </c:ext>
            </c:extLst>
          </c:dPt>
          <c:dPt>
            <c:idx val="15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AA98-4ED2-98F0-4AA70DFDA3DB}"/>
              </c:ext>
            </c:extLst>
          </c:dPt>
          <c:dPt>
            <c:idx val="16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AA98-4ED2-98F0-4AA70DFDA3DB}"/>
              </c:ext>
            </c:extLst>
          </c:dPt>
          <c:dPt>
            <c:idx val="16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AA98-4ED2-98F0-4AA70DFDA3DB}"/>
              </c:ext>
            </c:extLst>
          </c:dPt>
          <c:dPt>
            <c:idx val="16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AA98-4ED2-98F0-4AA70DFDA3DB}"/>
              </c:ext>
            </c:extLst>
          </c:dPt>
          <c:dPt>
            <c:idx val="16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AA98-4ED2-98F0-4AA70DFDA3DB}"/>
              </c:ext>
            </c:extLst>
          </c:dPt>
          <c:dPt>
            <c:idx val="16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AA98-4ED2-98F0-4AA70DFDA3DB}"/>
              </c:ext>
            </c:extLst>
          </c:dPt>
          <c:dPt>
            <c:idx val="16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AA98-4ED2-98F0-4AA70DFDA3DB}"/>
              </c:ext>
            </c:extLst>
          </c:dPt>
          <c:dPt>
            <c:idx val="16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AA98-4ED2-98F0-4AA70DFDA3DB}"/>
              </c:ext>
            </c:extLst>
          </c:dPt>
          <c:dPt>
            <c:idx val="16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AA98-4ED2-98F0-4AA70DFDA3DB}"/>
              </c:ext>
            </c:extLst>
          </c:dPt>
          <c:dPt>
            <c:idx val="17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6-AA98-4ED2-98F0-4AA70DFDA3DB}"/>
              </c:ext>
            </c:extLst>
          </c:dPt>
          <c:dPt>
            <c:idx val="17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AA98-4ED2-98F0-4AA70DFDA3DB}"/>
              </c:ext>
            </c:extLst>
          </c:dPt>
          <c:dPt>
            <c:idx val="17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8-AA98-4ED2-98F0-4AA70DFDA3DB}"/>
              </c:ext>
            </c:extLst>
          </c:dPt>
          <c:dPt>
            <c:idx val="17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AA98-4ED2-98F0-4AA70DFDA3DB}"/>
              </c:ext>
            </c:extLst>
          </c:dPt>
          <c:dPt>
            <c:idx val="18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AA98-4ED2-98F0-4AA70DFDA3DB}"/>
              </c:ext>
            </c:extLst>
          </c:dPt>
          <c:dPt>
            <c:idx val="18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AA98-4ED2-98F0-4AA70DFDA3DB}"/>
              </c:ext>
            </c:extLst>
          </c:dPt>
          <c:cat>
            <c:multiLvlStrRef>
              <c:f>'All Weeks All Trucks All Number'!$A$2:$B$193</c:f>
              <c:multiLvlStrCache>
                <c:ptCount val="192"/>
                <c:lvl>
                  <c:pt idx="0">
                    <c:v>Week 24</c:v>
                  </c:pt>
                  <c:pt idx="1">
                    <c:v>Week 25</c:v>
                  </c:pt>
                  <c:pt idx="2">
                    <c:v>Week 26</c:v>
                  </c:pt>
                  <c:pt idx="3">
                    <c:v>Week 27</c:v>
                  </c:pt>
                  <c:pt idx="4">
                    <c:v>Week 28</c:v>
                  </c:pt>
                  <c:pt idx="5">
                    <c:v>Week 29</c:v>
                  </c:pt>
                  <c:pt idx="6">
                    <c:v>Week 30</c:v>
                  </c:pt>
                  <c:pt idx="7">
                    <c:v>Week 31</c:v>
                  </c:pt>
                  <c:pt idx="8">
                    <c:v>Week 24</c:v>
                  </c:pt>
                  <c:pt idx="9">
                    <c:v>Week 25</c:v>
                  </c:pt>
                  <c:pt idx="10">
                    <c:v>Week 26</c:v>
                  </c:pt>
                  <c:pt idx="11">
                    <c:v>Week 27</c:v>
                  </c:pt>
                  <c:pt idx="12">
                    <c:v>Week 28</c:v>
                  </c:pt>
                  <c:pt idx="13">
                    <c:v>Week 29</c:v>
                  </c:pt>
                  <c:pt idx="14">
                    <c:v>Week 30</c:v>
                  </c:pt>
                  <c:pt idx="15">
                    <c:v>Week 31</c:v>
                  </c:pt>
                  <c:pt idx="16">
                    <c:v>Week 24</c:v>
                  </c:pt>
                  <c:pt idx="17">
                    <c:v>Week 25</c:v>
                  </c:pt>
                  <c:pt idx="18">
                    <c:v>Week 26</c:v>
                  </c:pt>
                  <c:pt idx="19">
                    <c:v>Week 27</c:v>
                  </c:pt>
                  <c:pt idx="20">
                    <c:v>Week 28</c:v>
                  </c:pt>
                  <c:pt idx="21">
                    <c:v>Week 29</c:v>
                  </c:pt>
                  <c:pt idx="22">
                    <c:v>Week 30</c:v>
                  </c:pt>
                  <c:pt idx="23">
                    <c:v>Week 31</c:v>
                  </c:pt>
                  <c:pt idx="24">
                    <c:v>Week 24</c:v>
                  </c:pt>
                  <c:pt idx="25">
                    <c:v>Week 25</c:v>
                  </c:pt>
                  <c:pt idx="26">
                    <c:v>Week 26</c:v>
                  </c:pt>
                  <c:pt idx="27">
                    <c:v>Week 27</c:v>
                  </c:pt>
                  <c:pt idx="28">
                    <c:v>Week 28</c:v>
                  </c:pt>
                  <c:pt idx="29">
                    <c:v>Week 29</c:v>
                  </c:pt>
                  <c:pt idx="30">
                    <c:v>Week 30</c:v>
                  </c:pt>
                  <c:pt idx="31">
                    <c:v>Week 31</c:v>
                  </c:pt>
                  <c:pt idx="32">
                    <c:v>Week 24</c:v>
                  </c:pt>
                  <c:pt idx="33">
                    <c:v>Week 25</c:v>
                  </c:pt>
                  <c:pt idx="34">
                    <c:v>Week 26</c:v>
                  </c:pt>
                  <c:pt idx="35">
                    <c:v>Week 27</c:v>
                  </c:pt>
                  <c:pt idx="36">
                    <c:v>Week 28</c:v>
                  </c:pt>
                  <c:pt idx="37">
                    <c:v>Week 29</c:v>
                  </c:pt>
                  <c:pt idx="38">
                    <c:v>Week 30</c:v>
                  </c:pt>
                  <c:pt idx="39">
                    <c:v>Week 31</c:v>
                  </c:pt>
                  <c:pt idx="40">
                    <c:v>Week 24</c:v>
                  </c:pt>
                  <c:pt idx="41">
                    <c:v>Week 25</c:v>
                  </c:pt>
                  <c:pt idx="42">
                    <c:v>Week 26</c:v>
                  </c:pt>
                  <c:pt idx="43">
                    <c:v>Week 27</c:v>
                  </c:pt>
                  <c:pt idx="44">
                    <c:v>Week 28</c:v>
                  </c:pt>
                  <c:pt idx="45">
                    <c:v>Week 29</c:v>
                  </c:pt>
                  <c:pt idx="46">
                    <c:v>Week 30</c:v>
                  </c:pt>
                  <c:pt idx="47">
                    <c:v>Week 31</c:v>
                  </c:pt>
                  <c:pt idx="48">
                    <c:v>Week 24</c:v>
                  </c:pt>
                  <c:pt idx="49">
                    <c:v>Week 25</c:v>
                  </c:pt>
                  <c:pt idx="50">
                    <c:v>Week 26</c:v>
                  </c:pt>
                  <c:pt idx="51">
                    <c:v>Week 27</c:v>
                  </c:pt>
                  <c:pt idx="52">
                    <c:v>Week 28</c:v>
                  </c:pt>
                  <c:pt idx="53">
                    <c:v>Week 29</c:v>
                  </c:pt>
                  <c:pt idx="54">
                    <c:v>Week 30</c:v>
                  </c:pt>
                  <c:pt idx="55">
                    <c:v>Week 31</c:v>
                  </c:pt>
                  <c:pt idx="56">
                    <c:v>Week 24</c:v>
                  </c:pt>
                  <c:pt idx="57">
                    <c:v>Week 25</c:v>
                  </c:pt>
                  <c:pt idx="58">
                    <c:v>Week 26</c:v>
                  </c:pt>
                  <c:pt idx="59">
                    <c:v>Week 27</c:v>
                  </c:pt>
                  <c:pt idx="60">
                    <c:v>Week 28</c:v>
                  </c:pt>
                  <c:pt idx="61">
                    <c:v>Week 29</c:v>
                  </c:pt>
                  <c:pt idx="62">
                    <c:v>Week 30</c:v>
                  </c:pt>
                  <c:pt idx="63">
                    <c:v>Week 31</c:v>
                  </c:pt>
                  <c:pt idx="64">
                    <c:v>Week 24</c:v>
                  </c:pt>
                  <c:pt idx="65">
                    <c:v>Week 25</c:v>
                  </c:pt>
                  <c:pt idx="66">
                    <c:v>Week 26</c:v>
                  </c:pt>
                  <c:pt idx="67">
                    <c:v>Week 27</c:v>
                  </c:pt>
                  <c:pt idx="68">
                    <c:v>Week 28</c:v>
                  </c:pt>
                  <c:pt idx="69">
                    <c:v>Week 29</c:v>
                  </c:pt>
                  <c:pt idx="70">
                    <c:v>Week 30</c:v>
                  </c:pt>
                  <c:pt idx="71">
                    <c:v>Week 31</c:v>
                  </c:pt>
                  <c:pt idx="72">
                    <c:v>Week 24</c:v>
                  </c:pt>
                  <c:pt idx="73">
                    <c:v>Week 25</c:v>
                  </c:pt>
                  <c:pt idx="74">
                    <c:v>Week 26</c:v>
                  </c:pt>
                  <c:pt idx="75">
                    <c:v>Week 27</c:v>
                  </c:pt>
                  <c:pt idx="76">
                    <c:v>Week 28</c:v>
                  </c:pt>
                  <c:pt idx="77">
                    <c:v>Week 29</c:v>
                  </c:pt>
                  <c:pt idx="78">
                    <c:v>Week 30</c:v>
                  </c:pt>
                  <c:pt idx="79">
                    <c:v>Week 31</c:v>
                  </c:pt>
                  <c:pt idx="80">
                    <c:v>Week 24</c:v>
                  </c:pt>
                  <c:pt idx="81">
                    <c:v>Week 25</c:v>
                  </c:pt>
                  <c:pt idx="82">
                    <c:v>Week 26</c:v>
                  </c:pt>
                  <c:pt idx="83">
                    <c:v>Week 27</c:v>
                  </c:pt>
                  <c:pt idx="84">
                    <c:v>Week 28</c:v>
                  </c:pt>
                  <c:pt idx="85">
                    <c:v>Week 29</c:v>
                  </c:pt>
                  <c:pt idx="86">
                    <c:v>Week 30</c:v>
                  </c:pt>
                  <c:pt idx="87">
                    <c:v>Week 31</c:v>
                  </c:pt>
                  <c:pt idx="88">
                    <c:v>Week 24</c:v>
                  </c:pt>
                  <c:pt idx="89">
                    <c:v>Week 25</c:v>
                  </c:pt>
                  <c:pt idx="90">
                    <c:v>Week 26</c:v>
                  </c:pt>
                  <c:pt idx="91">
                    <c:v>Week 27</c:v>
                  </c:pt>
                  <c:pt idx="92">
                    <c:v>Week 28</c:v>
                  </c:pt>
                  <c:pt idx="93">
                    <c:v>Week 29</c:v>
                  </c:pt>
                  <c:pt idx="94">
                    <c:v>Week 30</c:v>
                  </c:pt>
                  <c:pt idx="95">
                    <c:v>Week 31</c:v>
                  </c:pt>
                  <c:pt idx="96">
                    <c:v>Week 24</c:v>
                  </c:pt>
                  <c:pt idx="97">
                    <c:v>Week 25</c:v>
                  </c:pt>
                  <c:pt idx="98">
                    <c:v>Week 26</c:v>
                  </c:pt>
                  <c:pt idx="99">
                    <c:v>Week 27</c:v>
                  </c:pt>
                  <c:pt idx="100">
                    <c:v>Week 28</c:v>
                  </c:pt>
                  <c:pt idx="101">
                    <c:v>Week 29</c:v>
                  </c:pt>
                  <c:pt idx="102">
                    <c:v>Week 30</c:v>
                  </c:pt>
                  <c:pt idx="103">
                    <c:v>Week 31</c:v>
                  </c:pt>
                  <c:pt idx="104">
                    <c:v>Week 24</c:v>
                  </c:pt>
                  <c:pt idx="105">
                    <c:v>Week 25</c:v>
                  </c:pt>
                  <c:pt idx="106">
                    <c:v>Week 26</c:v>
                  </c:pt>
                  <c:pt idx="107">
                    <c:v>Week 27</c:v>
                  </c:pt>
                  <c:pt idx="108">
                    <c:v>Week 28</c:v>
                  </c:pt>
                  <c:pt idx="109">
                    <c:v>Week 29</c:v>
                  </c:pt>
                  <c:pt idx="110">
                    <c:v>Week 30</c:v>
                  </c:pt>
                  <c:pt idx="111">
                    <c:v>Week 31</c:v>
                  </c:pt>
                  <c:pt idx="112">
                    <c:v>Week 24</c:v>
                  </c:pt>
                  <c:pt idx="113">
                    <c:v>Week 25</c:v>
                  </c:pt>
                  <c:pt idx="114">
                    <c:v>Week 26</c:v>
                  </c:pt>
                  <c:pt idx="115">
                    <c:v>Week 27</c:v>
                  </c:pt>
                  <c:pt idx="116">
                    <c:v>Week 28</c:v>
                  </c:pt>
                  <c:pt idx="117">
                    <c:v>Week 29</c:v>
                  </c:pt>
                  <c:pt idx="118">
                    <c:v>Week 30</c:v>
                  </c:pt>
                  <c:pt idx="119">
                    <c:v>Week 31</c:v>
                  </c:pt>
                  <c:pt idx="120">
                    <c:v>Week 24</c:v>
                  </c:pt>
                  <c:pt idx="121">
                    <c:v>Week 25</c:v>
                  </c:pt>
                  <c:pt idx="122">
                    <c:v>Week 26</c:v>
                  </c:pt>
                  <c:pt idx="123">
                    <c:v>Week 27</c:v>
                  </c:pt>
                  <c:pt idx="124">
                    <c:v>Week 28</c:v>
                  </c:pt>
                  <c:pt idx="125">
                    <c:v>Week 29</c:v>
                  </c:pt>
                  <c:pt idx="126">
                    <c:v>Week 30</c:v>
                  </c:pt>
                  <c:pt idx="127">
                    <c:v>Week 31</c:v>
                  </c:pt>
                  <c:pt idx="128">
                    <c:v>Week 24</c:v>
                  </c:pt>
                  <c:pt idx="129">
                    <c:v>Week 25</c:v>
                  </c:pt>
                  <c:pt idx="130">
                    <c:v>Week 26</c:v>
                  </c:pt>
                  <c:pt idx="131">
                    <c:v>Week 27</c:v>
                  </c:pt>
                  <c:pt idx="132">
                    <c:v>Week 28</c:v>
                  </c:pt>
                  <c:pt idx="133">
                    <c:v>Week 29</c:v>
                  </c:pt>
                  <c:pt idx="134">
                    <c:v>Week 30</c:v>
                  </c:pt>
                  <c:pt idx="135">
                    <c:v>Week 31</c:v>
                  </c:pt>
                  <c:pt idx="136">
                    <c:v>Week 24</c:v>
                  </c:pt>
                  <c:pt idx="137">
                    <c:v>Week 25</c:v>
                  </c:pt>
                  <c:pt idx="138">
                    <c:v>Week 26</c:v>
                  </c:pt>
                  <c:pt idx="139">
                    <c:v>Week 27</c:v>
                  </c:pt>
                  <c:pt idx="140">
                    <c:v>Week 28</c:v>
                  </c:pt>
                  <c:pt idx="141">
                    <c:v>Week 29</c:v>
                  </c:pt>
                  <c:pt idx="142">
                    <c:v>Week 30</c:v>
                  </c:pt>
                  <c:pt idx="143">
                    <c:v>Week 31</c:v>
                  </c:pt>
                  <c:pt idx="144">
                    <c:v>Week 24</c:v>
                  </c:pt>
                  <c:pt idx="145">
                    <c:v>Week 25</c:v>
                  </c:pt>
                  <c:pt idx="146">
                    <c:v>Week 26</c:v>
                  </c:pt>
                  <c:pt idx="147">
                    <c:v>Week 27</c:v>
                  </c:pt>
                  <c:pt idx="148">
                    <c:v>Week 28</c:v>
                  </c:pt>
                  <c:pt idx="149">
                    <c:v>Week 29</c:v>
                  </c:pt>
                  <c:pt idx="150">
                    <c:v>Week 30</c:v>
                  </c:pt>
                  <c:pt idx="151">
                    <c:v>Week 31</c:v>
                  </c:pt>
                  <c:pt idx="152">
                    <c:v>Week 24</c:v>
                  </c:pt>
                  <c:pt idx="153">
                    <c:v>Week 25</c:v>
                  </c:pt>
                  <c:pt idx="154">
                    <c:v>Week 26</c:v>
                  </c:pt>
                  <c:pt idx="155">
                    <c:v>Week 27</c:v>
                  </c:pt>
                  <c:pt idx="156">
                    <c:v>Week 28</c:v>
                  </c:pt>
                  <c:pt idx="157">
                    <c:v>Week 29</c:v>
                  </c:pt>
                  <c:pt idx="158">
                    <c:v>Week 30</c:v>
                  </c:pt>
                  <c:pt idx="159">
                    <c:v>Week 31</c:v>
                  </c:pt>
                  <c:pt idx="160">
                    <c:v>Week 24</c:v>
                  </c:pt>
                  <c:pt idx="161">
                    <c:v>Week 25</c:v>
                  </c:pt>
                  <c:pt idx="162">
                    <c:v>Week 26</c:v>
                  </c:pt>
                  <c:pt idx="163">
                    <c:v>Week 27</c:v>
                  </c:pt>
                  <c:pt idx="164">
                    <c:v>Week 28</c:v>
                  </c:pt>
                  <c:pt idx="165">
                    <c:v>Week 29</c:v>
                  </c:pt>
                  <c:pt idx="166">
                    <c:v>Week 30</c:v>
                  </c:pt>
                  <c:pt idx="167">
                    <c:v>Week 31</c:v>
                  </c:pt>
                  <c:pt idx="168">
                    <c:v>Week 24</c:v>
                  </c:pt>
                  <c:pt idx="169">
                    <c:v>Week 25</c:v>
                  </c:pt>
                  <c:pt idx="170">
                    <c:v>Week 26</c:v>
                  </c:pt>
                  <c:pt idx="171">
                    <c:v>Week 27</c:v>
                  </c:pt>
                  <c:pt idx="172">
                    <c:v>Week 28</c:v>
                  </c:pt>
                  <c:pt idx="173">
                    <c:v>Week 29</c:v>
                  </c:pt>
                  <c:pt idx="174">
                    <c:v>Week 30</c:v>
                  </c:pt>
                  <c:pt idx="175">
                    <c:v>Week 31</c:v>
                  </c:pt>
                  <c:pt idx="176">
                    <c:v>Week 24</c:v>
                  </c:pt>
                  <c:pt idx="177">
                    <c:v>Week 25</c:v>
                  </c:pt>
                  <c:pt idx="178">
                    <c:v>Week 26</c:v>
                  </c:pt>
                  <c:pt idx="179">
                    <c:v>Week 27</c:v>
                  </c:pt>
                  <c:pt idx="180">
                    <c:v>Week 28</c:v>
                  </c:pt>
                  <c:pt idx="181">
                    <c:v>Week 29</c:v>
                  </c:pt>
                  <c:pt idx="182">
                    <c:v>Week 30</c:v>
                  </c:pt>
                  <c:pt idx="183">
                    <c:v>Week 31</c:v>
                  </c:pt>
                  <c:pt idx="184">
                    <c:v>Week 24</c:v>
                  </c:pt>
                  <c:pt idx="185">
                    <c:v>Week 25</c:v>
                  </c:pt>
                  <c:pt idx="186">
                    <c:v>Week 26</c:v>
                  </c:pt>
                  <c:pt idx="187">
                    <c:v>Week 27</c:v>
                  </c:pt>
                  <c:pt idx="188">
                    <c:v>Week 28</c:v>
                  </c:pt>
                  <c:pt idx="189">
                    <c:v>Week 29</c:v>
                  </c:pt>
                  <c:pt idx="190">
                    <c:v>Week 30</c:v>
                  </c:pt>
                  <c:pt idx="191">
                    <c:v>Week 31</c:v>
                  </c:pt>
                </c:lvl>
                <c:lvl>
                  <c:pt idx="0">
                    <c:v>Hour 0</c:v>
                  </c:pt>
                  <c:pt idx="8">
                    <c:v>Hour 1</c:v>
                  </c:pt>
                  <c:pt idx="16">
                    <c:v>Hour 2</c:v>
                  </c:pt>
                  <c:pt idx="24">
                    <c:v>Hour 3</c:v>
                  </c:pt>
                  <c:pt idx="32">
                    <c:v>Hour 4</c:v>
                  </c:pt>
                  <c:pt idx="40">
                    <c:v>Hour 5</c:v>
                  </c:pt>
                  <c:pt idx="48">
                    <c:v>Hour 6</c:v>
                  </c:pt>
                  <c:pt idx="56">
                    <c:v>Hour 7</c:v>
                  </c:pt>
                  <c:pt idx="64">
                    <c:v>Hour 8</c:v>
                  </c:pt>
                  <c:pt idx="72">
                    <c:v>Hour 9</c:v>
                  </c:pt>
                  <c:pt idx="80">
                    <c:v>Hour 10</c:v>
                  </c:pt>
                  <c:pt idx="88">
                    <c:v>Hour 11</c:v>
                  </c:pt>
                  <c:pt idx="96">
                    <c:v>Hour 12</c:v>
                  </c:pt>
                  <c:pt idx="104">
                    <c:v>Hour 13</c:v>
                  </c:pt>
                  <c:pt idx="112">
                    <c:v>Hour 14</c:v>
                  </c:pt>
                  <c:pt idx="120">
                    <c:v>Hour 15</c:v>
                  </c:pt>
                  <c:pt idx="128">
                    <c:v>Hour 16</c:v>
                  </c:pt>
                  <c:pt idx="136">
                    <c:v>Hour 17</c:v>
                  </c:pt>
                  <c:pt idx="144">
                    <c:v>Hour 18</c:v>
                  </c:pt>
                  <c:pt idx="152">
                    <c:v>Hour 19</c:v>
                  </c:pt>
                  <c:pt idx="160">
                    <c:v>Hour 20</c:v>
                  </c:pt>
                  <c:pt idx="168">
                    <c:v>Hour 21</c:v>
                  </c:pt>
                  <c:pt idx="176">
                    <c:v>Hour 22</c:v>
                  </c:pt>
                  <c:pt idx="184">
                    <c:v>Hour 23</c:v>
                  </c:pt>
                </c:lvl>
              </c:multiLvlStrCache>
            </c:multiLvlStrRef>
          </c:cat>
          <c:val>
            <c:numRef>
              <c:f>'All Weeks All Trucks All Number'!$D$2:$D$193</c:f>
              <c:numCache>
                <c:formatCode>General</c:formatCode>
                <c:ptCount val="192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 formatCode="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">
                  <c:v>20</c:v>
                </c:pt>
                <c:pt idx="41">
                  <c:v>10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15</c:v>
                </c:pt>
                <c:pt idx="46">
                  <c:v>12</c:v>
                </c:pt>
                <c:pt idx="47">
                  <c:v>17</c:v>
                </c:pt>
                <c:pt idx="48" formatCode="0">
                  <c:v>13</c:v>
                </c:pt>
                <c:pt idx="49">
                  <c:v>6</c:v>
                </c:pt>
                <c:pt idx="50">
                  <c:v>3</c:v>
                </c:pt>
                <c:pt idx="51">
                  <c:v>14</c:v>
                </c:pt>
                <c:pt idx="52">
                  <c:v>8</c:v>
                </c:pt>
                <c:pt idx="53">
                  <c:v>11</c:v>
                </c:pt>
                <c:pt idx="54">
                  <c:v>14</c:v>
                </c:pt>
                <c:pt idx="55">
                  <c:v>6</c:v>
                </c:pt>
                <c:pt idx="56" formatCode="0">
                  <c:v>19</c:v>
                </c:pt>
                <c:pt idx="57">
                  <c:v>12</c:v>
                </c:pt>
                <c:pt idx="58">
                  <c:v>15</c:v>
                </c:pt>
                <c:pt idx="59">
                  <c:v>8</c:v>
                </c:pt>
                <c:pt idx="60">
                  <c:v>22</c:v>
                </c:pt>
                <c:pt idx="61">
                  <c:v>9</c:v>
                </c:pt>
                <c:pt idx="62">
                  <c:v>22</c:v>
                </c:pt>
                <c:pt idx="63">
                  <c:v>15</c:v>
                </c:pt>
                <c:pt idx="64" formatCode="0">
                  <c:v>21</c:v>
                </c:pt>
                <c:pt idx="65">
                  <c:v>20</c:v>
                </c:pt>
                <c:pt idx="66">
                  <c:v>17</c:v>
                </c:pt>
                <c:pt idx="67">
                  <c:v>16</c:v>
                </c:pt>
                <c:pt idx="68">
                  <c:v>19</c:v>
                </c:pt>
                <c:pt idx="69">
                  <c:v>21</c:v>
                </c:pt>
                <c:pt idx="70">
                  <c:v>20</c:v>
                </c:pt>
                <c:pt idx="71">
                  <c:v>13</c:v>
                </c:pt>
                <c:pt idx="72" formatCode="0">
                  <c:v>23</c:v>
                </c:pt>
                <c:pt idx="73">
                  <c:v>15</c:v>
                </c:pt>
                <c:pt idx="74">
                  <c:v>17</c:v>
                </c:pt>
                <c:pt idx="75">
                  <c:v>15</c:v>
                </c:pt>
                <c:pt idx="76">
                  <c:v>29</c:v>
                </c:pt>
                <c:pt idx="77">
                  <c:v>21</c:v>
                </c:pt>
                <c:pt idx="78">
                  <c:v>21</c:v>
                </c:pt>
                <c:pt idx="79">
                  <c:v>28</c:v>
                </c:pt>
                <c:pt idx="80" formatCode="0">
                  <c:v>24</c:v>
                </c:pt>
                <c:pt idx="81">
                  <c:v>27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23</c:v>
                </c:pt>
                <c:pt idx="86">
                  <c:v>21</c:v>
                </c:pt>
                <c:pt idx="87">
                  <c:v>27</c:v>
                </c:pt>
                <c:pt idx="88" formatCode="0">
                  <c:v>33</c:v>
                </c:pt>
                <c:pt idx="89">
                  <c:v>33</c:v>
                </c:pt>
                <c:pt idx="90">
                  <c:v>27</c:v>
                </c:pt>
                <c:pt idx="91">
                  <c:v>26</c:v>
                </c:pt>
                <c:pt idx="92">
                  <c:v>33</c:v>
                </c:pt>
                <c:pt idx="93">
                  <c:v>25</c:v>
                </c:pt>
                <c:pt idx="94">
                  <c:v>29</c:v>
                </c:pt>
                <c:pt idx="95">
                  <c:v>34</c:v>
                </c:pt>
                <c:pt idx="96" formatCode="0">
                  <c:v>29</c:v>
                </c:pt>
                <c:pt idx="97">
                  <c:v>34</c:v>
                </c:pt>
                <c:pt idx="98">
                  <c:v>27</c:v>
                </c:pt>
                <c:pt idx="99">
                  <c:v>20</c:v>
                </c:pt>
                <c:pt idx="100">
                  <c:v>34</c:v>
                </c:pt>
                <c:pt idx="101">
                  <c:v>22</c:v>
                </c:pt>
                <c:pt idx="102">
                  <c:v>20</c:v>
                </c:pt>
                <c:pt idx="103">
                  <c:v>26</c:v>
                </c:pt>
                <c:pt idx="104" formatCode="0">
                  <c:v>34</c:v>
                </c:pt>
                <c:pt idx="105">
                  <c:v>27</c:v>
                </c:pt>
                <c:pt idx="106">
                  <c:v>26</c:v>
                </c:pt>
                <c:pt idx="107">
                  <c:v>32</c:v>
                </c:pt>
                <c:pt idx="108">
                  <c:v>44</c:v>
                </c:pt>
                <c:pt idx="109">
                  <c:v>41</c:v>
                </c:pt>
                <c:pt idx="110">
                  <c:v>31</c:v>
                </c:pt>
                <c:pt idx="111">
                  <c:v>26</c:v>
                </c:pt>
                <c:pt idx="112" formatCode="0">
                  <c:v>31</c:v>
                </c:pt>
                <c:pt idx="113">
                  <c:v>28</c:v>
                </c:pt>
                <c:pt idx="114">
                  <c:v>23</c:v>
                </c:pt>
                <c:pt idx="115">
                  <c:v>21</c:v>
                </c:pt>
                <c:pt idx="116">
                  <c:v>33</c:v>
                </c:pt>
                <c:pt idx="117">
                  <c:v>29</c:v>
                </c:pt>
                <c:pt idx="118">
                  <c:v>23</c:v>
                </c:pt>
                <c:pt idx="119">
                  <c:v>27</c:v>
                </c:pt>
                <c:pt idx="120" formatCode="0">
                  <c:v>31</c:v>
                </c:pt>
                <c:pt idx="121">
                  <c:v>25</c:v>
                </c:pt>
                <c:pt idx="122">
                  <c:v>23</c:v>
                </c:pt>
                <c:pt idx="123">
                  <c:v>31</c:v>
                </c:pt>
                <c:pt idx="124">
                  <c:v>27</c:v>
                </c:pt>
                <c:pt idx="125">
                  <c:v>24</c:v>
                </c:pt>
                <c:pt idx="126">
                  <c:v>28</c:v>
                </c:pt>
                <c:pt idx="127">
                  <c:v>29</c:v>
                </c:pt>
                <c:pt idx="128" formatCode="0">
                  <c:v>22</c:v>
                </c:pt>
                <c:pt idx="129">
                  <c:v>26</c:v>
                </c:pt>
                <c:pt idx="130">
                  <c:v>22</c:v>
                </c:pt>
                <c:pt idx="131">
                  <c:v>21</c:v>
                </c:pt>
                <c:pt idx="132">
                  <c:v>24</c:v>
                </c:pt>
                <c:pt idx="133">
                  <c:v>23</c:v>
                </c:pt>
                <c:pt idx="134">
                  <c:v>22</c:v>
                </c:pt>
                <c:pt idx="135">
                  <c:v>25</c:v>
                </c:pt>
                <c:pt idx="136" formatCode="0">
                  <c:v>22</c:v>
                </c:pt>
                <c:pt idx="137">
                  <c:v>19</c:v>
                </c:pt>
                <c:pt idx="138">
                  <c:v>19</c:v>
                </c:pt>
                <c:pt idx="139">
                  <c:v>8</c:v>
                </c:pt>
                <c:pt idx="140">
                  <c:v>15</c:v>
                </c:pt>
                <c:pt idx="141">
                  <c:v>16</c:v>
                </c:pt>
                <c:pt idx="142">
                  <c:v>9</c:v>
                </c:pt>
                <c:pt idx="143">
                  <c:v>14</c:v>
                </c:pt>
                <c:pt idx="144" formatCode="0">
                  <c:v>12</c:v>
                </c:pt>
                <c:pt idx="145">
                  <c:v>7</c:v>
                </c:pt>
                <c:pt idx="146">
                  <c:v>7</c:v>
                </c:pt>
                <c:pt idx="147">
                  <c:v>10</c:v>
                </c:pt>
                <c:pt idx="148">
                  <c:v>12</c:v>
                </c:pt>
                <c:pt idx="149">
                  <c:v>9</c:v>
                </c:pt>
                <c:pt idx="150">
                  <c:v>5</c:v>
                </c:pt>
                <c:pt idx="151">
                  <c:v>11</c:v>
                </c:pt>
                <c:pt idx="152" formatCode="0">
                  <c:v>10</c:v>
                </c:pt>
                <c:pt idx="153">
                  <c:v>8</c:v>
                </c:pt>
                <c:pt idx="154">
                  <c:v>2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12</c:v>
                </c:pt>
                <c:pt idx="160" formatCode="0">
                  <c:v>8</c:v>
                </c:pt>
                <c:pt idx="161">
                  <c:v>1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2</c:v>
                </c:pt>
                <c:pt idx="166">
                  <c:v>4</c:v>
                </c:pt>
                <c:pt idx="167">
                  <c:v>7</c:v>
                </c:pt>
                <c:pt idx="168" formatCode="0">
                  <c:v>5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 formatCode="0">
                  <c:v>4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 formatCode="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ED2-98F0-4AA70DFDA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4254376"/>
        <c:axId val="754254704"/>
      </c:barChart>
      <c:catAx>
        <c:axId val="75425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54704"/>
        <c:crosses val="autoZero"/>
        <c:auto val="1"/>
        <c:lblAlgn val="ctr"/>
        <c:lblOffset val="100"/>
        <c:noMultiLvlLbl val="0"/>
      </c:catAx>
      <c:valAx>
        <c:axId val="7542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5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1018760</xdr:colOff>
      <xdr:row>2</xdr:row>
      <xdr:rowOff>49694</xdr:rowOff>
    </xdr:from>
    <xdr:to>
      <xdr:col>15</xdr:col>
      <xdr:colOff>49695</xdr:colOff>
      <xdr:row>28</xdr:row>
      <xdr:rowOff>16564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612913</xdr:colOff>
      <xdr:row>5</xdr:row>
      <xdr:rowOff>164823</xdr:rowOff>
    </xdr:from>
    <xdr:to>
      <xdr:col>14</xdr:col>
      <xdr:colOff>223631</xdr:colOff>
      <xdr:row>20</xdr:row>
      <xdr:rowOff>33958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237</xdr:col>
      <xdr:colOff>476250</xdr:colOff>
      <xdr:row>371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76"/>
  <sheetViews>
    <sheetView zoomScale="115" zoomScaleNormal="115" workbookViewId="0">
      <selection activeCell="N24" sqref="N24"/>
    </sheetView>
  </sheetViews>
  <sheetFormatPr defaultRowHeight="15"/>
  <cols>
    <col min="2" max="2" width="9.7109375" bestFit="1" customWidth="1"/>
    <col min="3" max="3" width="13.42578125" bestFit="1" customWidth="1"/>
    <col min="4" max="4" width="17" bestFit="1" customWidth="1"/>
    <col min="5" max="5" width="17" customWidth="1"/>
    <col min="6" max="6" width="17" style="6" customWidth="1"/>
    <col min="7" max="7" width="19" bestFit="1" customWidth="1"/>
    <col min="8" max="8" width="21.7109375" bestFit="1" customWidth="1"/>
    <col min="9" max="9" width="19.42578125" bestFit="1" customWidth="1"/>
    <col min="10" max="10" width="17" customWidth="1"/>
    <col min="11" max="11" width="9.85546875" customWidth="1"/>
    <col min="13" max="13" width="9.85546875" bestFit="1" customWidth="1"/>
  </cols>
  <sheetData>
    <row r="1" spans="1:22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N1" t="s">
        <v>6</v>
      </c>
      <c r="R1" t="s">
        <v>7</v>
      </c>
      <c r="S1" t="s">
        <v>8</v>
      </c>
      <c r="U1" t="s">
        <v>0</v>
      </c>
      <c r="V1" t="s">
        <v>1</v>
      </c>
    </row>
    <row r="2" spans="1:22">
      <c r="A2" s="11" t="s">
        <v>9</v>
      </c>
      <c r="B2" t="s">
        <v>7</v>
      </c>
      <c r="C2" s="2">
        <v>9</v>
      </c>
      <c r="D2" s="2">
        <v>0</v>
      </c>
      <c r="E2" s="2">
        <f>SUM(C2:D2)</f>
        <v>9</v>
      </c>
      <c r="F2" s="7" t="s">
        <v>9</v>
      </c>
      <c r="G2" s="2">
        <f>AVERAGE(C2:C9)</f>
        <v>9.75</v>
      </c>
      <c r="H2" s="2">
        <f>AVERAGE(D2:D9)</f>
        <v>0.375</v>
      </c>
      <c r="I2" s="2">
        <f>AVERAGE(E2:E9)</f>
        <v>10.125</v>
      </c>
      <c r="J2" s="2"/>
      <c r="K2" s="2"/>
      <c r="L2" s="11" t="s">
        <v>9</v>
      </c>
      <c r="M2" t="s">
        <v>7</v>
      </c>
      <c r="N2" s="1">
        <f>SUM(C2:D2)</f>
        <v>9</v>
      </c>
      <c r="Q2" t="s">
        <v>9</v>
      </c>
      <c r="R2">
        <v>9</v>
      </c>
      <c r="S2">
        <v>5</v>
      </c>
      <c r="U2" s="2">
        <v>9</v>
      </c>
      <c r="V2" s="2">
        <v>0</v>
      </c>
    </row>
    <row r="3" spans="1:22">
      <c r="A3" s="11"/>
      <c r="B3" t="s">
        <v>10</v>
      </c>
      <c r="C3" s="3">
        <v>11</v>
      </c>
      <c r="D3" s="3">
        <v>0</v>
      </c>
      <c r="E3" s="2">
        <f t="shared" ref="E3:E66" si="0">SUM(C3:D3)</f>
        <v>11</v>
      </c>
      <c r="F3" s="7" t="s">
        <v>11</v>
      </c>
      <c r="G3" s="2">
        <f>AVERAGE(C10:C17)</f>
        <v>11.625</v>
      </c>
      <c r="H3" s="2">
        <f>AVERAGE(D10:D17)</f>
        <v>0.25</v>
      </c>
      <c r="I3" s="2">
        <f>AVERAGE(E10:E17)</f>
        <v>11.875</v>
      </c>
      <c r="J3" s="3"/>
      <c r="K3" s="3"/>
      <c r="L3" s="11"/>
      <c r="M3" t="s">
        <v>10</v>
      </c>
      <c r="N3" s="1">
        <f t="shared" ref="N3:N66" si="1">SUM(C3:D3)</f>
        <v>11</v>
      </c>
      <c r="Q3" t="s">
        <v>11</v>
      </c>
      <c r="R3">
        <v>9</v>
      </c>
      <c r="S3">
        <v>16</v>
      </c>
      <c r="U3" s="3">
        <v>5</v>
      </c>
      <c r="V3" s="3">
        <v>0</v>
      </c>
    </row>
    <row r="4" spans="1:22">
      <c r="A4" s="11"/>
      <c r="B4" t="s">
        <v>12</v>
      </c>
      <c r="C4" s="3">
        <v>13</v>
      </c>
      <c r="D4" s="3">
        <v>0</v>
      </c>
      <c r="E4" s="2">
        <f t="shared" si="0"/>
        <v>13</v>
      </c>
      <c r="F4" s="7" t="s">
        <v>13</v>
      </c>
      <c r="G4" s="2">
        <f>AVERAGE(C18:C25)</f>
        <v>12.375</v>
      </c>
      <c r="H4" s="2">
        <f>AVERAGE(D18:D25)</f>
        <v>0</v>
      </c>
      <c r="I4" s="2">
        <f>AVERAGE(E18:E25)</f>
        <v>12.375</v>
      </c>
      <c r="J4" s="3"/>
      <c r="K4" s="3"/>
      <c r="L4" s="11"/>
      <c r="M4" t="s">
        <v>12</v>
      </c>
      <c r="N4" s="1">
        <f t="shared" si="1"/>
        <v>13</v>
      </c>
      <c r="Q4" t="s">
        <v>13</v>
      </c>
      <c r="R4">
        <v>2</v>
      </c>
      <c r="S4">
        <v>14</v>
      </c>
      <c r="U4" s="2">
        <v>9</v>
      </c>
      <c r="V4" s="2">
        <v>0</v>
      </c>
    </row>
    <row r="5" spans="1:22">
      <c r="A5" s="11"/>
      <c r="B5" t="s">
        <v>14</v>
      </c>
      <c r="C5" s="3">
        <v>4</v>
      </c>
      <c r="D5" s="3">
        <v>1</v>
      </c>
      <c r="E5" s="2">
        <f t="shared" si="0"/>
        <v>5</v>
      </c>
      <c r="F5" s="7" t="s">
        <v>15</v>
      </c>
      <c r="G5" s="2">
        <f>AVERAGE(C26:C33)</f>
        <v>22.25</v>
      </c>
      <c r="H5" s="2">
        <f>AVERAGE(D26:D33)</f>
        <v>0</v>
      </c>
      <c r="I5" s="2">
        <f>AVERAGE(E26:E33)</f>
        <v>22.25</v>
      </c>
      <c r="J5" s="3"/>
      <c r="K5" s="3"/>
      <c r="L5" s="11"/>
      <c r="M5" t="s">
        <v>14</v>
      </c>
      <c r="N5" s="1">
        <f t="shared" si="1"/>
        <v>5</v>
      </c>
      <c r="Q5" t="s">
        <v>15</v>
      </c>
      <c r="R5">
        <v>21</v>
      </c>
      <c r="S5">
        <v>30</v>
      </c>
      <c r="U5" s="3">
        <v>16</v>
      </c>
      <c r="V5" s="3">
        <v>0</v>
      </c>
    </row>
    <row r="6" spans="1:22">
      <c r="A6" s="11"/>
      <c r="B6" t="s">
        <v>16</v>
      </c>
      <c r="C6" s="3">
        <v>17</v>
      </c>
      <c r="D6" s="3">
        <v>0</v>
      </c>
      <c r="E6" s="2">
        <f t="shared" si="0"/>
        <v>17</v>
      </c>
      <c r="F6" s="7" t="s">
        <v>17</v>
      </c>
      <c r="G6" s="2">
        <f>AVERAGE(C34:C41)</f>
        <v>34</v>
      </c>
      <c r="H6" s="2">
        <f>AVERAGE(D34:D41)</f>
        <v>0.375</v>
      </c>
      <c r="I6" s="2">
        <f>AVERAGE(E34:E41)</f>
        <v>34.375</v>
      </c>
      <c r="J6" s="3"/>
      <c r="K6" s="3"/>
      <c r="L6" s="11"/>
      <c r="M6" t="s">
        <v>16</v>
      </c>
      <c r="N6" s="1">
        <f t="shared" si="1"/>
        <v>17</v>
      </c>
      <c r="Q6" t="s">
        <v>17</v>
      </c>
      <c r="R6">
        <v>34</v>
      </c>
      <c r="S6">
        <v>41</v>
      </c>
      <c r="U6" s="2">
        <v>2</v>
      </c>
      <c r="V6" s="2">
        <v>0</v>
      </c>
    </row>
    <row r="7" spans="1:22">
      <c r="A7" s="11"/>
      <c r="B7" t="s">
        <v>18</v>
      </c>
      <c r="C7" s="3">
        <v>8</v>
      </c>
      <c r="D7" s="3">
        <v>0</v>
      </c>
      <c r="E7" s="2">
        <f t="shared" si="0"/>
        <v>8</v>
      </c>
      <c r="F7" s="7" t="s">
        <v>19</v>
      </c>
      <c r="G7" s="2">
        <f>AVERAGE(C42:C49)</f>
        <v>35.25</v>
      </c>
      <c r="H7" s="2">
        <f>AVERAGE(D42:D49)</f>
        <v>12.625</v>
      </c>
      <c r="I7" s="2">
        <f>AVERAGE(E42:E49)</f>
        <v>47.875</v>
      </c>
      <c r="J7" s="3"/>
      <c r="K7" s="3"/>
      <c r="L7" s="11"/>
      <c r="M7" t="s">
        <v>18</v>
      </c>
      <c r="N7" s="1">
        <f t="shared" si="1"/>
        <v>8</v>
      </c>
      <c r="Q7" t="s">
        <v>19</v>
      </c>
      <c r="R7">
        <v>47</v>
      </c>
      <c r="S7">
        <v>55</v>
      </c>
      <c r="U7" s="3">
        <v>14</v>
      </c>
      <c r="V7" s="3">
        <v>0</v>
      </c>
    </row>
    <row r="8" spans="1:22">
      <c r="A8" s="11"/>
      <c r="B8" t="s">
        <v>20</v>
      </c>
      <c r="C8" s="3">
        <v>11</v>
      </c>
      <c r="D8" s="3">
        <v>2</v>
      </c>
      <c r="E8" s="2">
        <f t="shared" si="0"/>
        <v>13</v>
      </c>
      <c r="F8" s="7" t="s">
        <v>21</v>
      </c>
      <c r="G8" s="2">
        <f>AVERAGE(C50:C57)</f>
        <v>46.25</v>
      </c>
      <c r="H8" s="2">
        <f>AVERAGE(D50:D57)</f>
        <v>9.375</v>
      </c>
      <c r="I8" s="2">
        <f>AVERAGE(E50:E57)</f>
        <v>55.625</v>
      </c>
      <c r="J8" s="3"/>
      <c r="K8" s="3"/>
      <c r="L8" s="11"/>
      <c r="M8" t="s">
        <v>20</v>
      </c>
      <c r="N8" s="1">
        <f t="shared" si="1"/>
        <v>13</v>
      </c>
      <c r="Q8" t="s">
        <v>21</v>
      </c>
      <c r="R8">
        <v>64</v>
      </c>
      <c r="S8">
        <v>44</v>
      </c>
      <c r="U8" s="2">
        <v>21</v>
      </c>
      <c r="V8" s="2">
        <v>0</v>
      </c>
    </row>
    <row r="9" spans="1:22">
      <c r="A9" s="11"/>
      <c r="B9" t="s">
        <v>8</v>
      </c>
      <c r="C9" s="3">
        <v>5</v>
      </c>
      <c r="D9" s="3">
        <v>0</v>
      </c>
      <c r="E9" s="2">
        <f t="shared" si="0"/>
        <v>5</v>
      </c>
      <c r="F9" s="7" t="s">
        <v>22</v>
      </c>
      <c r="G9" s="2">
        <f>AVERAGE(C58:C65)</f>
        <v>45.125</v>
      </c>
      <c r="H9" s="2">
        <f>AVERAGE(D58:D65)</f>
        <v>15.25</v>
      </c>
      <c r="I9" s="2">
        <f>AVERAGE(E58:E65)</f>
        <v>60.375</v>
      </c>
      <c r="J9" s="3"/>
      <c r="K9" s="3"/>
      <c r="L9" s="11"/>
      <c r="M9" t="s">
        <v>8</v>
      </c>
      <c r="N9" s="1">
        <f t="shared" si="1"/>
        <v>5</v>
      </c>
      <c r="Q9" t="s">
        <v>22</v>
      </c>
      <c r="R9">
        <v>74</v>
      </c>
      <c r="S9">
        <v>62</v>
      </c>
      <c r="U9" s="3">
        <v>30</v>
      </c>
      <c r="V9" s="3">
        <v>0</v>
      </c>
    </row>
    <row r="10" spans="1:22">
      <c r="A10" s="11" t="s">
        <v>11</v>
      </c>
      <c r="B10" t="s">
        <v>7</v>
      </c>
      <c r="C10" s="2">
        <v>9</v>
      </c>
      <c r="D10" s="2">
        <v>0</v>
      </c>
      <c r="E10" s="2">
        <f t="shared" si="0"/>
        <v>9</v>
      </c>
      <c r="F10" s="7" t="s">
        <v>23</v>
      </c>
      <c r="G10" s="2">
        <f>AVERAGE(C66:C73)</f>
        <v>46</v>
      </c>
      <c r="H10" s="2">
        <f>AVERAGE(D66:D73)</f>
        <v>18.375</v>
      </c>
      <c r="I10" s="2">
        <f>AVERAGE(E66:E73)</f>
        <v>64.375</v>
      </c>
      <c r="J10" s="2"/>
      <c r="K10" s="2"/>
      <c r="L10" s="11" t="s">
        <v>11</v>
      </c>
      <c r="M10" t="s">
        <v>7</v>
      </c>
      <c r="N10" s="1">
        <f t="shared" si="1"/>
        <v>9</v>
      </c>
      <c r="Q10" t="s">
        <v>23</v>
      </c>
      <c r="R10">
        <v>54</v>
      </c>
      <c r="S10">
        <v>54</v>
      </c>
      <c r="U10" s="2">
        <v>32</v>
      </c>
      <c r="V10" s="2">
        <v>2</v>
      </c>
    </row>
    <row r="11" spans="1:22">
      <c r="A11" s="11"/>
      <c r="B11" t="s">
        <v>10</v>
      </c>
      <c r="C11" s="3">
        <v>16</v>
      </c>
      <c r="D11" s="3">
        <v>0</v>
      </c>
      <c r="E11" s="2">
        <f t="shared" si="0"/>
        <v>16</v>
      </c>
      <c r="F11" s="7" t="s">
        <v>24</v>
      </c>
      <c r="G11" s="2">
        <f>AVERAGE(C74:C81)</f>
        <v>60.5</v>
      </c>
      <c r="H11" s="2">
        <f>AVERAGE(D74:D81)</f>
        <v>21.125</v>
      </c>
      <c r="I11" s="2">
        <f>AVERAGE(E74:E81)</f>
        <v>81.625</v>
      </c>
      <c r="J11" s="3"/>
      <c r="K11" s="3"/>
      <c r="L11" s="11"/>
      <c r="M11" t="s">
        <v>10</v>
      </c>
      <c r="N11" s="1">
        <f t="shared" si="1"/>
        <v>16</v>
      </c>
      <c r="Q11" t="s">
        <v>24</v>
      </c>
      <c r="R11">
        <v>95</v>
      </c>
      <c r="S11">
        <v>65</v>
      </c>
      <c r="U11" s="3">
        <v>41</v>
      </c>
      <c r="V11" s="3">
        <v>0</v>
      </c>
    </row>
    <row r="12" spans="1:22">
      <c r="A12" s="11"/>
      <c r="B12" t="s">
        <v>12</v>
      </c>
      <c r="C12" s="3">
        <v>12</v>
      </c>
      <c r="D12" s="3">
        <v>0</v>
      </c>
      <c r="E12" s="2">
        <f t="shared" si="0"/>
        <v>12</v>
      </c>
      <c r="F12" s="7" t="s">
        <v>25</v>
      </c>
      <c r="G12" s="2">
        <f>AVERAGE(C82:C89)</f>
        <v>56.75</v>
      </c>
      <c r="H12" s="2">
        <f>AVERAGE(D82:D89)</f>
        <v>23.75</v>
      </c>
      <c r="I12" s="2">
        <f>AVERAGE(E82:E89)</f>
        <v>80.5</v>
      </c>
      <c r="J12" s="3"/>
      <c r="K12" s="3"/>
      <c r="L12" s="11"/>
      <c r="M12" t="s">
        <v>12</v>
      </c>
      <c r="N12" s="1">
        <f t="shared" si="1"/>
        <v>12</v>
      </c>
      <c r="Q12" t="s">
        <v>25</v>
      </c>
      <c r="R12">
        <v>72</v>
      </c>
      <c r="S12">
        <v>88</v>
      </c>
      <c r="U12" s="2">
        <v>27</v>
      </c>
      <c r="V12" s="2">
        <v>20</v>
      </c>
    </row>
    <row r="13" spans="1:22">
      <c r="A13" s="11"/>
      <c r="B13" t="s">
        <v>14</v>
      </c>
      <c r="C13" s="3">
        <v>7</v>
      </c>
      <c r="D13" s="3">
        <v>0</v>
      </c>
      <c r="E13" s="2">
        <f t="shared" si="0"/>
        <v>7</v>
      </c>
      <c r="F13" s="7" t="s">
        <v>26</v>
      </c>
      <c r="G13" s="2">
        <f>AVERAGE(C90:C97)</f>
        <v>43.5</v>
      </c>
      <c r="H13" s="2">
        <f>AVERAGE(D90:D97)</f>
        <v>30</v>
      </c>
      <c r="I13" s="2">
        <f>AVERAGE(E90:E97)</f>
        <v>73.5</v>
      </c>
      <c r="J13" s="3"/>
      <c r="K13" s="3"/>
      <c r="L13" s="11"/>
      <c r="M13" t="s">
        <v>14</v>
      </c>
      <c r="N13" s="1">
        <f t="shared" si="1"/>
        <v>7</v>
      </c>
      <c r="Q13" t="s">
        <v>26</v>
      </c>
      <c r="R13">
        <v>78</v>
      </c>
      <c r="S13">
        <v>81</v>
      </c>
      <c r="U13" s="3">
        <v>38</v>
      </c>
      <c r="V13" s="3">
        <v>17</v>
      </c>
    </row>
    <row r="14" spans="1:22">
      <c r="A14" s="11"/>
      <c r="B14" t="s">
        <v>16</v>
      </c>
      <c r="C14" s="3">
        <v>10</v>
      </c>
      <c r="D14" s="3">
        <v>2</v>
      </c>
      <c r="E14" s="2">
        <f t="shared" si="0"/>
        <v>12</v>
      </c>
      <c r="F14" s="7" t="s">
        <v>27</v>
      </c>
      <c r="G14" s="2">
        <f>AVERAGE(C98:C105)</f>
        <v>45.5</v>
      </c>
      <c r="H14" s="2">
        <f>AVERAGE(D98:D105)</f>
        <v>26.5</v>
      </c>
      <c r="I14" s="2">
        <f>AVERAGE(E98:E105)</f>
        <v>72</v>
      </c>
      <c r="J14" s="3"/>
      <c r="K14" s="3"/>
      <c r="L14" s="11"/>
      <c r="M14" t="s">
        <v>16</v>
      </c>
      <c r="N14" s="1">
        <f t="shared" si="1"/>
        <v>12</v>
      </c>
      <c r="Q14" t="s">
        <v>27</v>
      </c>
      <c r="R14">
        <v>90</v>
      </c>
      <c r="S14">
        <v>59</v>
      </c>
      <c r="U14" s="2">
        <v>51</v>
      </c>
      <c r="V14" s="2">
        <v>13</v>
      </c>
    </row>
    <row r="15" spans="1:22">
      <c r="A15" s="11"/>
      <c r="B15" t="s">
        <v>18</v>
      </c>
      <c r="C15" s="3">
        <v>14</v>
      </c>
      <c r="D15" s="3">
        <v>0</v>
      </c>
      <c r="E15" s="2">
        <f t="shared" si="0"/>
        <v>14</v>
      </c>
      <c r="F15" s="7" t="s">
        <v>28</v>
      </c>
      <c r="G15" s="2">
        <f>AVERAGE(C106:C113)</f>
        <v>39.625</v>
      </c>
      <c r="H15" s="2">
        <f>AVERAGE(D106:D113)</f>
        <v>32.625</v>
      </c>
      <c r="I15" s="2">
        <f>AVERAGE(E106:E113)</f>
        <v>72.25</v>
      </c>
      <c r="J15" s="3"/>
      <c r="K15" s="3"/>
      <c r="L15" s="11"/>
      <c r="M15" t="s">
        <v>18</v>
      </c>
      <c r="N15" s="1">
        <f t="shared" si="1"/>
        <v>14</v>
      </c>
      <c r="Q15" t="s">
        <v>28</v>
      </c>
      <c r="R15">
        <v>77</v>
      </c>
      <c r="S15">
        <v>62</v>
      </c>
      <c r="U15" s="3">
        <v>38</v>
      </c>
      <c r="V15" s="3">
        <v>6</v>
      </c>
    </row>
    <row r="16" spans="1:22">
      <c r="A16" s="11"/>
      <c r="B16" t="s">
        <v>20</v>
      </c>
      <c r="C16" s="3">
        <v>9</v>
      </c>
      <c r="D16" s="3">
        <v>0</v>
      </c>
      <c r="E16" s="2">
        <f t="shared" si="0"/>
        <v>9</v>
      </c>
      <c r="F16" s="7" t="s">
        <v>29</v>
      </c>
      <c r="G16" s="2">
        <f>AVERAGE(C114:C121)</f>
        <v>38.625</v>
      </c>
      <c r="H16" s="2">
        <f>AVERAGE(D114:D121)</f>
        <v>26.875</v>
      </c>
      <c r="I16" s="2">
        <f>AVERAGE(E114:E121)</f>
        <v>65.5</v>
      </c>
      <c r="J16" s="3"/>
      <c r="K16" s="3"/>
      <c r="L16" s="11"/>
      <c r="M16" t="s">
        <v>20</v>
      </c>
      <c r="N16" s="1">
        <f t="shared" si="1"/>
        <v>9</v>
      </c>
      <c r="Q16" t="s">
        <v>29</v>
      </c>
      <c r="R16">
        <v>62</v>
      </c>
      <c r="S16">
        <v>59</v>
      </c>
      <c r="U16" s="2">
        <v>55</v>
      </c>
      <c r="V16" s="2">
        <v>19</v>
      </c>
    </row>
    <row r="17" spans="1:22">
      <c r="A17" s="11"/>
      <c r="B17" t="s">
        <v>8</v>
      </c>
      <c r="C17" s="3">
        <v>16</v>
      </c>
      <c r="D17" s="3">
        <v>0</v>
      </c>
      <c r="E17" s="2">
        <f t="shared" si="0"/>
        <v>16</v>
      </c>
      <c r="F17" s="7" t="s">
        <v>30</v>
      </c>
      <c r="G17" s="2">
        <f>AVERAGE(C122:C129)</f>
        <v>29.625</v>
      </c>
      <c r="H17" s="2">
        <f>AVERAGE(D122:D129)</f>
        <v>27.25</v>
      </c>
      <c r="I17" s="2">
        <f>AVERAGE(E122:E129)</f>
        <v>56.875</v>
      </c>
      <c r="J17" s="3"/>
      <c r="K17" s="3"/>
      <c r="L17" s="11"/>
      <c r="M17" t="s">
        <v>8</v>
      </c>
      <c r="N17" s="1">
        <f t="shared" si="1"/>
        <v>16</v>
      </c>
      <c r="Q17" t="s">
        <v>30</v>
      </c>
      <c r="R17">
        <v>67</v>
      </c>
      <c r="S17">
        <v>57</v>
      </c>
      <c r="U17" s="3">
        <v>47</v>
      </c>
      <c r="V17" s="3">
        <v>15</v>
      </c>
    </row>
    <row r="18" spans="1:22">
      <c r="A18" s="11" t="s">
        <v>13</v>
      </c>
      <c r="B18" t="s">
        <v>7</v>
      </c>
      <c r="C18" s="2">
        <v>2</v>
      </c>
      <c r="D18" s="2">
        <v>0</v>
      </c>
      <c r="E18" s="2">
        <f t="shared" si="0"/>
        <v>2</v>
      </c>
      <c r="F18" s="7" t="s">
        <v>31</v>
      </c>
      <c r="G18" s="2">
        <f>AVERAGE(C130:C137)</f>
        <v>21</v>
      </c>
      <c r="H18" s="2">
        <f>AVERAGE(D130:D137)</f>
        <v>23.125</v>
      </c>
      <c r="I18" s="2">
        <f>AVERAGE(E130:E137)</f>
        <v>44.125</v>
      </c>
      <c r="J18" s="2"/>
      <c r="K18" s="2"/>
      <c r="L18" s="11" t="s">
        <v>13</v>
      </c>
      <c r="M18" t="s">
        <v>7</v>
      </c>
      <c r="N18" s="1">
        <f t="shared" si="1"/>
        <v>2</v>
      </c>
      <c r="Q18" t="s">
        <v>31</v>
      </c>
      <c r="R18">
        <v>51</v>
      </c>
      <c r="S18">
        <v>45</v>
      </c>
      <c r="U18" s="2">
        <v>33</v>
      </c>
      <c r="V18" s="2">
        <v>21</v>
      </c>
    </row>
    <row r="19" spans="1:22">
      <c r="A19" s="11"/>
      <c r="B19" t="s">
        <v>10</v>
      </c>
      <c r="C19" s="3">
        <v>12</v>
      </c>
      <c r="D19" s="3">
        <v>0</v>
      </c>
      <c r="E19" s="2">
        <f t="shared" si="0"/>
        <v>12</v>
      </c>
      <c r="F19" s="7" t="s">
        <v>32</v>
      </c>
      <c r="G19" s="2">
        <f>AVERAGE(C138:C145)</f>
        <v>19.5</v>
      </c>
      <c r="H19" s="2">
        <f>AVERAGE(D138:D145)</f>
        <v>15.25</v>
      </c>
      <c r="I19" s="2">
        <f>AVERAGE(E138:E145)</f>
        <v>34.75</v>
      </c>
      <c r="J19" s="3"/>
      <c r="K19" s="3"/>
      <c r="L19" s="11"/>
      <c r="M19" t="s">
        <v>10</v>
      </c>
      <c r="N19" s="1">
        <f t="shared" si="1"/>
        <v>12</v>
      </c>
      <c r="Q19" t="s">
        <v>32</v>
      </c>
      <c r="R19">
        <v>51</v>
      </c>
      <c r="S19">
        <v>32</v>
      </c>
      <c r="U19" s="3">
        <v>41</v>
      </c>
      <c r="V19" s="3">
        <v>13</v>
      </c>
    </row>
    <row r="20" spans="1:22">
      <c r="A20" s="11"/>
      <c r="B20" t="s">
        <v>12</v>
      </c>
      <c r="C20" s="3">
        <v>13</v>
      </c>
      <c r="D20" s="3">
        <v>0</v>
      </c>
      <c r="E20" s="2">
        <f t="shared" si="0"/>
        <v>13</v>
      </c>
      <c r="F20" s="7" t="s">
        <v>33</v>
      </c>
      <c r="G20" s="2">
        <f>AVERAGE(C146:C153)</f>
        <v>9.625</v>
      </c>
      <c r="H20" s="2">
        <f>AVERAGE(D146:D153)</f>
        <v>9.125</v>
      </c>
      <c r="I20" s="2">
        <f>AVERAGE(E146:E153)</f>
        <v>18.75</v>
      </c>
      <c r="J20" s="3"/>
      <c r="K20" s="3"/>
      <c r="L20" s="11"/>
      <c r="M20" t="s">
        <v>12</v>
      </c>
      <c r="N20" s="1">
        <f t="shared" si="1"/>
        <v>13</v>
      </c>
      <c r="Q20" t="s">
        <v>33</v>
      </c>
      <c r="R20">
        <v>25</v>
      </c>
      <c r="S20">
        <v>18</v>
      </c>
      <c r="U20" s="2">
        <v>72</v>
      </c>
      <c r="V20" s="2">
        <v>23</v>
      </c>
    </row>
    <row r="21" spans="1:22">
      <c r="A21" s="11"/>
      <c r="B21" t="s">
        <v>14</v>
      </c>
      <c r="C21" s="3">
        <v>9</v>
      </c>
      <c r="D21" s="3">
        <v>0</v>
      </c>
      <c r="E21" s="2">
        <f t="shared" si="0"/>
        <v>9</v>
      </c>
      <c r="F21" s="7" t="s">
        <v>34</v>
      </c>
      <c r="G21" s="2">
        <f>AVERAGE(C154:C161)</f>
        <v>8.75</v>
      </c>
      <c r="H21" s="2">
        <f>AVERAGE(D154:D161)</f>
        <v>7</v>
      </c>
      <c r="I21" s="2">
        <f>AVERAGE(E154:E161)</f>
        <v>15.75</v>
      </c>
      <c r="J21" s="3"/>
      <c r="K21" s="3"/>
      <c r="L21" s="11"/>
      <c r="M21" t="s">
        <v>14</v>
      </c>
      <c r="N21" s="1">
        <f t="shared" si="1"/>
        <v>9</v>
      </c>
      <c r="Q21" t="s">
        <v>34</v>
      </c>
      <c r="R21">
        <v>16</v>
      </c>
      <c r="S21">
        <v>26</v>
      </c>
      <c r="U21" s="3">
        <v>37</v>
      </c>
      <c r="V21" s="3">
        <v>28</v>
      </c>
    </row>
    <row r="22" spans="1:22">
      <c r="A22" s="11"/>
      <c r="B22" t="s">
        <v>16</v>
      </c>
      <c r="C22" s="3">
        <v>12</v>
      </c>
      <c r="D22" s="3">
        <v>0</v>
      </c>
      <c r="E22" s="2">
        <f t="shared" si="0"/>
        <v>12</v>
      </c>
      <c r="F22" s="7" t="s">
        <v>35</v>
      </c>
      <c r="G22" s="2">
        <f>AVERAGE(C162:C169)</f>
        <v>14</v>
      </c>
      <c r="H22" s="2">
        <f>AVERAGE(D162:D169)</f>
        <v>4.125</v>
      </c>
      <c r="I22" s="2">
        <f>AVERAGE(E162:E169)</f>
        <v>18.125</v>
      </c>
      <c r="J22" s="3"/>
      <c r="K22" s="3"/>
      <c r="L22" s="11"/>
      <c r="M22" t="s">
        <v>16</v>
      </c>
      <c r="N22" s="1">
        <f t="shared" si="1"/>
        <v>12</v>
      </c>
      <c r="Q22" t="s">
        <v>35</v>
      </c>
      <c r="R22">
        <v>21</v>
      </c>
      <c r="S22">
        <v>14</v>
      </c>
      <c r="U22" s="2">
        <v>48</v>
      </c>
      <c r="V22" s="2">
        <v>24</v>
      </c>
    </row>
    <row r="23" spans="1:22">
      <c r="A23" s="11"/>
      <c r="B23" t="s">
        <v>18</v>
      </c>
      <c r="C23" s="3">
        <v>21</v>
      </c>
      <c r="D23" s="3">
        <v>0</v>
      </c>
      <c r="E23" s="2">
        <f t="shared" si="0"/>
        <v>21</v>
      </c>
      <c r="F23" s="7" t="s">
        <v>36</v>
      </c>
      <c r="G23" s="2">
        <f>AVERAGE(C170:C177)</f>
        <v>12.75</v>
      </c>
      <c r="H23" s="2">
        <f>AVERAGE(D170:D177)</f>
        <v>2.5</v>
      </c>
      <c r="I23" s="2">
        <f>AVERAGE(E170:E177)</f>
        <v>15.25</v>
      </c>
      <c r="J23" s="3"/>
      <c r="K23" s="3"/>
      <c r="L23" s="11"/>
      <c r="M23" t="s">
        <v>18</v>
      </c>
      <c r="N23" s="1">
        <f t="shared" si="1"/>
        <v>21</v>
      </c>
      <c r="Q23" t="s">
        <v>36</v>
      </c>
      <c r="R23">
        <v>16</v>
      </c>
      <c r="S23">
        <v>14</v>
      </c>
      <c r="U23" s="3">
        <v>61</v>
      </c>
      <c r="V23" s="3">
        <v>27</v>
      </c>
    </row>
    <row r="24" spans="1:22">
      <c r="A24" s="11"/>
      <c r="B24" t="s">
        <v>20</v>
      </c>
      <c r="C24" s="3">
        <v>16</v>
      </c>
      <c r="D24" s="3">
        <v>0</v>
      </c>
      <c r="E24" s="2">
        <f t="shared" si="0"/>
        <v>16</v>
      </c>
      <c r="F24" s="7" t="s">
        <v>37</v>
      </c>
      <c r="G24" s="2">
        <f>AVERAGE(C178:C185)</f>
        <v>10.375</v>
      </c>
      <c r="H24" s="2">
        <f>AVERAGE(D178:D185)</f>
        <v>2.125</v>
      </c>
      <c r="I24" s="2">
        <f>AVERAGE(E178:E185)</f>
        <v>12.5</v>
      </c>
      <c r="J24" s="3"/>
      <c r="K24" s="3"/>
      <c r="L24" s="11"/>
      <c r="M24" t="s">
        <v>20</v>
      </c>
      <c r="N24" s="1">
        <f t="shared" si="1"/>
        <v>16</v>
      </c>
      <c r="Q24" t="s">
        <v>37</v>
      </c>
      <c r="R24">
        <v>11</v>
      </c>
      <c r="S24">
        <v>17</v>
      </c>
      <c r="U24" s="2">
        <v>45</v>
      </c>
      <c r="V24" s="2">
        <v>33</v>
      </c>
    </row>
    <row r="25" spans="1:22">
      <c r="A25" s="11"/>
      <c r="B25" t="s">
        <v>8</v>
      </c>
      <c r="C25" s="3">
        <v>14</v>
      </c>
      <c r="D25" s="3">
        <v>0</v>
      </c>
      <c r="E25" s="2">
        <f t="shared" si="0"/>
        <v>14</v>
      </c>
      <c r="F25" s="7" t="s">
        <v>38</v>
      </c>
      <c r="G25" s="2">
        <f>AVERAGE(C186:C193)</f>
        <v>10.25</v>
      </c>
      <c r="H25" s="2">
        <f>AVERAGE(D186:D193)</f>
        <v>0.125</v>
      </c>
      <c r="I25" s="2">
        <f>AVERAGE(E186:E193)</f>
        <v>10.375</v>
      </c>
      <c r="J25" s="3"/>
      <c r="K25" s="3"/>
      <c r="L25" s="11"/>
      <c r="M25" t="s">
        <v>8</v>
      </c>
      <c r="N25" s="1">
        <f t="shared" si="1"/>
        <v>14</v>
      </c>
      <c r="Q25" t="s">
        <v>38</v>
      </c>
      <c r="R25">
        <v>13</v>
      </c>
      <c r="S25">
        <v>9</v>
      </c>
      <c r="U25" s="3">
        <v>47</v>
      </c>
      <c r="V25" s="3">
        <v>34</v>
      </c>
    </row>
    <row r="26" spans="1:22">
      <c r="A26" s="11" t="s">
        <v>15</v>
      </c>
      <c r="B26" t="s">
        <v>7</v>
      </c>
      <c r="C26" s="2">
        <v>21</v>
      </c>
      <c r="D26" s="2">
        <v>0</v>
      </c>
      <c r="E26" s="2">
        <f t="shared" si="0"/>
        <v>21</v>
      </c>
      <c r="F26" s="7"/>
      <c r="G26" s="2"/>
      <c r="H26" s="2"/>
      <c r="I26" s="2"/>
      <c r="J26" s="2"/>
      <c r="K26" s="2"/>
      <c r="L26" s="11" t="s">
        <v>15</v>
      </c>
      <c r="M26" t="s">
        <v>7</v>
      </c>
      <c r="N26" s="1">
        <f t="shared" si="1"/>
        <v>21</v>
      </c>
      <c r="U26" s="2">
        <v>61</v>
      </c>
      <c r="V26" s="2">
        <v>29</v>
      </c>
    </row>
    <row r="27" spans="1:22">
      <c r="A27" s="11"/>
      <c r="B27" t="s">
        <v>10</v>
      </c>
      <c r="C27" s="3">
        <v>20</v>
      </c>
      <c r="D27" s="3">
        <v>0</v>
      </c>
      <c r="E27" s="2">
        <f t="shared" si="0"/>
        <v>20</v>
      </c>
      <c r="F27" s="7"/>
      <c r="G27" s="3"/>
      <c r="H27" s="3"/>
      <c r="I27" s="3"/>
      <c r="J27" s="3"/>
      <c r="K27" s="3"/>
      <c r="L27" s="11"/>
      <c r="M27" t="s">
        <v>10</v>
      </c>
      <c r="N27" s="1">
        <f t="shared" si="1"/>
        <v>20</v>
      </c>
      <c r="U27" s="3">
        <v>33</v>
      </c>
      <c r="V27" s="3">
        <v>26</v>
      </c>
    </row>
    <row r="28" spans="1:22">
      <c r="A28" s="11"/>
      <c r="B28" t="s">
        <v>12</v>
      </c>
      <c r="C28" s="3">
        <v>18</v>
      </c>
      <c r="D28" s="3">
        <v>0</v>
      </c>
      <c r="E28" s="2">
        <f t="shared" si="0"/>
        <v>18</v>
      </c>
      <c r="F28" s="7"/>
      <c r="G28" s="3"/>
      <c r="H28" s="3"/>
      <c r="I28" s="3"/>
      <c r="J28" s="3"/>
      <c r="K28" s="3"/>
      <c r="L28" s="11"/>
      <c r="M28" t="s">
        <v>12</v>
      </c>
      <c r="N28" s="1">
        <f t="shared" si="1"/>
        <v>18</v>
      </c>
      <c r="U28" s="2">
        <v>43</v>
      </c>
      <c r="V28" s="2">
        <v>34</v>
      </c>
    </row>
    <row r="29" spans="1:22">
      <c r="A29" s="11"/>
      <c r="B29" t="s">
        <v>14</v>
      </c>
      <c r="C29" s="3">
        <v>13</v>
      </c>
      <c r="D29" s="3">
        <v>0</v>
      </c>
      <c r="E29" s="2">
        <f t="shared" si="0"/>
        <v>13</v>
      </c>
      <c r="F29" s="7"/>
      <c r="G29" s="3"/>
      <c r="H29" s="3"/>
      <c r="I29" s="3"/>
      <c r="J29" s="3"/>
      <c r="K29" s="3"/>
      <c r="L29" s="11"/>
      <c r="M29" t="s">
        <v>14</v>
      </c>
      <c r="N29" s="1">
        <f t="shared" si="1"/>
        <v>13</v>
      </c>
      <c r="U29" s="3">
        <v>36</v>
      </c>
      <c r="V29" s="3">
        <v>26</v>
      </c>
    </row>
    <row r="30" spans="1:22">
      <c r="A30" s="11"/>
      <c r="B30" t="s">
        <v>16</v>
      </c>
      <c r="C30" s="3">
        <v>28</v>
      </c>
      <c r="D30" s="3">
        <v>0</v>
      </c>
      <c r="E30" s="2">
        <f t="shared" si="0"/>
        <v>28</v>
      </c>
      <c r="F30" s="7"/>
      <c r="G30" s="3"/>
      <c r="H30" s="3"/>
      <c r="I30" s="3"/>
      <c r="J30" s="3"/>
      <c r="K30" s="3"/>
      <c r="L30" s="11"/>
      <c r="M30" t="s">
        <v>16</v>
      </c>
      <c r="N30" s="1">
        <f t="shared" si="1"/>
        <v>28</v>
      </c>
      <c r="U30" s="2">
        <v>31</v>
      </c>
      <c r="V30" s="2">
        <v>31</v>
      </c>
    </row>
    <row r="31" spans="1:22">
      <c r="A31" s="11"/>
      <c r="B31" t="s">
        <v>18</v>
      </c>
      <c r="C31" s="3">
        <v>20</v>
      </c>
      <c r="D31" s="3">
        <v>0</v>
      </c>
      <c r="E31" s="2">
        <f t="shared" si="0"/>
        <v>20</v>
      </c>
      <c r="F31" s="7"/>
      <c r="G31" s="3"/>
      <c r="H31" s="3"/>
      <c r="I31" s="3"/>
      <c r="J31" s="3"/>
      <c r="K31" s="3"/>
      <c r="L31" s="11"/>
      <c r="M31" t="s">
        <v>18</v>
      </c>
      <c r="N31" s="1">
        <f t="shared" si="1"/>
        <v>20</v>
      </c>
      <c r="U31" s="3">
        <v>32</v>
      </c>
      <c r="V31" s="3">
        <v>27</v>
      </c>
    </row>
    <row r="32" spans="1:22">
      <c r="A32" s="11"/>
      <c r="B32" t="s">
        <v>20</v>
      </c>
      <c r="C32" s="3">
        <v>28</v>
      </c>
      <c r="D32" s="3">
        <v>0</v>
      </c>
      <c r="E32" s="2">
        <f t="shared" si="0"/>
        <v>28</v>
      </c>
      <c r="F32" s="7"/>
      <c r="G32" s="3"/>
      <c r="H32" s="3"/>
      <c r="I32" s="3"/>
      <c r="J32" s="3"/>
      <c r="K32" s="3"/>
      <c r="L32" s="11"/>
      <c r="M32" t="s">
        <v>20</v>
      </c>
      <c r="N32" s="1">
        <f t="shared" si="1"/>
        <v>28</v>
      </c>
      <c r="U32" s="2">
        <v>36</v>
      </c>
      <c r="V32" s="2">
        <v>31</v>
      </c>
    </row>
    <row r="33" spans="1:22">
      <c r="A33" s="11"/>
      <c r="B33" t="s">
        <v>8</v>
      </c>
      <c r="C33" s="3">
        <v>30</v>
      </c>
      <c r="D33" s="3">
        <v>0</v>
      </c>
      <c r="E33" s="2">
        <f t="shared" si="0"/>
        <v>30</v>
      </c>
      <c r="F33" s="7"/>
      <c r="G33" s="3"/>
      <c r="H33" s="3"/>
      <c r="I33" s="3"/>
      <c r="J33" s="3"/>
      <c r="K33" s="3"/>
      <c r="L33" s="11"/>
      <c r="M33" t="s">
        <v>8</v>
      </c>
      <c r="N33" s="1">
        <f t="shared" si="1"/>
        <v>30</v>
      </c>
      <c r="U33" s="3">
        <v>28</v>
      </c>
      <c r="V33" s="3">
        <v>29</v>
      </c>
    </row>
    <row r="34" spans="1:22">
      <c r="A34" s="11" t="s">
        <v>17</v>
      </c>
      <c r="B34" t="s">
        <v>7</v>
      </c>
      <c r="C34" s="2">
        <v>32</v>
      </c>
      <c r="D34" s="2">
        <v>2</v>
      </c>
      <c r="E34" s="2">
        <f t="shared" si="0"/>
        <v>34</v>
      </c>
      <c r="J34" s="2"/>
      <c r="K34" s="2"/>
      <c r="L34" s="11" t="s">
        <v>17</v>
      </c>
      <c r="M34" t="s">
        <v>7</v>
      </c>
      <c r="N34" s="1">
        <f t="shared" si="1"/>
        <v>34</v>
      </c>
      <c r="U34" s="2">
        <v>29</v>
      </c>
      <c r="V34" s="2">
        <v>22</v>
      </c>
    </row>
    <row r="35" spans="1:22">
      <c r="A35" s="11"/>
      <c r="B35" t="s">
        <v>10</v>
      </c>
      <c r="C35" s="3">
        <v>26</v>
      </c>
      <c r="D35" s="3">
        <v>1</v>
      </c>
      <c r="E35" s="2">
        <f t="shared" si="0"/>
        <v>27</v>
      </c>
      <c r="F35" s="7"/>
      <c r="G35" s="3"/>
      <c r="H35" s="3"/>
      <c r="I35" s="3"/>
      <c r="J35" s="3"/>
      <c r="K35" s="3"/>
      <c r="L35" s="11"/>
      <c r="M35" t="s">
        <v>10</v>
      </c>
      <c r="N35" s="1">
        <f t="shared" si="1"/>
        <v>27</v>
      </c>
      <c r="U35" s="3">
        <v>20</v>
      </c>
      <c r="V35" s="3">
        <v>25</v>
      </c>
    </row>
    <row r="36" spans="1:22">
      <c r="A36" s="11"/>
      <c r="B36" t="s">
        <v>12</v>
      </c>
      <c r="C36" s="3">
        <v>44</v>
      </c>
      <c r="D36" s="3">
        <v>0</v>
      </c>
      <c r="E36" s="2">
        <f t="shared" si="0"/>
        <v>44</v>
      </c>
      <c r="F36" s="7"/>
      <c r="G36" s="3"/>
      <c r="H36" s="3"/>
      <c r="I36" s="3"/>
      <c r="J36" s="3"/>
      <c r="K36" s="3"/>
      <c r="L36" s="11"/>
      <c r="M36" t="s">
        <v>12</v>
      </c>
      <c r="N36" s="1">
        <f t="shared" si="1"/>
        <v>44</v>
      </c>
      <c r="U36" s="2">
        <v>29</v>
      </c>
      <c r="V36" s="2">
        <v>22</v>
      </c>
    </row>
    <row r="37" spans="1:22">
      <c r="A37" s="11"/>
      <c r="B37" t="s">
        <v>14</v>
      </c>
      <c r="C37" s="3">
        <v>14</v>
      </c>
      <c r="D37" s="3">
        <v>0</v>
      </c>
      <c r="E37" s="2">
        <f t="shared" si="0"/>
        <v>14</v>
      </c>
      <c r="F37" s="7"/>
      <c r="G37" s="3"/>
      <c r="H37" s="3"/>
      <c r="I37" s="3"/>
      <c r="J37" s="3"/>
      <c r="K37" s="3"/>
      <c r="L37" s="11"/>
      <c r="M37" t="s">
        <v>14</v>
      </c>
      <c r="N37" s="1">
        <f t="shared" si="1"/>
        <v>14</v>
      </c>
      <c r="U37" s="3">
        <v>18</v>
      </c>
      <c r="V37" s="3">
        <v>14</v>
      </c>
    </row>
    <row r="38" spans="1:22">
      <c r="A38" s="11"/>
      <c r="B38" t="s">
        <v>16</v>
      </c>
      <c r="C38" s="3">
        <v>27</v>
      </c>
      <c r="D38" s="3">
        <v>0</v>
      </c>
      <c r="E38" s="2">
        <f t="shared" si="0"/>
        <v>27</v>
      </c>
      <c r="F38" s="7"/>
      <c r="G38" s="3"/>
      <c r="H38" s="3"/>
      <c r="I38" s="3"/>
      <c r="J38" s="3"/>
      <c r="K38" s="3"/>
      <c r="L38" s="11"/>
      <c r="M38" t="s">
        <v>16</v>
      </c>
      <c r="N38" s="1">
        <f t="shared" si="1"/>
        <v>27</v>
      </c>
      <c r="U38" s="2">
        <v>13</v>
      </c>
      <c r="V38" s="2">
        <v>12</v>
      </c>
    </row>
    <row r="39" spans="1:22">
      <c r="A39" s="11"/>
      <c r="B39" t="s">
        <v>18</v>
      </c>
      <c r="C39" s="3">
        <v>51</v>
      </c>
      <c r="D39" s="3">
        <v>0</v>
      </c>
      <c r="E39" s="2">
        <f t="shared" si="0"/>
        <v>51</v>
      </c>
      <c r="F39" s="7"/>
      <c r="G39" s="3"/>
      <c r="H39" s="3"/>
      <c r="I39" s="3"/>
      <c r="J39" s="3"/>
      <c r="K39" s="3"/>
      <c r="L39" s="11"/>
      <c r="M39" t="s">
        <v>18</v>
      </c>
      <c r="N39" s="1">
        <f t="shared" si="1"/>
        <v>51</v>
      </c>
      <c r="U39" s="3">
        <v>7</v>
      </c>
      <c r="V39" s="3">
        <v>11</v>
      </c>
    </row>
    <row r="40" spans="1:22">
      <c r="A40" s="11"/>
      <c r="B40" t="s">
        <v>20</v>
      </c>
      <c r="C40" s="3">
        <v>37</v>
      </c>
      <c r="D40" s="3">
        <v>0</v>
      </c>
      <c r="E40" s="2">
        <f t="shared" si="0"/>
        <v>37</v>
      </c>
      <c r="F40" s="7"/>
      <c r="G40" s="3"/>
      <c r="H40" s="3"/>
      <c r="I40" s="3"/>
      <c r="J40" s="3"/>
      <c r="K40" s="3"/>
      <c r="L40" s="11"/>
      <c r="M40" t="s">
        <v>20</v>
      </c>
      <c r="N40" s="1">
        <f t="shared" si="1"/>
        <v>37</v>
      </c>
      <c r="U40" s="2">
        <v>6</v>
      </c>
      <c r="V40" s="2">
        <v>10</v>
      </c>
    </row>
    <row r="41" spans="1:22">
      <c r="A41" s="11"/>
      <c r="B41" t="s">
        <v>8</v>
      </c>
      <c r="C41" s="3">
        <v>41</v>
      </c>
      <c r="D41" s="3">
        <v>0</v>
      </c>
      <c r="E41" s="2">
        <f t="shared" si="0"/>
        <v>41</v>
      </c>
      <c r="F41" s="7"/>
      <c r="G41" s="3"/>
      <c r="H41" s="3"/>
      <c r="I41" s="3"/>
      <c r="J41" s="3"/>
      <c r="K41" s="3"/>
      <c r="L41" s="11"/>
      <c r="M41" t="s">
        <v>8</v>
      </c>
      <c r="N41" s="1">
        <f t="shared" si="1"/>
        <v>41</v>
      </c>
      <c r="U41" s="3">
        <v>14</v>
      </c>
      <c r="V41" s="3">
        <v>12</v>
      </c>
    </row>
    <row r="42" spans="1:22">
      <c r="A42" s="11" t="s">
        <v>19</v>
      </c>
      <c r="B42" t="s">
        <v>7</v>
      </c>
      <c r="C42" s="2">
        <v>27</v>
      </c>
      <c r="D42" s="2">
        <v>20</v>
      </c>
      <c r="E42" s="2">
        <f t="shared" si="0"/>
        <v>47</v>
      </c>
      <c r="J42" s="2"/>
      <c r="K42" s="2"/>
      <c r="L42" s="11" t="s">
        <v>19</v>
      </c>
      <c r="M42" t="s">
        <v>7</v>
      </c>
      <c r="N42" s="1">
        <f t="shared" si="1"/>
        <v>47</v>
      </c>
      <c r="U42" s="2">
        <v>13</v>
      </c>
      <c r="V42" s="2">
        <v>8</v>
      </c>
    </row>
    <row r="43" spans="1:22">
      <c r="A43" s="11"/>
      <c r="B43" t="s">
        <v>10</v>
      </c>
      <c r="C43" s="3">
        <v>35</v>
      </c>
      <c r="D43" s="3">
        <v>10</v>
      </c>
      <c r="E43" s="2">
        <f t="shared" si="0"/>
        <v>45</v>
      </c>
      <c r="F43" s="7"/>
      <c r="G43" s="3"/>
      <c r="H43" s="3"/>
      <c r="I43" s="3"/>
      <c r="J43" s="3"/>
      <c r="K43" s="3"/>
      <c r="L43" s="11"/>
      <c r="M43" t="s">
        <v>10</v>
      </c>
      <c r="N43" s="1">
        <f t="shared" si="1"/>
        <v>45</v>
      </c>
      <c r="U43" s="3">
        <v>7</v>
      </c>
      <c r="V43" s="3">
        <v>7</v>
      </c>
    </row>
    <row r="44" spans="1:22">
      <c r="A44" s="11"/>
      <c r="B44" t="s">
        <v>12</v>
      </c>
      <c r="C44" s="3">
        <v>39</v>
      </c>
      <c r="D44" s="3">
        <v>8</v>
      </c>
      <c r="E44" s="2">
        <f t="shared" si="0"/>
        <v>47</v>
      </c>
      <c r="F44" s="7"/>
      <c r="G44" s="3"/>
      <c r="H44" s="3"/>
      <c r="I44" s="3"/>
      <c r="J44" s="3"/>
      <c r="K44" s="3"/>
      <c r="L44" s="11"/>
      <c r="M44" t="s">
        <v>12</v>
      </c>
      <c r="N44" s="1">
        <f t="shared" si="1"/>
        <v>47</v>
      </c>
      <c r="U44" s="2">
        <v>11</v>
      </c>
      <c r="V44" s="2">
        <v>5</v>
      </c>
    </row>
    <row r="45" spans="1:22">
      <c r="A45" s="11"/>
      <c r="B45" t="s">
        <v>14</v>
      </c>
      <c r="C45" s="3">
        <v>22</v>
      </c>
      <c r="D45" s="3">
        <v>11</v>
      </c>
      <c r="E45" s="2">
        <f t="shared" si="0"/>
        <v>33</v>
      </c>
      <c r="F45" s="7"/>
      <c r="G45" s="3"/>
      <c r="H45" s="3"/>
      <c r="I45" s="3"/>
      <c r="J45" s="3"/>
      <c r="K45" s="3"/>
      <c r="L45" s="11"/>
      <c r="M45" t="s">
        <v>14</v>
      </c>
      <c r="N45" s="1">
        <f t="shared" si="1"/>
        <v>33</v>
      </c>
      <c r="U45" s="3">
        <v>11</v>
      </c>
      <c r="V45" s="3">
        <v>3</v>
      </c>
    </row>
    <row r="46" spans="1:22">
      <c r="A46" s="11"/>
      <c r="B46" t="s">
        <v>16</v>
      </c>
      <c r="C46" s="3">
        <v>37</v>
      </c>
      <c r="D46" s="3">
        <v>8</v>
      </c>
      <c r="E46" s="2">
        <f t="shared" si="0"/>
        <v>45</v>
      </c>
      <c r="F46" s="7"/>
      <c r="G46" s="3"/>
      <c r="H46" s="3"/>
      <c r="I46" s="3"/>
      <c r="J46" s="3"/>
      <c r="K46" s="3"/>
      <c r="L46" s="11"/>
      <c r="M46" t="s">
        <v>16</v>
      </c>
      <c r="N46" s="1">
        <f t="shared" si="1"/>
        <v>45</v>
      </c>
      <c r="U46" s="2">
        <v>7</v>
      </c>
      <c r="V46" s="2">
        <v>4</v>
      </c>
    </row>
    <row r="47" spans="1:22">
      <c r="A47" s="11"/>
      <c r="B47" t="s">
        <v>18</v>
      </c>
      <c r="C47" s="3">
        <v>46</v>
      </c>
      <c r="D47" s="3">
        <v>15</v>
      </c>
      <c r="E47" s="2">
        <f t="shared" si="0"/>
        <v>61</v>
      </c>
      <c r="F47" s="7"/>
      <c r="G47" s="3"/>
      <c r="H47" s="3"/>
      <c r="I47" s="3"/>
      <c r="J47" s="3"/>
      <c r="K47" s="3"/>
      <c r="L47" s="11"/>
      <c r="M47" t="s">
        <v>18</v>
      </c>
      <c r="N47" s="1">
        <f t="shared" si="1"/>
        <v>61</v>
      </c>
      <c r="U47" s="3">
        <v>13</v>
      </c>
      <c r="V47" s="3">
        <v>4</v>
      </c>
    </row>
    <row r="48" spans="1:22">
      <c r="A48" s="11"/>
      <c r="B48" t="s">
        <v>20</v>
      </c>
      <c r="C48" s="3">
        <v>38</v>
      </c>
      <c r="D48" s="3">
        <v>12</v>
      </c>
      <c r="E48" s="2">
        <f t="shared" si="0"/>
        <v>50</v>
      </c>
      <c r="F48" s="7"/>
      <c r="G48" s="3"/>
      <c r="H48" s="3"/>
      <c r="I48" s="3"/>
      <c r="J48" s="3"/>
      <c r="K48" s="3"/>
      <c r="L48" s="11"/>
      <c r="M48" t="s">
        <v>20</v>
      </c>
      <c r="N48" s="1">
        <f t="shared" si="1"/>
        <v>50</v>
      </c>
      <c r="U48" s="2">
        <v>13</v>
      </c>
      <c r="V48" s="2">
        <v>0</v>
      </c>
    </row>
    <row r="49" spans="1:16">
      <c r="A49" s="11"/>
      <c r="B49" t="s">
        <v>8</v>
      </c>
      <c r="C49" s="3">
        <v>38</v>
      </c>
      <c r="D49" s="3">
        <v>17</v>
      </c>
      <c r="E49" s="2">
        <f t="shared" si="0"/>
        <v>55</v>
      </c>
      <c r="F49" s="7"/>
      <c r="G49" s="3"/>
      <c r="H49" s="3"/>
      <c r="I49" s="3"/>
      <c r="J49" s="3"/>
      <c r="K49" s="3"/>
      <c r="L49" s="11"/>
      <c r="M49" t="s">
        <v>8</v>
      </c>
      <c r="N49" s="1">
        <f t="shared" si="1"/>
        <v>55</v>
      </c>
    </row>
    <row r="50" spans="1:16">
      <c r="A50" s="11" t="s">
        <v>21</v>
      </c>
      <c r="B50" t="s">
        <v>7</v>
      </c>
      <c r="C50" s="2">
        <v>51</v>
      </c>
      <c r="D50" s="2">
        <v>13</v>
      </c>
      <c r="E50" s="2">
        <f t="shared" si="0"/>
        <v>64</v>
      </c>
      <c r="J50" s="2"/>
      <c r="K50" s="2"/>
      <c r="L50" s="11" t="s">
        <v>21</v>
      </c>
      <c r="M50" t="s">
        <v>7</v>
      </c>
      <c r="N50" s="1">
        <f t="shared" si="1"/>
        <v>64</v>
      </c>
      <c r="P50" s="4"/>
    </row>
    <row r="51" spans="1:16">
      <c r="A51" s="11"/>
      <c r="B51" t="s">
        <v>10</v>
      </c>
      <c r="C51" s="3">
        <v>55</v>
      </c>
      <c r="D51" s="3">
        <v>6</v>
      </c>
      <c r="E51" s="2">
        <f t="shared" si="0"/>
        <v>61</v>
      </c>
      <c r="F51" s="7"/>
      <c r="G51" s="3"/>
      <c r="H51" s="3"/>
      <c r="I51" s="3"/>
      <c r="J51" s="3"/>
      <c r="K51" s="3"/>
      <c r="L51" s="11"/>
      <c r="M51" t="s">
        <v>10</v>
      </c>
      <c r="N51" s="1">
        <f t="shared" si="1"/>
        <v>61</v>
      </c>
      <c r="P51" s="4"/>
    </row>
    <row r="52" spans="1:16">
      <c r="A52" s="11"/>
      <c r="B52" t="s">
        <v>12</v>
      </c>
      <c r="C52" s="3">
        <v>46</v>
      </c>
      <c r="D52" s="3">
        <v>3</v>
      </c>
      <c r="E52" s="2">
        <f t="shared" si="0"/>
        <v>49</v>
      </c>
      <c r="F52" s="7"/>
      <c r="G52" s="3"/>
      <c r="H52" s="3"/>
      <c r="I52" s="3"/>
      <c r="J52" s="3"/>
      <c r="K52" s="3"/>
      <c r="L52" s="11"/>
      <c r="M52" t="s">
        <v>12</v>
      </c>
      <c r="N52" s="1">
        <f t="shared" si="1"/>
        <v>49</v>
      </c>
      <c r="P52" s="4"/>
    </row>
    <row r="53" spans="1:16">
      <c r="A53" s="11"/>
      <c r="B53" t="s">
        <v>14</v>
      </c>
      <c r="C53" s="3">
        <v>24</v>
      </c>
      <c r="D53" s="3">
        <v>14</v>
      </c>
      <c r="E53" s="2">
        <f t="shared" si="0"/>
        <v>38</v>
      </c>
      <c r="F53" s="7"/>
      <c r="G53" s="3"/>
      <c r="H53" s="3"/>
      <c r="I53" s="3"/>
      <c r="J53" s="3"/>
      <c r="K53" s="3"/>
      <c r="L53" s="11"/>
      <c r="M53" t="s">
        <v>14</v>
      </c>
      <c r="N53" s="1">
        <f t="shared" si="1"/>
        <v>38</v>
      </c>
      <c r="P53" s="4"/>
    </row>
    <row r="54" spans="1:16">
      <c r="A54" s="11"/>
      <c r="B54" t="s">
        <v>16</v>
      </c>
      <c r="C54" s="3">
        <v>59</v>
      </c>
      <c r="D54" s="3">
        <v>8</v>
      </c>
      <c r="E54" s="2">
        <f t="shared" si="0"/>
        <v>67</v>
      </c>
      <c r="F54" s="7"/>
      <c r="G54" s="3"/>
      <c r="H54" s="3"/>
      <c r="I54" s="3"/>
      <c r="J54" s="3"/>
      <c r="K54" s="3"/>
      <c r="L54" s="11"/>
      <c r="M54" t="s">
        <v>16</v>
      </c>
      <c r="N54" s="1">
        <f t="shared" si="1"/>
        <v>67</v>
      </c>
      <c r="P54" s="4"/>
    </row>
    <row r="55" spans="1:16">
      <c r="A55" s="11"/>
      <c r="B55" t="s">
        <v>18</v>
      </c>
      <c r="C55" s="3">
        <v>53</v>
      </c>
      <c r="D55" s="3">
        <v>11</v>
      </c>
      <c r="E55" s="2">
        <f t="shared" si="0"/>
        <v>64</v>
      </c>
      <c r="F55" s="7"/>
      <c r="G55" s="3"/>
      <c r="H55" s="3"/>
      <c r="I55" s="3"/>
      <c r="J55" s="3"/>
      <c r="K55" s="3"/>
      <c r="L55" s="11"/>
      <c r="M55" t="s">
        <v>18</v>
      </c>
      <c r="N55" s="1">
        <f t="shared" si="1"/>
        <v>64</v>
      </c>
      <c r="P55" s="4"/>
    </row>
    <row r="56" spans="1:16">
      <c r="A56" s="11"/>
      <c r="B56" t="s">
        <v>20</v>
      </c>
      <c r="C56" s="3">
        <v>44</v>
      </c>
      <c r="D56" s="3">
        <v>14</v>
      </c>
      <c r="E56" s="2">
        <f t="shared" si="0"/>
        <v>58</v>
      </c>
      <c r="F56" s="7"/>
      <c r="G56" s="3"/>
      <c r="H56" s="3"/>
      <c r="I56" s="3"/>
      <c r="J56" s="3"/>
      <c r="K56" s="3"/>
      <c r="L56" s="11"/>
      <c r="M56" t="s">
        <v>20</v>
      </c>
      <c r="N56" s="1">
        <f t="shared" si="1"/>
        <v>58</v>
      </c>
      <c r="P56" s="4"/>
    </row>
    <row r="57" spans="1:16">
      <c r="A57" s="11"/>
      <c r="B57" t="s">
        <v>8</v>
      </c>
      <c r="C57" s="3">
        <v>38</v>
      </c>
      <c r="D57" s="3">
        <v>6</v>
      </c>
      <c r="E57" s="2">
        <f t="shared" si="0"/>
        <v>44</v>
      </c>
      <c r="F57" s="7"/>
      <c r="G57" s="3"/>
      <c r="H57" s="3"/>
      <c r="I57" s="3"/>
      <c r="J57" s="3"/>
      <c r="K57" s="3"/>
      <c r="L57" s="11"/>
      <c r="M57" t="s">
        <v>8</v>
      </c>
      <c r="N57" s="1">
        <f t="shared" si="1"/>
        <v>44</v>
      </c>
      <c r="P57" s="4"/>
    </row>
    <row r="58" spans="1:16">
      <c r="A58" s="11" t="s">
        <v>22</v>
      </c>
      <c r="B58" t="s">
        <v>7</v>
      </c>
      <c r="C58" s="2">
        <v>55</v>
      </c>
      <c r="D58" s="2">
        <v>19</v>
      </c>
      <c r="E58" s="2">
        <f t="shared" si="0"/>
        <v>74</v>
      </c>
      <c r="J58" s="2"/>
      <c r="K58" s="2"/>
      <c r="L58" s="11" t="s">
        <v>22</v>
      </c>
      <c r="M58" t="s">
        <v>7</v>
      </c>
      <c r="N58" s="1">
        <f t="shared" si="1"/>
        <v>74</v>
      </c>
      <c r="P58" s="4"/>
    </row>
    <row r="59" spans="1:16">
      <c r="A59" s="11"/>
      <c r="B59" t="s">
        <v>10</v>
      </c>
      <c r="C59" s="3">
        <v>47</v>
      </c>
      <c r="D59" s="3">
        <v>12</v>
      </c>
      <c r="E59" s="2">
        <f t="shared" si="0"/>
        <v>59</v>
      </c>
      <c r="F59" s="7"/>
      <c r="G59" s="3"/>
      <c r="H59" s="3"/>
      <c r="I59" s="3"/>
      <c r="J59" s="3"/>
      <c r="K59" s="3"/>
      <c r="L59" s="11"/>
      <c r="M59" t="s">
        <v>10</v>
      </c>
      <c r="N59" s="1">
        <f t="shared" si="1"/>
        <v>59</v>
      </c>
      <c r="P59" s="4"/>
    </row>
    <row r="60" spans="1:16">
      <c r="A60" s="11"/>
      <c r="B60" t="s">
        <v>12</v>
      </c>
      <c r="C60" s="3">
        <v>42</v>
      </c>
      <c r="D60" s="3">
        <v>15</v>
      </c>
      <c r="E60" s="2">
        <f t="shared" si="0"/>
        <v>57</v>
      </c>
      <c r="F60" s="7"/>
      <c r="G60" s="3"/>
      <c r="H60" s="3"/>
      <c r="I60" s="3"/>
      <c r="J60" s="3"/>
      <c r="K60" s="3"/>
      <c r="L60" s="11"/>
      <c r="M60" t="s">
        <v>12</v>
      </c>
      <c r="N60" s="1">
        <f t="shared" si="1"/>
        <v>57</v>
      </c>
      <c r="P60" s="4"/>
    </row>
    <row r="61" spans="1:16">
      <c r="A61" s="11"/>
      <c r="B61" t="s">
        <v>14</v>
      </c>
      <c r="C61" s="3">
        <v>24</v>
      </c>
      <c r="D61" s="3">
        <v>8</v>
      </c>
      <c r="E61" s="2">
        <f t="shared" si="0"/>
        <v>32</v>
      </c>
      <c r="F61" s="7"/>
      <c r="G61" s="3"/>
      <c r="H61" s="3"/>
      <c r="I61" s="3"/>
      <c r="J61" s="3"/>
      <c r="K61" s="3"/>
      <c r="L61" s="11"/>
      <c r="M61" t="s">
        <v>14</v>
      </c>
      <c r="N61" s="1">
        <f t="shared" si="1"/>
        <v>32</v>
      </c>
      <c r="P61" s="4"/>
    </row>
    <row r="62" spans="1:16">
      <c r="A62" s="11"/>
      <c r="B62" t="s">
        <v>16</v>
      </c>
      <c r="C62" s="3">
        <v>46</v>
      </c>
      <c r="D62" s="3">
        <v>22</v>
      </c>
      <c r="E62" s="2">
        <f t="shared" si="0"/>
        <v>68</v>
      </c>
      <c r="F62" s="7"/>
      <c r="G62" s="3"/>
      <c r="H62" s="3"/>
      <c r="I62" s="3"/>
      <c r="J62" s="3"/>
      <c r="K62" s="3"/>
      <c r="L62" s="11"/>
      <c r="M62" t="s">
        <v>16</v>
      </c>
      <c r="N62" s="1">
        <f t="shared" si="1"/>
        <v>68</v>
      </c>
      <c r="P62" s="4"/>
    </row>
    <row r="63" spans="1:16">
      <c r="A63" s="11"/>
      <c r="B63" t="s">
        <v>18</v>
      </c>
      <c r="C63" s="3">
        <v>45</v>
      </c>
      <c r="D63" s="3">
        <v>9</v>
      </c>
      <c r="E63" s="2">
        <f t="shared" si="0"/>
        <v>54</v>
      </c>
      <c r="F63" s="7"/>
      <c r="G63" s="3"/>
      <c r="H63" s="3"/>
      <c r="I63" s="3"/>
      <c r="J63" s="3"/>
      <c r="K63" s="3"/>
      <c r="L63" s="11"/>
      <c r="M63" t="s">
        <v>18</v>
      </c>
      <c r="N63" s="1">
        <f t="shared" si="1"/>
        <v>54</v>
      </c>
      <c r="P63" s="4"/>
    </row>
    <row r="64" spans="1:16">
      <c r="A64" s="11"/>
      <c r="B64" t="s">
        <v>20</v>
      </c>
      <c r="C64" s="3">
        <v>55</v>
      </c>
      <c r="D64" s="3">
        <v>22</v>
      </c>
      <c r="E64" s="2">
        <f t="shared" si="0"/>
        <v>77</v>
      </c>
      <c r="F64" s="7"/>
      <c r="G64" s="3"/>
      <c r="H64" s="3"/>
      <c r="I64" s="3"/>
      <c r="J64" s="3"/>
      <c r="K64" s="3"/>
      <c r="L64" s="11"/>
      <c r="M64" t="s">
        <v>20</v>
      </c>
      <c r="N64" s="1">
        <f t="shared" si="1"/>
        <v>77</v>
      </c>
      <c r="P64" s="4"/>
    </row>
    <row r="65" spans="1:16">
      <c r="A65" s="11"/>
      <c r="B65" t="s">
        <v>8</v>
      </c>
      <c r="C65" s="3">
        <v>47</v>
      </c>
      <c r="D65" s="3">
        <v>15</v>
      </c>
      <c r="E65" s="2">
        <f t="shared" si="0"/>
        <v>62</v>
      </c>
      <c r="F65" s="7"/>
      <c r="G65" s="3"/>
      <c r="H65" s="3"/>
      <c r="I65" s="3"/>
      <c r="J65" s="3"/>
      <c r="K65" s="3"/>
      <c r="L65" s="11"/>
      <c r="M65" t="s">
        <v>8</v>
      </c>
      <c r="N65" s="1">
        <f t="shared" si="1"/>
        <v>62</v>
      </c>
      <c r="P65" s="4"/>
    </row>
    <row r="66" spans="1:16">
      <c r="A66" s="11" t="s">
        <v>23</v>
      </c>
      <c r="B66" t="s">
        <v>7</v>
      </c>
      <c r="C66" s="2">
        <v>33</v>
      </c>
      <c r="D66" s="2">
        <v>21</v>
      </c>
      <c r="E66" s="2">
        <f t="shared" si="0"/>
        <v>54</v>
      </c>
      <c r="J66" s="2"/>
      <c r="K66" s="2"/>
      <c r="L66" s="11" t="s">
        <v>23</v>
      </c>
      <c r="M66" t="s">
        <v>7</v>
      </c>
      <c r="N66" s="1">
        <f t="shared" si="1"/>
        <v>54</v>
      </c>
      <c r="P66" s="4"/>
    </row>
    <row r="67" spans="1:16">
      <c r="A67" s="11"/>
      <c r="B67" t="s">
        <v>10</v>
      </c>
      <c r="C67" s="3">
        <v>53</v>
      </c>
      <c r="D67" s="3">
        <v>20</v>
      </c>
      <c r="E67" s="2">
        <f t="shared" ref="E67:E130" si="2">SUM(C67:D67)</f>
        <v>73</v>
      </c>
      <c r="F67" s="7"/>
      <c r="G67" s="3"/>
      <c r="H67" s="3"/>
      <c r="I67" s="3"/>
      <c r="J67" s="3"/>
      <c r="K67" s="3"/>
      <c r="L67" s="11"/>
      <c r="M67" t="s">
        <v>10</v>
      </c>
      <c r="N67" s="1">
        <f t="shared" ref="N67:N130" si="3">SUM(C67:D67)</f>
        <v>73</v>
      </c>
      <c r="P67" s="4"/>
    </row>
    <row r="68" spans="1:16">
      <c r="A68" s="11"/>
      <c r="B68" t="s">
        <v>12</v>
      </c>
      <c r="C68" s="3">
        <v>52</v>
      </c>
      <c r="D68" s="3">
        <v>17</v>
      </c>
      <c r="E68" s="2">
        <f t="shared" si="2"/>
        <v>69</v>
      </c>
      <c r="F68" s="7"/>
      <c r="G68" s="3"/>
      <c r="H68" s="3"/>
      <c r="I68" s="3"/>
      <c r="J68" s="3"/>
      <c r="K68" s="3"/>
      <c r="L68" s="11"/>
      <c r="M68" t="s">
        <v>12</v>
      </c>
      <c r="N68" s="1">
        <f t="shared" si="3"/>
        <v>69</v>
      </c>
      <c r="P68" s="4"/>
    </row>
    <row r="69" spans="1:16">
      <c r="A69" s="11"/>
      <c r="B69" t="s">
        <v>14</v>
      </c>
      <c r="C69" s="3">
        <v>26</v>
      </c>
      <c r="D69" s="3">
        <v>16</v>
      </c>
      <c r="E69" s="2">
        <f t="shared" si="2"/>
        <v>42</v>
      </c>
      <c r="F69" s="7"/>
      <c r="G69" s="3"/>
      <c r="H69" s="3"/>
      <c r="I69" s="3"/>
      <c r="J69" s="3"/>
      <c r="K69" s="3"/>
      <c r="L69" s="11"/>
      <c r="M69" t="s">
        <v>14</v>
      </c>
      <c r="N69" s="1">
        <f t="shared" si="3"/>
        <v>42</v>
      </c>
      <c r="P69" s="4"/>
    </row>
    <row r="70" spans="1:16">
      <c r="A70" s="11"/>
      <c r="B70" t="s">
        <v>16</v>
      </c>
      <c r="C70" s="3">
        <v>58</v>
      </c>
      <c r="D70" s="3">
        <v>19</v>
      </c>
      <c r="E70" s="2">
        <f t="shared" si="2"/>
        <v>77</v>
      </c>
      <c r="F70" s="7"/>
      <c r="G70" s="3"/>
      <c r="H70" s="3"/>
      <c r="I70" s="3"/>
      <c r="J70" s="3"/>
      <c r="K70" s="3"/>
      <c r="L70" s="11"/>
      <c r="M70" t="s">
        <v>16</v>
      </c>
      <c r="N70" s="1">
        <f t="shared" si="3"/>
        <v>77</v>
      </c>
      <c r="P70" s="4"/>
    </row>
    <row r="71" spans="1:16">
      <c r="A71" s="11"/>
      <c r="B71" t="s">
        <v>18</v>
      </c>
      <c r="C71" s="3">
        <v>57</v>
      </c>
      <c r="D71" s="3">
        <v>21</v>
      </c>
      <c r="E71" s="2">
        <f t="shared" si="2"/>
        <v>78</v>
      </c>
      <c r="F71" s="7"/>
      <c r="G71" s="3"/>
      <c r="H71" s="3"/>
      <c r="I71" s="3"/>
      <c r="J71" s="3"/>
      <c r="K71" s="3"/>
      <c r="L71" s="11"/>
      <c r="M71" t="s">
        <v>18</v>
      </c>
      <c r="N71" s="1">
        <f t="shared" si="3"/>
        <v>78</v>
      </c>
      <c r="P71" s="4"/>
    </row>
    <row r="72" spans="1:16">
      <c r="A72" s="11"/>
      <c r="B72" t="s">
        <v>20</v>
      </c>
      <c r="C72" s="3">
        <v>48</v>
      </c>
      <c r="D72" s="3">
        <v>20</v>
      </c>
      <c r="E72" s="2">
        <f t="shared" si="2"/>
        <v>68</v>
      </c>
      <c r="F72" s="7"/>
      <c r="G72" s="3"/>
      <c r="H72" s="3"/>
      <c r="I72" s="3"/>
      <c r="J72" s="3"/>
      <c r="K72" s="3"/>
      <c r="L72" s="11"/>
      <c r="M72" t="s">
        <v>20</v>
      </c>
      <c r="N72" s="1">
        <f t="shared" si="3"/>
        <v>68</v>
      </c>
      <c r="P72" s="4"/>
    </row>
    <row r="73" spans="1:16">
      <c r="A73" s="11"/>
      <c r="B73" t="s">
        <v>8</v>
      </c>
      <c r="C73" s="3">
        <v>41</v>
      </c>
      <c r="D73" s="3">
        <v>13</v>
      </c>
      <c r="E73" s="2">
        <f t="shared" si="2"/>
        <v>54</v>
      </c>
      <c r="F73" s="7"/>
      <c r="G73" s="3"/>
      <c r="H73" s="3"/>
      <c r="I73" s="3"/>
      <c r="J73" s="3"/>
      <c r="K73" s="3"/>
      <c r="L73" s="11"/>
      <c r="M73" t="s">
        <v>8</v>
      </c>
      <c r="N73" s="1">
        <f t="shared" si="3"/>
        <v>54</v>
      </c>
      <c r="P73" s="4"/>
    </row>
    <row r="74" spans="1:16">
      <c r="A74" s="11" t="s">
        <v>24</v>
      </c>
      <c r="B74" t="s">
        <v>7</v>
      </c>
      <c r="C74" s="2">
        <v>72</v>
      </c>
      <c r="D74" s="2">
        <v>23</v>
      </c>
      <c r="E74" s="2">
        <f t="shared" si="2"/>
        <v>95</v>
      </c>
      <c r="J74" s="2"/>
      <c r="K74" s="2"/>
      <c r="L74" s="11" t="s">
        <v>24</v>
      </c>
      <c r="M74" t="s">
        <v>7</v>
      </c>
      <c r="N74" s="1">
        <f t="shared" si="3"/>
        <v>95</v>
      </c>
      <c r="P74" s="4"/>
    </row>
    <row r="75" spans="1:16">
      <c r="A75" s="11"/>
      <c r="B75" t="s">
        <v>10</v>
      </c>
      <c r="C75" s="3">
        <v>75</v>
      </c>
      <c r="D75" s="3">
        <v>15</v>
      </c>
      <c r="E75" s="2">
        <f t="shared" si="2"/>
        <v>90</v>
      </c>
      <c r="F75" s="7"/>
      <c r="G75" s="3"/>
      <c r="H75" s="3"/>
      <c r="I75" s="3"/>
      <c r="J75" s="3"/>
      <c r="K75" s="3"/>
      <c r="L75" s="11"/>
      <c r="M75" t="s">
        <v>10</v>
      </c>
      <c r="N75" s="1">
        <f t="shared" si="3"/>
        <v>90</v>
      </c>
      <c r="P75" s="4"/>
    </row>
    <row r="76" spans="1:16">
      <c r="A76" s="11"/>
      <c r="B76" t="s">
        <v>12</v>
      </c>
      <c r="C76" s="3">
        <v>72</v>
      </c>
      <c r="D76" s="3">
        <v>17</v>
      </c>
      <c r="E76" s="2">
        <f t="shared" si="2"/>
        <v>89</v>
      </c>
      <c r="F76" s="7"/>
      <c r="G76" s="3"/>
      <c r="H76" s="3"/>
      <c r="I76" s="3"/>
      <c r="J76" s="3"/>
      <c r="K76" s="3"/>
      <c r="L76" s="11"/>
      <c r="M76" t="s">
        <v>12</v>
      </c>
      <c r="N76" s="1">
        <f t="shared" si="3"/>
        <v>89</v>
      </c>
      <c r="P76" s="4"/>
    </row>
    <row r="77" spans="1:16">
      <c r="A77" s="11"/>
      <c r="B77" t="s">
        <v>14</v>
      </c>
      <c r="C77" s="3">
        <v>37</v>
      </c>
      <c r="D77" s="3">
        <v>15</v>
      </c>
      <c r="E77" s="2">
        <f t="shared" si="2"/>
        <v>52</v>
      </c>
      <c r="F77" s="7"/>
      <c r="G77" s="3"/>
      <c r="H77" s="3"/>
      <c r="I77" s="3"/>
      <c r="J77" s="3"/>
      <c r="K77" s="3"/>
      <c r="L77" s="11"/>
      <c r="M77" t="s">
        <v>14</v>
      </c>
      <c r="N77" s="1">
        <f t="shared" si="3"/>
        <v>52</v>
      </c>
      <c r="P77" s="4"/>
    </row>
    <row r="78" spans="1:16">
      <c r="A78" s="11"/>
      <c r="B78" t="s">
        <v>16</v>
      </c>
      <c r="C78" s="3">
        <v>66</v>
      </c>
      <c r="D78" s="3">
        <v>29</v>
      </c>
      <c r="E78" s="2">
        <f t="shared" si="2"/>
        <v>95</v>
      </c>
      <c r="F78" s="7"/>
      <c r="G78" s="3"/>
      <c r="H78" s="3"/>
      <c r="I78" s="3"/>
      <c r="J78" s="3"/>
      <c r="K78" s="3"/>
      <c r="L78" s="11"/>
      <c r="M78" t="s">
        <v>16</v>
      </c>
      <c r="N78" s="1">
        <f t="shared" si="3"/>
        <v>95</v>
      </c>
      <c r="P78" s="4"/>
    </row>
    <row r="79" spans="1:16">
      <c r="A79" s="11"/>
      <c r="B79" t="s">
        <v>18</v>
      </c>
      <c r="C79" s="3">
        <v>66</v>
      </c>
      <c r="D79" s="3">
        <v>21</v>
      </c>
      <c r="E79" s="2">
        <f t="shared" si="2"/>
        <v>87</v>
      </c>
      <c r="F79" s="7"/>
      <c r="G79" s="3"/>
      <c r="H79" s="3"/>
      <c r="I79" s="3"/>
      <c r="J79" s="3"/>
      <c r="K79" s="3"/>
      <c r="L79" s="11"/>
      <c r="M79" t="s">
        <v>18</v>
      </c>
      <c r="N79" s="1">
        <f t="shared" si="3"/>
        <v>87</v>
      </c>
      <c r="P79" s="4"/>
    </row>
    <row r="80" spans="1:16">
      <c r="A80" s="11"/>
      <c r="B80" t="s">
        <v>20</v>
      </c>
      <c r="C80" s="3">
        <v>59</v>
      </c>
      <c r="D80" s="3">
        <v>21</v>
      </c>
      <c r="E80" s="2">
        <f t="shared" si="2"/>
        <v>80</v>
      </c>
      <c r="F80" s="7"/>
      <c r="G80" s="3"/>
      <c r="H80" s="3"/>
      <c r="I80" s="3"/>
      <c r="J80" s="3"/>
      <c r="K80" s="3"/>
      <c r="L80" s="11"/>
      <c r="M80" t="s">
        <v>20</v>
      </c>
      <c r="N80" s="1">
        <f t="shared" si="3"/>
        <v>80</v>
      </c>
      <c r="P80" s="4"/>
    </row>
    <row r="81" spans="1:16">
      <c r="A81" s="11"/>
      <c r="B81" t="s">
        <v>8</v>
      </c>
      <c r="C81" s="3">
        <v>37</v>
      </c>
      <c r="D81" s="3">
        <v>28</v>
      </c>
      <c r="E81" s="2">
        <f t="shared" si="2"/>
        <v>65</v>
      </c>
      <c r="F81" s="7"/>
      <c r="G81" s="3"/>
      <c r="H81" s="3"/>
      <c r="I81" s="3"/>
      <c r="J81" s="3"/>
      <c r="K81" s="3"/>
      <c r="L81" s="11"/>
      <c r="M81" t="s">
        <v>8</v>
      </c>
      <c r="N81" s="1">
        <f t="shared" si="3"/>
        <v>65</v>
      </c>
      <c r="P81" s="4"/>
    </row>
    <row r="82" spans="1:16">
      <c r="A82" s="11" t="s">
        <v>25</v>
      </c>
      <c r="B82" t="s">
        <v>7</v>
      </c>
      <c r="C82" s="2">
        <v>48</v>
      </c>
      <c r="D82" s="2">
        <v>24</v>
      </c>
      <c r="E82" s="2">
        <f t="shared" si="2"/>
        <v>72</v>
      </c>
      <c r="J82" s="2"/>
      <c r="K82" s="2"/>
      <c r="L82" s="11" t="s">
        <v>25</v>
      </c>
      <c r="M82" t="s">
        <v>7</v>
      </c>
      <c r="N82" s="1">
        <f t="shared" si="3"/>
        <v>72</v>
      </c>
      <c r="P82" s="4"/>
    </row>
    <row r="83" spans="1:16">
      <c r="A83" s="11"/>
      <c r="B83" t="s">
        <v>10</v>
      </c>
      <c r="C83" s="3">
        <v>78</v>
      </c>
      <c r="D83" s="3">
        <v>27</v>
      </c>
      <c r="E83" s="2">
        <f t="shared" si="2"/>
        <v>105</v>
      </c>
      <c r="F83" s="7"/>
      <c r="G83" s="3"/>
      <c r="H83" s="3"/>
      <c r="I83" s="3"/>
      <c r="J83" s="3"/>
      <c r="K83" s="3"/>
      <c r="L83" s="11"/>
      <c r="M83" t="s">
        <v>10</v>
      </c>
      <c r="N83" s="1">
        <f t="shared" si="3"/>
        <v>105</v>
      </c>
      <c r="P83" s="4"/>
    </row>
    <row r="84" spans="1:16">
      <c r="A84" s="11"/>
      <c r="B84" t="s">
        <v>12</v>
      </c>
      <c r="C84" s="3">
        <v>51</v>
      </c>
      <c r="D84" s="3">
        <v>22</v>
      </c>
      <c r="E84" s="2">
        <f t="shared" si="2"/>
        <v>73</v>
      </c>
      <c r="F84" s="7"/>
      <c r="G84" s="3"/>
      <c r="H84" s="3"/>
      <c r="I84" s="3"/>
      <c r="J84" s="3"/>
      <c r="K84" s="3"/>
      <c r="L84" s="11"/>
      <c r="M84" t="s">
        <v>12</v>
      </c>
      <c r="N84" s="1">
        <f t="shared" si="3"/>
        <v>73</v>
      </c>
      <c r="P84" s="4"/>
    </row>
    <row r="85" spans="1:16">
      <c r="A85" s="11"/>
      <c r="B85" t="s">
        <v>14</v>
      </c>
      <c r="C85" s="3">
        <v>40</v>
      </c>
      <c r="D85" s="3">
        <v>22</v>
      </c>
      <c r="E85" s="2">
        <f t="shared" si="2"/>
        <v>62</v>
      </c>
      <c r="F85" s="7"/>
      <c r="G85" s="3"/>
      <c r="H85" s="3"/>
      <c r="I85" s="3"/>
      <c r="J85" s="3"/>
      <c r="K85" s="3"/>
      <c r="L85" s="11"/>
      <c r="M85" t="s">
        <v>14</v>
      </c>
      <c r="N85" s="1">
        <f t="shared" si="3"/>
        <v>62</v>
      </c>
      <c r="P85" s="4"/>
    </row>
    <row r="86" spans="1:16">
      <c r="A86" s="11"/>
      <c r="B86" t="s">
        <v>16</v>
      </c>
      <c r="C86" s="3">
        <v>47</v>
      </c>
      <c r="D86" s="3">
        <v>24</v>
      </c>
      <c r="E86" s="2">
        <f t="shared" si="2"/>
        <v>71</v>
      </c>
      <c r="F86" s="7"/>
      <c r="G86" s="3"/>
      <c r="H86" s="3"/>
      <c r="I86" s="3"/>
      <c r="J86" s="3"/>
      <c r="K86" s="3"/>
      <c r="L86" s="11"/>
      <c r="M86" t="s">
        <v>16</v>
      </c>
      <c r="N86" s="1">
        <f t="shared" si="3"/>
        <v>71</v>
      </c>
      <c r="P86" s="4"/>
    </row>
    <row r="87" spans="1:16">
      <c r="A87" s="11"/>
      <c r="B87" t="s">
        <v>18</v>
      </c>
      <c r="C87" s="3">
        <v>68</v>
      </c>
      <c r="D87" s="3">
        <v>23</v>
      </c>
      <c r="E87" s="2">
        <f t="shared" si="2"/>
        <v>91</v>
      </c>
      <c r="F87" s="7"/>
      <c r="G87" s="3"/>
      <c r="H87" s="3"/>
      <c r="I87" s="3"/>
      <c r="J87" s="3"/>
      <c r="K87" s="3"/>
      <c r="L87" s="11"/>
      <c r="M87" t="s">
        <v>18</v>
      </c>
      <c r="N87" s="1">
        <f t="shared" si="3"/>
        <v>91</v>
      </c>
      <c r="P87" s="4"/>
    </row>
    <row r="88" spans="1:16">
      <c r="A88" s="11"/>
      <c r="B88" t="s">
        <v>20</v>
      </c>
      <c r="C88" s="3">
        <v>61</v>
      </c>
      <c r="D88" s="3">
        <v>21</v>
      </c>
      <c r="E88" s="2">
        <f t="shared" si="2"/>
        <v>82</v>
      </c>
      <c r="F88" s="7"/>
      <c r="G88" s="3"/>
      <c r="H88" s="3"/>
      <c r="I88" s="3"/>
      <c r="J88" s="3"/>
      <c r="K88" s="3"/>
      <c r="L88" s="11"/>
      <c r="M88" t="s">
        <v>20</v>
      </c>
      <c r="N88" s="1">
        <f t="shared" si="3"/>
        <v>82</v>
      </c>
      <c r="P88" s="4"/>
    </row>
    <row r="89" spans="1:16">
      <c r="A89" s="11"/>
      <c r="B89" t="s">
        <v>8</v>
      </c>
      <c r="C89" s="3">
        <v>61</v>
      </c>
      <c r="D89" s="3">
        <v>27</v>
      </c>
      <c r="E89" s="2">
        <f t="shared" si="2"/>
        <v>88</v>
      </c>
      <c r="F89" s="7"/>
      <c r="G89" s="3"/>
      <c r="H89" s="3"/>
      <c r="I89" s="3"/>
      <c r="J89" s="3"/>
      <c r="K89" s="3"/>
      <c r="L89" s="11"/>
      <c r="M89" t="s">
        <v>8</v>
      </c>
      <c r="N89" s="1">
        <f t="shared" si="3"/>
        <v>88</v>
      </c>
      <c r="P89" s="4"/>
    </row>
    <row r="90" spans="1:16">
      <c r="A90" s="11" t="s">
        <v>26</v>
      </c>
      <c r="B90" t="s">
        <v>7</v>
      </c>
      <c r="C90" s="2">
        <v>45</v>
      </c>
      <c r="D90" s="2">
        <v>33</v>
      </c>
      <c r="E90" s="2">
        <f t="shared" si="2"/>
        <v>78</v>
      </c>
      <c r="J90" s="2"/>
      <c r="K90" s="2"/>
      <c r="L90" s="11" t="s">
        <v>26</v>
      </c>
      <c r="M90" t="s">
        <v>7</v>
      </c>
      <c r="N90" s="1">
        <f t="shared" si="3"/>
        <v>78</v>
      </c>
      <c r="P90" s="4"/>
    </row>
    <row r="91" spans="1:16">
      <c r="A91" s="11"/>
      <c r="B91" t="s">
        <v>10</v>
      </c>
      <c r="C91" s="3">
        <v>39</v>
      </c>
      <c r="D91" s="3">
        <v>33</v>
      </c>
      <c r="E91" s="2">
        <f t="shared" si="2"/>
        <v>72</v>
      </c>
      <c r="F91" s="7"/>
      <c r="G91" s="3"/>
      <c r="H91" s="3"/>
      <c r="I91" s="3"/>
      <c r="J91" s="3"/>
      <c r="K91" s="3"/>
      <c r="L91" s="11"/>
      <c r="M91" t="s">
        <v>10</v>
      </c>
      <c r="N91" s="1">
        <f t="shared" si="3"/>
        <v>72</v>
      </c>
      <c r="P91" s="4"/>
    </row>
    <row r="92" spans="1:16">
      <c r="A92" s="11"/>
      <c r="B92" t="s">
        <v>12</v>
      </c>
      <c r="C92" s="3">
        <v>37</v>
      </c>
      <c r="D92" s="3">
        <v>27</v>
      </c>
      <c r="E92" s="2">
        <f t="shared" si="2"/>
        <v>64</v>
      </c>
      <c r="F92" s="7"/>
      <c r="G92" s="3"/>
      <c r="H92" s="3"/>
      <c r="I92" s="3"/>
      <c r="J92" s="3"/>
      <c r="K92" s="3"/>
      <c r="L92" s="11"/>
      <c r="M92" t="s">
        <v>12</v>
      </c>
      <c r="N92" s="1">
        <f t="shared" si="3"/>
        <v>64</v>
      </c>
      <c r="P92" s="4"/>
    </row>
    <row r="93" spans="1:16">
      <c r="A93" s="11"/>
      <c r="B93" t="s">
        <v>14</v>
      </c>
      <c r="C93" s="3">
        <v>30</v>
      </c>
      <c r="D93" s="3">
        <v>26</v>
      </c>
      <c r="E93" s="2">
        <f t="shared" si="2"/>
        <v>56</v>
      </c>
      <c r="F93" s="7"/>
      <c r="G93" s="3"/>
      <c r="H93" s="3"/>
      <c r="I93" s="3"/>
      <c r="J93" s="3"/>
      <c r="K93" s="3"/>
      <c r="L93" s="11"/>
      <c r="M93" t="s">
        <v>14</v>
      </c>
      <c r="N93" s="1">
        <f t="shared" si="3"/>
        <v>56</v>
      </c>
      <c r="P93" s="4"/>
    </row>
    <row r="94" spans="1:16">
      <c r="A94" s="11"/>
      <c r="B94" t="s">
        <v>16</v>
      </c>
      <c r="C94" s="3">
        <v>48</v>
      </c>
      <c r="D94" s="3">
        <v>33</v>
      </c>
      <c r="E94" s="2">
        <f t="shared" si="2"/>
        <v>81</v>
      </c>
      <c r="F94" s="7"/>
      <c r="G94" s="3"/>
      <c r="H94" s="3"/>
      <c r="I94" s="3"/>
      <c r="J94" s="3"/>
      <c r="K94" s="3"/>
      <c r="L94" s="11"/>
      <c r="M94" t="s">
        <v>16</v>
      </c>
      <c r="N94" s="1">
        <f t="shared" si="3"/>
        <v>81</v>
      </c>
      <c r="P94" s="4"/>
    </row>
    <row r="95" spans="1:16">
      <c r="A95" s="11"/>
      <c r="B95" t="s">
        <v>18</v>
      </c>
      <c r="C95" s="3">
        <v>55</v>
      </c>
      <c r="D95" s="3">
        <v>25</v>
      </c>
      <c r="E95" s="2">
        <f t="shared" si="2"/>
        <v>80</v>
      </c>
      <c r="F95" s="7"/>
      <c r="G95" s="3"/>
      <c r="H95" s="3"/>
      <c r="I95" s="3"/>
      <c r="J95" s="3"/>
      <c r="K95" s="3"/>
      <c r="L95" s="11"/>
      <c r="M95" t="s">
        <v>18</v>
      </c>
      <c r="N95" s="1">
        <f t="shared" si="3"/>
        <v>80</v>
      </c>
      <c r="P95" s="4"/>
    </row>
    <row r="96" spans="1:16">
      <c r="A96" s="11"/>
      <c r="B96" t="s">
        <v>20</v>
      </c>
      <c r="C96" s="3">
        <v>47</v>
      </c>
      <c r="D96" s="3">
        <v>29</v>
      </c>
      <c r="E96" s="2">
        <f t="shared" si="2"/>
        <v>76</v>
      </c>
      <c r="F96" s="7"/>
      <c r="G96" s="3"/>
      <c r="H96" s="3"/>
      <c r="I96" s="3"/>
      <c r="J96" s="3"/>
      <c r="K96" s="3"/>
      <c r="L96" s="11"/>
      <c r="M96" t="s">
        <v>20</v>
      </c>
      <c r="N96" s="1">
        <f t="shared" si="3"/>
        <v>76</v>
      </c>
      <c r="P96" s="4"/>
    </row>
    <row r="97" spans="1:16">
      <c r="A97" s="11"/>
      <c r="B97" t="s">
        <v>8</v>
      </c>
      <c r="C97" s="3">
        <v>47</v>
      </c>
      <c r="D97" s="3">
        <v>34</v>
      </c>
      <c r="E97" s="2">
        <f t="shared" si="2"/>
        <v>81</v>
      </c>
      <c r="F97" s="7"/>
      <c r="G97" s="3"/>
      <c r="H97" s="3"/>
      <c r="I97" s="3"/>
      <c r="J97" s="3"/>
      <c r="K97" s="3"/>
      <c r="L97" s="11"/>
      <c r="M97" t="s">
        <v>8</v>
      </c>
      <c r="N97" s="1">
        <f t="shared" si="3"/>
        <v>81</v>
      </c>
      <c r="P97" s="4"/>
    </row>
    <row r="98" spans="1:16">
      <c r="A98" s="11" t="s">
        <v>27</v>
      </c>
      <c r="B98" t="s">
        <v>7</v>
      </c>
      <c r="C98" s="2">
        <v>61</v>
      </c>
      <c r="D98" s="2">
        <v>29</v>
      </c>
      <c r="E98" s="2">
        <f t="shared" si="2"/>
        <v>90</v>
      </c>
      <c r="J98" s="2"/>
      <c r="K98" s="2"/>
      <c r="L98" s="11" t="s">
        <v>27</v>
      </c>
      <c r="M98" t="s">
        <v>7</v>
      </c>
      <c r="N98" s="1">
        <f t="shared" si="3"/>
        <v>90</v>
      </c>
      <c r="P98" s="4"/>
    </row>
    <row r="99" spans="1:16">
      <c r="A99" s="11"/>
      <c r="B99" t="s">
        <v>10</v>
      </c>
      <c r="C99" s="3">
        <v>53</v>
      </c>
      <c r="D99" s="3">
        <v>34</v>
      </c>
      <c r="E99" s="2">
        <f t="shared" si="2"/>
        <v>87</v>
      </c>
      <c r="F99" s="7"/>
      <c r="G99" s="3"/>
      <c r="H99" s="3"/>
      <c r="I99" s="3"/>
      <c r="J99" s="3"/>
      <c r="K99" s="3"/>
      <c r="L99" s="11"/>
      <c r="M99" t="s">
        <v>10</v>
      </c>
      <c r="N99" s="1">
        <f t="shared" si="3"/>
        <v>87</v>
      </c>
      <c r="P99" s="4"/>
    </row>
    <row r="100" spans="1:16">
      <c r="A100" s="11"/>
      <c r="B100" t="s">
        <v>12</v>
      </c>
      <c r="C100" s="3">
        <v>54</v>
      </c>
      <c r="D100" s="3">
        <v>27</v>
      </c>
      <c r="E100" s="2">
        <f t="shared" si="2"/>
        <v>81</v>
      </c>
      <c r="F100" s="7"/>
      <c r="G100" s="3"/>
      <c r="H100" s="3"/>
      <c r="I100" s="3"/>
      <c r="J100" s="3"/>
      <c r="K100" s="3"/>
      <c r="L100" s="11"/>
      <c r="M100" t="s">
        <v>12</v>
      </c>
      <c r="N100" s="1">
        <f t="shared" si="3"/>
        <v>81</v>
      </c>
      <c r="P100" s="4"/>
    </row>
    <row r="101" spans="1:16">
      <c r="A101" s="11"/>
      <c r="B101" t="s">
        <v>14</v>
      </c>
      <c r="C101" s="3">
        <v>22</v>
      </c>
      <c r="D101" s="3">
        <v>20</v>
      </c>
      <c r="E101" s="2">
        <f t="shared" si="2"/>
        <v>42</v>
      </c>
      <c r="F101" s="7"/>
      <c r="G101" s="3"/>
      <c r="H101" s="3"/>
      <c r="I101" s="3"/>
      <c r="J101" s="3"/>
      <c r="K101" s="3"/>
      <c r="L101" s="11"/>
      <c r="M101" t="s">
        <v>14</v>
      </c>
      <c r="N101" s="1">
        <f t="shared" si="3"/>
        <v>42</v>
      </c>
      <c r="P101" s="4"/>
    </row>
    <row r="102" spans="1:16">
      <c r="A102" s="11"/>
      <c r="B102" t="s">
        <v>16</v>
      </c>
      <c r="C102" s="3">
        <v>58</v>
      </c>
      <c r="D102" s="3">
        <v>34</v>
      </c>
      <c r="E102" s="2">
        <f t="shared" si="2"/>
        <v>92</v>
      </c>
      <c r="F102" s="7"/>
      <c r="G102" s="3"/>
      <c r="H102" s="3"/>
      <c r="I102" s="3"/>
      <c r="J102" s="3"/>
      <c r="K102" s="3"/>
      <c r="L102" s="11"/>
      <c r="M102" t="s">
        <v>16</v>
      </c>
      <c r="N102" s="1">
        <f t="shared" si="3"/>
        <v>92</v>
      </c>
      <c r="P102" s="4"/>
    </row>
    <row r="103" spans="1:16">
      <c r="A103" s="11"/>
      <c r="B103" t="s">
        <v>18</v>
      </c>
      <c r="C103" s="3">
        <v>45</v>
      </c>
      <c r="D103" s="3">
        <v>22</v>
      </c>
      <c r="E103" s="2">
        <f t="shared" si="2"/>
        <v>67</v>
      </c>
      <c r="F103" s="7"/>
      <c r="G103" s="3"/>
      <c r="H103" s="3"/>
      <c r="I103" s="3"/>
      <c r="J103" s="3"/>
      <c r="K103" s="3"/>
      <c r="L103" s="11"/>
      <c r="M103" t="s">
        <v>18</v>
      </c>
      <c r="N103" s="1">
        <f t="shared" si="3"/>
        <v>67</v>
      </c>
      <c r="P103" s="4"/>
    </row>
    <row r="104" spans="1:16">
      <c r="A104" s="11"/>
      <c r="B104" t="s">
        <v>20</v>
      </c>
      <c r="C104" s="3">
        <v>38</v>
      </c>
      <c r="D104" s="3">
        <v>20</v>
      </c>
      <c r="E104" s="2">
        <f t="shared" si="2"/>
        <v>58</v>
      </c>
      <c r="F104" s="7"/>
      <c r="G104" s="3"/>
      <c r="H104" s="3"/>
      <c r="I104" s="3"/>
      <c r="J104" s="3"/>
      <c r="K104" s="3"/>
      <c r="L104" s="11"/>
      <c r="M104" t="s">
        <v>20</v>
      </c>
      <c r="N104" s="1">
        <f t="shared" si="3"/>
        <v>58</v>
      </c>
      <c r="P104" s="4"/>
    </row>
    <row r="105" spans="1:16">
      <c r="A105" s="11"/>
      <c r="B105" t="s">
        <v>8</v>
      </c>
      <c r="C105" s="3">
        <v>33</v>
      </c>
      <c r="D105" s="3">
        <v>26</v>
      </c>
      <c r="E105" s="2">
        <f t="shared" si="2"/>
        <v>59</v>
      </c>
      <c r="F105" s="7"/>
      <c r="G105" s="3"/>
      <c r="H105" s="3"/>
      <c r="I105" s="3"/>
      <c r="J105" s="3"/>
      <c r="K105" s="3"/>
      <c r="L105" s="11"/>
      <c r="M105" t="s">
        <v>8</v>
      </c>
      <c r="N105" s="1">
        <f t="shared" si="3"/>
        <v>59</v>
      </c>
      <c r="P105" s="4"/>
    </row>
    <row r="106" spans="1:16">
      <c r="A106" s="11" t="s">
        <v>28</v>
      </c>
      <c r="B106" t="s">
        <v>7</v>
      </c>
      <c r="C106" s="2">
        <v>43</v>
      </c>
      <c r="D106" s="2">
        <v>34</v>
      </c>
      <c r="E106" s="2">
        <f t="shared" si="2"/>
        <v>77</v>
      </c>
      <c r="J106" s="2"/>
      <c r="K106" s="2"/>
      <c r="L106" s="11" t="s">
        <v>28</v>
      </c>
      <c r="M106" t="s">
        <v>7</v>
      </c>
      <c r="N106" s="1">
        <f t="shared" si="3"/>
        <v>77</v>
      </c>
      <c r="P106" s="4"/>
    </row>
    <row r="107" spans="1:16">
      <c r="A107" s="11"/>
      <c r="B107" t="s">
        <v>10</v>
      </c>
      <c r="C107" s="3">
        <v>50</v>
      </c>
      <c r="D107" s="3">
        <v>27</v>
      </c>
      <c r="E107" s="2">
        <f t="shared" si="2"/>
        <v>77</v>
      </c>
      <c r="F107" s="7"/>
      <c r="G107" s="3"/>
      <c r="H107" s="3"/>
      <c r="I107" s="3"/>
      <c r="J107" s="3"/>
      <c r="K107" s="3"/>
      <c r="L107" s="11"/>
      <c r="M107" t="s">
        <v>10</v>
      </c>
      <c r="N107" s="1">
        <f t="shared" si="3"/>
        <v>77</v>
      </c>
      <c r="P107" s="4"/>
    </row>
    <row r="108" spans="1:16">
      <c r="A108" s="11"/>
      <c r="B108" t="s">
        <v>12</v>
      </c>
      <c r="C108" s="3">
        <v>40</v>
      </c>
      <c r="D108" s="3">
        <v>26</v>
      </c>
      <c r="E108" s="2">
        <f t="shared" si="2"/>
        <v>66</v>
      </c>
      <c r="F108" s="7"/>
      <c r="G108" s="3"/>
      <c r="H108" s="3"/>
      <c r="I108" s="3"/>
      <c r="J108" s="3"/>
      <c r="K108" s="3"/>
      <c r="L108" s="11"/>
      <c r="M108" t="s">
        <v>12</v>
      </c>
      <c r="N108" s="1">
        <f t="shared" si="3"/>
        <v>66</v>
      </c>
      <c r="P108" s="4"/>
    </row>
    <row r="109" spans="1:16">
      <c r="A109" s="11"/>
      <c r="B109" t="s">
        <v>14</v>
      </c>
      <c r="C109" s="3">
        <v>25</v>
      </c>
      <c r="D109" s="3">
        <v>32</v>
      </c>
      <c r="E109" s="2">
        <f t="shared" si="2"/>
        <v>57</v>
      </c>
      <c r="F109" s="7"/>
      <c r="G109" s="3"/>
      <c r="H109" s="3"/>
      <c r="I109" s="3"/>
      <c r="J109" s="3"/>
      <c r="K109" s="3"/>
      <c r="L109" s="11"/>
      <c r="M109" t="s">
        <v>14</v>
      </c>
      <c r="N109" s="1">
        <f t="shared" si="3"/>
        <v>57</v>
      </c>
      <c r="P109" s="4"/>
    </row>
    <row r="110" spans="1:16">
      <c r="A110" s="11"/>
      <c r="B110" t="s">
        <v>16</v>
      </c>
      <c r="C110" s="3">
        <v>47</v>
      </c>
      <c r="D110" s="3">
        <v>44</v>
      </c>
      <c r="E110" s="2">
        <f t="shared" si="2"/>
        <v>91</v>
      </c>
      <c r="F110" s="7"/>
      <c r="G110" s="3"/>
      <c r="H110" s="3"/>
      <c r="I110" s="3"/>
      <c r="J110" s="3"/>
      <c r="K110" s="3"/>
      <c r="L110" s="11"/>
      <c r="M110" t="s">
        <v>16</v>
      </c>
      <c r="N110" s="1">
        <f t="shared" si="3"/>
        <v>91</v>
      </c>
      <c r="P110" s="4"/>
    </row>
    <row r="111" spans="1:16">
      <c r="A111" s="11"/>
      <c r="B111" t="s">
        <v>18</v>
      </c>
      <c r="C111" s="3">
        <v>28</v>
      </c>
      <c r="D111" s="3">
        <v>41</v>
      </c>
      <c r="E111" s="2">
        <f t="shared" si="2"/>
        <v>69</v>
      </c>
      <c r="F111" s="7"/>
      <c r="G111" s="3"/>
      <c r="H111" s="3"/>
      <c r="I111" s="3"/>
      <c r="J111" s="3"/>
      <c r="K111" s="3"/>
      <c r="L111" s="11"/>
      <c r="M111" t="s">
        <v>18</v>
      </c>
      <c r="N111" s="1">
        <f t="shared" si="3"/>
        <v>69</v>
      </c>
      <c r="P111" s="4"/>
    </row>
    <row r="112" spans="1:16">
      <c r="A112" s="11"/>
      <c r="B112" t="s">
        <v>20</v>
      </c>
      <c r="C112" s="3">
        <v>48</v>
      </c>
      <c r="D112" s="3">
        <v>31</v>
      </c>
      <c r="E112" s="2">
        <f t="shared" si="2"/>
        <v>79</v>
      </c>
      <c r="F112" s="7"/>
      <c r="G112" s="3"/>
      <c r="H112" s="3"/>
      <c r="I112" s="3"/>
      <c r="J112" s="3"/>
      <c r="K112" s="3"/>
      <c r="L112" s="11"/>
      <c r="M112" t="s">
        <v>20</v>
      </c>
      <c r="N112" s="1">
        <f t="shared" si="3"/>
        <v>79</v>
      </c>
      <c r="P112" s="4"/>
    </row>
    <row r="113" spans="1:18">
      <c r="A113" s="11"/>
      <c r="B113" t="s">
        <v>8</v>
      </c>
      <c r="C113" s="3">
        <v>36</v>
      </c>
      <c r="D113" s="3">
        <v>26</v>
      </c>
      <c r="E113" s="2">
        <f t="shared" si="2"/>
        <v>62</v>
      </c>
      <c r="F113" s="7"/>
      <c r="G113" s="3"/>
      <c r="H113" s="3"/>
      <c r="I113" s="3"/>
      <c r="J113" s="3"/>
      <c r="K113" s="3"/>
      <c r="L113" s="11"/>
      <c r="M113" t="s">
        <v>8</v>
      </c>
      <c r="N113" s="1">
        <f t="shared" si="3"/>
        <v>62</v>
      </c>
      <c r="P113" s="4"/>
    </row>
    <row r="114" spans="1:18">
      <c r="A114" s="11" t="s">
        <v>29</v>
      </c>
      <c r="B114" t="s">
        <v>7</v>
      </c>
      <c r="C114" s="2">
        <v>31</v>
      </c>
      <c r="D114" s="2">
        <v>31</v>
      </c>
      <c r="E114" s="2">
        <f t="shared" si="2"/>
        <v>62</v>
      </c>
      <c r="J114" s="2"/>
      <c r="K114" s="2"/>
      <c r="L114" s="11" t="s">
        <v>29</v>
      </c>
      <c r="M114" t="s">
        <v>7</v>
      </c>
      <c r="N114" s="1">
        <f t="shared" si="3"/>
        <v>62</v>
      </c>
      <c r="P114" s="4"/>
    </row>
    <row r="115" spans="1:18">
      <c r="A115" s="11"/>
      <c r="B115" t="s">
        <v>10</v>
      </c>
      <c r="C115" s="3">
        <v>51</v>
      </c>
      <c r="D115" s="3">
        <v>28</v>
      </c>
      <c r="E115" s="2">
        <f t="shared" si="2"/>
        <v>79</v>
      </c>
      <c r="F115" s="7"/>
      <c r="G115" s="3"/>
      <c r="H115" s="3"/>
      <c r="I115" s="3"/>
      <c r="J115" s="3"/>
      <c r="K115" s="3"/>
      <c r="L115" s="11"/>
      <c r="M115" t="s">
        <v>10</v>
      </c>
      <c r="N115" s="1">
        <f t="shared" si="3"/>
        <v>79</v>
      </c>
      <c r="P115" s="4"/>
    </row>
    <row r="116" spans="1:18">
      <c r="A116" s="11"/>
      <c r="B116" t="s">
        <v>12</v>
      </c>
      <c r="C116" s="3">
        <v>42</v>
      </c>
      <c r="D116" s="3">
        <v>23</v>
      </c>
      <c r="E116" s="2">
        <f t="shared" si="2"/>
        <v>65</v>
      </c>
      <c r="F116" s="7"/>
      <c r="G116" s="3"/>
      <c r="H116" s="3"/>
      <c r="I116" s="3"/>
      <c r="J116" s="3"/>
      <c r="K116" s="3"/>
      <c r="L116" s="11"/>
      <c r="M116" t="s">
        <v>12</v>
      </c>
      <c r="N116" s="1">
        <f t="shared" si="3"/>
        <v>65</v>
      </c>
      <c r="P116" s="4"/>
    </row>
    <row r="117" spans="1:18">
      <c r="A117" s="11"/>
      <c r="B117" t="s">
        <v>14</v>
      </c>
      <c r="C117" s="3">
        <v>27</v>
      </c>
      <c r="D117" s="3">
        <v>21</v>
      </c>
      <c r="E117" s="2">
        <f t="shared" si="2"/>
        <v>48</v>
      </c>
      <c r="F117" s="7"/>
      <c r="G117" s="3"/>
      <c r="H117" s="3"/>
      <c r="I117" s="3"/>
      <c r="J117" s="3"/>
      <c r="K117" s="3"/>
      <c r="L117" s="11"/>
      <c r="M117" t="s">
        <v>14</v>
      </c>
      <c r="N117" s="1">
        <f t="shared" si="3"/>
        <v>48</v>
      </c>
      <c r="P117" s="4"/>
    </row>
    <row r="118" spans="1:18">
      <c r="A118" s="11"/>
      <c r="B118" t="s">
        <v>16</v>
      </c>
      <c r="C118" s="3">
        <v>43</v>
      </c>
      <c r="D118" s="3">
        <v>33</v>
      </c>
      <c r="E118" s="2">
        <f t="shared" si="2"/>
        <v>76</v>
      </c>
      <c r="F118" s="7"/>
      <c r="G118" s="3"/>
      <c r="H118" s="3"/>
      <c r="I118" s="3"/>
      <c r="J118" s="3"/>
      <c r="K118" s="3"/>
      <c r="L118" s="11"/>
      <c r="M118" t="s">
        <v>16</v>
      </c>
      <c r="N118" s="1">
        <f t="shared" si="3"/>
        <v>76</v>
      </c>
      <c r="P118" s="4"/>
    </row>
    <row r="119" spans="1:18">
      <c r="A119" s="11"/>
      <c r="B119" t="s">
        <v>18</v>
      </c>
      <c r="C119" s="3">
        <v>49</v>
      </c>
      <c r="D119" s="3">
        <v>29</v>
      </c>
      <c r="E119" s="2">
        <f t="shared" si="2"/>
        <v>78</v>
      </c>
      <c r="F119" s="7"/>
      <c r="G119" s="3"/>
      <c r="H119" s="3"/>
      <c r="I119" s="3"/>
      <c r="J119" s="3"/>
      <c r="K119" s="3"/>
      <c r="L119" s="11"/>
      <c r="M119" t="s">
        <v>18</v>
      </c>
      <c r="N119" s="1">
        <f t="shared" si="3"/>
        <v>78</v>
      </c>
      <c r="P119" s="4"/>
    </row>
    <row r="120" spans="1:18">
      <c r="A120" s="11"/>
      <c r="B120" t="s">
        <v>20</v>
      </c>
      <c r="C120" s="3">
        <v>34</v>
      </c>
      <c r="D120" s="3">
        <v>23</v>
      </c>
      <c r="E120" s="2">
        <f t="shared" si="2"/>
        <v>57</v>
      </c>
      <c r="F120" s="7"/>
      <c r="G120" s="3"/>
      <c r="H120" s="3"/>
      <c r="I120" s="3"/>
      <c r="J120" s="3"/>
      <c r="K120" s="3"/>
      <c r="L120" s="11"/>
      <c r="M120" t="s">
        <v>20</v>
      </c>
      <c r="N120" s="1">
        <f t="shared" si="3"/>
        <v>57</v>
      </c>
      <c r="P120" s="4"/>
    </row>
    <row r="121" spans="1:18">
      <c r="A121" s="11"/>
      <c r="B121" t="s">
        <v>8</v>
      </c>
      <c r="C121" s="3">
        <v>32</v>
      </c>
      <c r="D121" s="3">
        <v>27</v>
      </c>
      <c r="E121" s="2">
        <f t="shared" si="2"/>
        <v>59</v>
      </c>
      <c r="F121" s="7"/>
      <c r="G121" s="3"/>
      <c r="H121" s="3"/>
      <c r="I121" s="3"/>
      <c r="J121" s="3"/>
      <c r="K121" s="3"/>
      <c r="L121" s="11"/>
      <c r="M121" t="s">
        <v>8</v>
      </c>
      <c r="N121" s="1">
        <f t="shared" si="3"/>
        <v>59</v>
      </c>
      <c r="P121" s="4"/>
    </row>
    <row r="122" spans="1:18">
      <c r="A122" s="11" t="s">
        <v>30</v>
      </c>
      <c r="B122" t="s">
        <v>7</v>
      </c>
      <c r="C122" s="2">
        <v>36</v>
      </c>
      <c r="D122" s="2">
        <v>31</v>
      </c>
      <c r="E122" s="2">
        <f t="shared" si="2"/>
        <v>67</v>
      </c>
      <c r="J122" s="2"/>
      <c r="K122" s="2"/>
      <c r="L122" s="11" t="s">
        <v>30</v>
      </c>
      <c r="M122" t="s">
        <v>7</v>
      </c>
      <c r="N122" s="1">
        <f t="shared" si="3"/>
        <v>67</v>
      </c>
      <c r="P122" s="4"/>
      <c r="Q122" s="4"/>
      <c r="R122" s="4"/>
    </row>
    <row r="123" spans="1:18">
      <c r="A123" s="11"/>
      <c r="B123" t="s">
        <v>10</v>
      </c>
      <c r="C123" s="3">
        <v>28</v>
      </c>
      <c r="D123" s="3">
        <v>25</v>
      </c>
      <c r="E123" s="2">
        <f t="shared" si="2"/>
        <v>53</v>
      </c>
      <c r="F123" s="7"/>
      <c r="G123" s="3"/>
      <c r="H123" s="3"/>
      <c r="I123" s="3"/>
      <c r="J123" s="3"/>
      <c r="K123" s="3"/>
      <c r="L123" s="11"/>
      <c r="M123" t="s">
        <v>10</v>
      </c>
      <c r="N123" s="1">
        <f t="shared" si="3"/>
        <v>53</v>
      </c>
      <c r="P123" s="4"/>
      <c r="Q123" s="4"/>
      <c r="R123" s="4"/>
    </row>
    <row r="124" spans="1:18">
      <c r="A124" s="11"/>
      <c r="B124" t="s">
        <v>12</v>
      </c>
      <c r="C124" s="3">
        <v>36</v>
      </c>
      <c r="D124" s="3">
        <v>23</v>
      </c>
      <c r="E124" s="2">
        <f t="shared" si="2"/>
        <v>59</v>
      </c>
      <c r="F124" s="7"/>
      <c r="G124" s="3"/>
      <c r="H124" s="3"/>
      <c r="I124" s="3"/>
      <c r="J124" s="3"/>
      <c r="K124" s="3"/>
      <c r="L124" s="11"/>
      <c r="M124" t="s">
        <v>12</v>
      </c>
      <c r="N124" s="1">
        <f t="shared" si="3"/>
        <v>59</v>
      </c>
      <c r="P124" s="4"/>
      <c r="Q124" s="4"/>
      <c r="R124" s="4"/>
    </row>
    <row r="125" spans="1:18">
      <c r="A125" s="11"/>
      <c r="B125" t="s">
        <v>14</v>
      </c>
      <c r="C125" s="3">
        <v>21</v>
      </c>
      <c r="D125" s="3">
        <v>31</v>
      </c>
      <c r="E125" s="2">
        <f t="shared" si="2"/>
        <v>52</v>
      </c>
      <c r="F125" s="7"/>
      <c r="G125" s="3"/>
      <c r="H125" s="3"/>
      <c r="I125" s="3"/>
      <c r="J125" s="3"/>
      <c r="K125" s="3"/>
      <c r="L125" s="11"/>
      <c r="M125" t="s">
        <v>14</v>
      </c>
      <c r="N125" s="1">
        <f t="shared" si="3"/>
        <v>52</v>
      </c>
      <c r="P125" s="4"/>
      <c r="Q125" s="4"/>
      <c r="R125" s="4"/>
    </row>
    <row r="126" spans="1:18">
      <c r="A126" s="11"/>
      <c r="B126" t="s">
        <v>16</v>
      </c>
      <c r="C126" s="3">
        <v>24</v>
      </c>
      <c r="D126" s="3">
        <v>27</v>
      </c>
      <c r="E126" s="2">
        <f t="shared" si="2"/>
        <v>51</v>
      </c>
      <c r="F126" s="7"/>
      <c r="G126" s="3"/>
      <c r="H126" s="3"/>
      <c r="I126" s="3"/>
      <c r="J126" s="3"/>
      <c r="K126" s="3"/>
      <c r="L126" s="11"/>
      <c r="M126" t="s">
        <v>16</v>
      </c>
      <c r="N126" s="1">
        <f t="shared" si="3"/>
        <v>51</v>
      </c>
      <c r="P126" s="4"/>
      <c r="Q126" s="4"/>
      <c r="R126" s="4"/>
    </row>
    <row r="127" spans="1:18">
      <c r="A127" s="11"/>
      <c r="B127" t="s">
        <v>18</v>
      </c>
      <c r="C127" s="3">
        <v>24</v>
      </c>
      <c r="D127" s="3">
        <v>24</v>
      </c>
      <c r="E127" s="2">
        <f t="shared" si="2"/>
        <v>48</v>
      </c>
      <c r="F127" s="7"/>
      <c r="G127" s="3"/>
      <c r="H127" s="3"/>
      <c r="I127" s="3"/>
      <c r="J127" s="3"/>
      <c r="K127" s="3"/>
      <c r="L127" s="11"/>
      <c r="M127" t="s">
        <v>18</v>
      </c>
      <c r="N127" s="1">
        <f t="shared" si="3"/>
        <v>48</v>
      </c>
      <c r="P127" s="4"/>
      <c r="Q127" s="4"/>
      <c r="R127" s="4"/>
    </row>
    <row r="128" spans="1:18">
      <c r="A128" s="11"/>
      <c r="B128" t="s">
        <v>20</v>
      </c>
      <c r="C128" s="3">
        <v>40</v>
      </c>
      <c r="D128" s="3">
        <v>28</v>
      </c>
      <c r="E128" s="2">
        <f t="shared" si="2"/>
        <v>68</v>
      </c>
      <c r="F128" s="7"/>
      <c r="G128" s="3"/>
      <c r="H128" s="3"/>
      <c r="I128" s="3"/>
      <c r="J128" s="3"/>
      <c r="K128" s="3"/>
      <c r="L128" s="11"/>
      <c r="M128" t="s">
        <v>20</v>
      </c>
      <c r="N128" s="1">
        <f t="shared" si="3"/>
        <v>68</v>
      </c>
      <c r="P128" s="4"/>
      <c r="Q128" s="4"/>
      <c r="R128" s="4"/>
    </row>
    <row r="129" spans="1:18">
      <c r="A129" s="11"/>
      <c r="B129" t="s">
        <v>8</v>
      </c>
      <c r="C129" s="3">
        <v>28</v>
      </c>
      <c r="D129" s="3">
        <v>29</v>
      </c>
      <c r="E129" s="2">
        <f t="shared" si="2"/>
        <v>57</v>
      </c>
      <c r="F129" s="7"/>
      <c r="G129" s="3"/>
      <c r="H129" s="3"/>
      <c r="I129" s="3"/>
      <c r="J129" s="3"/>
      <c r="K129" s="3"/>
      <c r="L129" s="11"/>
      <c r="M129" t="s">
        <v>8</v>
      </c>
      <c r="N129" s="1">
        <f t="shared" si="3"/>
        <v>57</v>
      </c>
      <c r="P129" s="4"/>
      <c r="Q129" s="4"/>
      <c r="R129" s="4"/>
    </row>
    <row r="130" spans="1:18">
      <c r="A130" s="11" t="s">
        <v>31</v>
      </c>
      <c r="B130" t="s">
        <v>7</v>
      </c>
      <c r="C130" s="2">
        <v>29</v>
      </c>
      <c r="D130" s="2">
        <v>22</v>
      </c>
      <c r="E130" s="2">
        <f t="shared" si="2"/>
        <v>51</v>
      </c>
      <c r="J130" s="2"/>
      <c r="K130" s="2"/>
      <c r="L130" s="11" t="s">
        <v>31</v>
      </c>
      <c r="M130" t="s">
        <v>7</v>
      </c>
      <c r="N130" s="1">
        <f t="shared" si="3"/>
        <v>51</v>
      </c>
      <c r="P130" s="4"/>
      <c r="Q130" s="4"/>
      <c r="R130" s="4"/>
    </row>
    <row r="131" spans="1:18">
      <c r="A131" s="11"/>
      <c r="B131" t="s">
        <v>10</v>
      </c>
      <c r="C131" s="3">
        <v>22</v>
      </c>
      <c r="D131" s="3">
        <v>26</v>
      </c>
      <c r="E131" s="2">
        <f t="shared" ref="E131:E193" si="4">SUM(C131:D131)</f>
        <v>48</v>
      </c>
      <c r="F131" s="7"/>
      <c r="G131" s="3"/>
      <c r="H131" s="3"/>
      <c r="I131" s="3"/>
      <c r="J131" s="3"/>
      <c r="K131" s="3"/>
      <c r="L131" s="11"/>
      <c r="M131" t="s">
        <v>10</v>
      </c>
      <c r="N131" s="1">
        <f t="shared" ref="N131:N193" si="5">SUM(C131:D131)</f>
        <v>48</v>
      </c>
      <c r="P131" s="4"/>
      <c r="Q131" s="4"/>
      <c r="R131" s="4"/>
    </row>
    <row r="132" spans="1:18">
      <c r="A132" s="11"/>
      <c r="B132" t="s">
        <v>12</v>
      </c>
      <c r="C132" s="3">
        <v>21</v>
      </c>
      <c r="D132" s="3">
        <v>22</v>
      </c>
      <c r="E132" s="2">
        <f t="shared" si="4"/>
        <v>43</v>
      </c>
      <c r="F132" s="7"/>
      <c r="G132" s="3"/>
      <c r="H132" s="3"/>
      <c r="I132" s="3"/>
      <c r="J132" s="3"/>
      <c r="K132" s="3"/>
      <c r="L132" s="11"/>
      <c r="M132" t="s">
        <v>12</v>
      </c>
      <c r="N132" s="1">
        <f t="shared" si="5"/>
        <v>43</v>
      </c>
      <c r="P132" s="4"/>
      <c r="Q132" s="4"/>
      <c r="R132" s="4"/>
    </row>
    <row r="133" spans="1:18">
      <c r="A133" s="11"/>
      <c r="B133" t="s">
        <v>14</v>
      </c>
      <c r="C133" s="3">
        <v>11</v>
      </c>
      <c r="D133" s="3">
        <v>21</v>
      </c>
      <c r="E133" s="2">
        <f t="shared" si="4"/>
        <v>32</v>
      </c>
      <c r="F133" s="7"/>
      <c r="G133" s="3"/>
      <c r="H133" s="3"/>
      <c r="I133" s="3"/>
      <c r="J133" s="3"/>
      <c r="K133" s="3"/>
      <c r="L133" s="11"/>
      <c r="M133" t="s">
        <v>14</v>
      </c>
      <c r="N133" s="1">
        <f t="shared" si="5"/>
        <v>32</v>
      </c>
      <c r="P133" s="4"/>
      <c r="Q133" s="4"/>
      <c r="R133" s="4"/>
    </row>
    <row r="134" spans="1:18">
      <c r="A134" s="11"/>
      <c r="B134" t="s">
        <v>16</v>
      </c>
      <c r="C134" s="3">
        <v>25</v>
      </c>
      <c r="D134" s="3">
        <v>24</v>
      </c>
      <c r="E134" s="2">
        <f t="shared" si="4"/>
        <v>49</v>
      </c>
      <c r="F134" s="7"/>
      <c r="G134" s="3"/>
      <c r="H134" s="3"/>
      <c r="I134" s="3"/>
      <c r="J134" s="3"/>
      <c r="K134" s="3"/>
      <c r="L134" s="11"/>
      <c r="M134" t="s">
        <v>16</v>
      </c>
      <c r="N134" s="1">
        <f t="shared" si="5"/>
        <v>49</v>
      </c>
      <c r="P134" s="4"/>
      <c r="Q134" s="4"/>
      <c r="R134" s="4"/>
    </row>
    <row r="135" spans="1:18">
      <c r="A135" s="11"/>
      <c r="B135" t="s">
        <v>18</v>
      </c>
      <c r="C135" s="3">
        <v>19</v>
      </c>
      <c r="D135" s="3">
        <v>23</v>
      </c>
      <c r="E135" s="2">
        <f t="shared" si="4"/>
        <v>42</v>
      </c>
      <c r="F135" s="7"/>
      <c r="G135" s="3"/>
      <c r="H135" s="3"/>
      <c r="I135" s="3"/>
      <c r="J135" s="3"/>
      <c r="K135" s="3"/>
      <c r="L135" s="11"/>
      <c r="M135" t="s">
        <v>18</v>
      </c>
      <c r="N135" s="1">
        <f t="shared" si="5"/>
        <v>42</v>
      </c>
      <c r="P135" s="4"/>
      <c r="Q135" s="4"/>
      <c r="R135" s="4"/>
    </row>
    <row r="136" spans="1:18">
      <c r="A136" s="11"/>
      <c r="B136" t="s">
        <v>20</v>
      </c>
      <c r="C136" s="3">
        <v>21</v>
      </c>
      <c r="D136" s="3">
        <v>22</v>
      </c>
      <c r="E136" s="2">
        <f t="shared" si="4"/>
        <v>43</v>
      </c>
      <c r="F136" s="7"/>
      <c r="G136" s="3"/>
      <c r="H136" s="3"/>
      <c r="I136" s="3"/>
      <c r="J136" s="3"/>
      <c r="K136" s="3"/>
      <c r="L136" s="11"/>
      <c r="M136" t="s">
        <v>20</v>
      </c>
      <c r="N136" s="1">
        <f t="shared" si="5"/>
        <v>43</v>
      </c>
      <c r="P136" s="4"/>
      <c r="Q136" s="4"/>
      <c r="R136" s="4"/>
    </row>
    <row r="137" spans="1:18">
      <c r="A137" s="11"/>
      <c r="B137" t="s">
        <v>8</v>
      </c>
      <c r="C137" s="3">
        <v>20</v>
      </c>
      <c r="D137" s="3">
        <v>25</v>
      </c>
      <c r="E137" s="2">
        <f t="shared" si="4"/>
        <v>45</v>
      </c>
      <c r="F137" s="7"/>
      <c r="G137" s="3"/>
      <c r="H137" s="3"/>
      <c r="I137" s="3"/>
      <c r="J137" s="3"/>
      <c r="K137" s="3"/>
      <c r="L137" s="11"/>
      <c r="M137" t="s">
        <v>8</v>
      </c>
      <c r="N137" s="1">
        <f t="shared" si="5"/>
        <v>45</v>
      </c>
      <c r="P137" s="4"/>
      <c r="Q137" s="4"/>
      <c r="R137" s="4"/>
    </row>
    <row r="138" spans="1:18">
      <c r="A138" s="11" t="s">
        <v>32</v>
      </c>
      <c r="B138" t="s">
        <v>7</v>
      </c>
      <c r="C138" s="2">
        <v>29</v>
      </c>
      <c r="D138" s="2">
        <v>22</v>
      </c>
      <c r="E138" s="2">
        <f t="shared" si="4"/>
        <v>51</v>
      </c>
      <c r="J138" s="2"/>
      <c r="K138" s="2"/>
      <c r="L138" s="11" t="s">
        <v>32</v>
      </c>
      <c r="M138" t="s">
        <v>7</v>
      </c>
      <c r="N138" s="1">
        <f t="shared" si="5"/>
        <v>51</v>
      </c>
      <c r="P138" s="4"/>
      <c r="Q138" s="4"/>
      <c r="R138" s="4"/>
    </row>
    <row r="139" spans="1:18">
      <c r="A139" s="11"/>
      <c r="B139" t="s">
        <v>10</v>
      </c>
      <c r="C139" s="3">
        <v>30</v>
      </c>
      <c r="D139" s="3">
        <v>19</v>
      </c>
      <c r="E139" s="2">
        <f t="shared" si="4"/>
        <v>49</v>
      </c>
      <c r="F139" s="7"/>
      <c r="G139" s="3"/>
      <c r="H139" s="3"/>
      <c r="I139" s="3"/>
      <c r="J139" s="3"/>
      <c r="K139" s="3"/>
      <c r="L139" s="11"/>
      <c r="M139" t="s">
        <v>10</v>
      </c>
      <c r="N139" s="1">
        <f t="shared" si="5"/>
        <v>49</v>
      </c>
      <c r="P139" s="4"/>
      <c r="Q139" s="4"/>
      <c r="R139" s="4"/>
    </row>
    <row r="140" spans="1:18">
      <c r="A140" s="11"/>
      <c r="B140" t="s">
        <v>12</v>
      </c>
      <c r="C140" s="3">
        <v>16</v>
      </c>
      <c r="D140" s="3">
        <v>19</v>
      </c>
      <c r="E140" s="2">
        <f t="shared" si="4"/>
        <v>35</v>
      </c>
      <c r="F140" s="7"/>
      <c r="G140" s="3"/>
      <c r="H140" s="3"/>
      <c r="I140" s="3"/>
      <c r="J140" s="3"/>
      <c r="K140" s="3"/>
      <c r="L140" s="11"/>
      <c r="M140" t="s">
        <v>12</v>
      </c>
      <c r="N140" s="1">
        <f t="shared" si="5"/>
        <v>35</v>
      </c>
      <c r="P140" s="4"/>
      <c r="Q140" s="4"/>
      <c r="R140" s="4"/>
    </row>
    <row r="141" spans="1:18">
      <c r="A141" s="11"/>
      <c r="B141" t="s">
        <v>14</v>
      </c>
      <c r="C141" s="3">
        <v>20</v>
      </c>
      <c r="D141" s="3">
        <v>8</v>
      </c>
      <c r="E141" s="2">
        <f t="shared" si="4"/>
        <v>28</v>
      </c>
      <c r="F141" s="7"/>
      <c r="G141" s="3"/>
      <c r="H141" s="3"/>
      <c r="I141" s="3"/>
      <c r="J141" s="3"/>
      <c r="K141" s="3"/>
      <c r="L141" s="11"/>
      <c r="M141" t="s">
        <v>14</v>
      </c>
      <c r="N141" s="1">
        <f t="shared" si="5"/>
        <v>28</v>
      </c>
      <c r="P141" s="4"/>
      <c r="Q141" s="4"/>
      <c r="R141" s="4"/>
    </row>
    <row r="142" spans="1:18">
      <c r="A142" s="11"/>
      <c r="B142" t="s">
        <v>16</v>
      </c>
      <c r="C142" s="3">
        <v>15</v>
      </c>
      <c r="D142" s="3">
        <v>15</v>
      </c>
      <c r="E142" s="2">
        <f t="shared" si="4"/>
        <v>30</v>
      </c>
      <c r="F142" s="7"/>
      <c r="G142" s="3"/>
      <c r="H142" s="3"/>
      <c r="I142" s="3"/>
      <c r="J142" s="3"/>
      <c r="K142" s="3"/>
      <c r="L142" s="11"/>
      <c r="M142" t="s">
        <v>16</v>
      </c>
      <c r="N142" s="1">
        <f t="shared" si="5"/>
        <v>30</v>
      </c>
      <c r="P142" s="4"/>
      <c r="Q142" s="4"/>
      <c r="R142" s="4"/>
    </row>
    <row r="143" spans="1:18">
      <c r="A143" s="11"/>
      <c r="B143" t="s">
        <v>18</v>
      </c>
      <c r="C143" s="3">
        <v>15</v>
      </c>
      <c r="D143" s="3">
        <v>16</v>
      </c>
      <c r="E143" s="2">
        <f t="shared" si="4"/>
        <v>31</v>
      </c>
      <c r="F143" s="7"/>
      <c r="G143" s="3"/>
      <c r="H143" s="3"/>
      <c r="I143" s="3"/>
      <c r="J143" s="3"/>
      <c r="K143" s="3"/>
      <c r="L143" s="11"/>
      <c r="M143" t="s">
        <v>18</v>
      </c>
      <c r="N143" s="1">
        <f t="shared" si="5"/>
        <v>31</v>
      </c>
      <c r="P143" s="4"/>
      <c r="Q143" s="4"/>
      <c r="R143" s="4"/>
    </row>
    <row r="144" spans="1:18">
      <c r="A144" s="11"/>
      <c r="B144" t="s">
        <v>20</v>
      </c>
      <c r="C144" s="3">
        <v>13</v>
      </c>
      <c r="D144" s="3">
        <v>9</v>
      </c>
      <c r="E144" s="2">
        <f t="shared" si="4"/>
        <v>22</v>
      </c>
      <c r="F144" s="7"/>
      <c r="G144" s="3"/>
      <c r="H144" s="3"/>
      <c r="I144" s="3"/>
      <c r="J144" s="3"/>
      <c r="K144" s="3"/>
      <c r="L144" s="11"/>
      <c r="M144" t="s">
        <v>20</v>
      </c>
      <c r="N144" s="1">
        <f t="shared" si="5"/>
        <v>22</v>
      </c>
      <c r="P144" s="4"/>
      <c r="Q144" s="4"/>
      <c r="R144" s="4"/>
    </row>
    <row r="145" spans="1:18">
      <c r="A145" s="11"/>
      <c r="B145" t="s">
        <v>8</v>
      </c>
      <c r="C145" s="3">
        <v>18</v>
      </c>
      <c r="D145" s="3">
        <v>14</v>
      </c>
      <c r="E145" s="2">
        <f t="shared" si="4"/>
        <v>32</v>
      </c>
      <c r="F145" s="7"/>
      <c r="G145" s="3"/>
      <c r="H145" s="3"/>
      <c r="I145" s="3"/>
      <c r="J145" s="3"/>
      <c r="K145" s="3"/>
      <c r="L145" s="11"/>
      <c r="M145" t="s">
        <v>8</v>
      </c>
      <c r="N145" s="1">
        <f t="shared" si="5"/>
        <v>32</v>
      </c>
      <c r="P145" s="4"/>
      <c r="Q145" s="4"/>
      <c r="R145" s="4"/>
    </row>
    <row r="146" spans="1:18">
      <c r="A146" s="11" t="s">
        <v>33</v>
      </c>
      <c r="B146" t="s">
        <v>7</v>
      </c>
      <c r="C146" s="2">
        <v>13</v>
      </c>
      <c r="D146" s="2">
        <v>12</v>
      </c>
      <c r="E146" s="2">
        <f t="shared" si="4"/>
        <v>25</v>
      </c>
      <c r="J146" s="2"/>
      <c r="K146" s="2"/>
      <c r="L146" s="11" t="s">
        <v>33</v>
      </c>
      <c r="M146" t="s">
        <v>7</v>
      </c>
      <c r="N146" s="1">
        <f t="shared" si="5"/>
        <v>25</v>
      </c>
      <c r="P146" s="4"/>
      <c r="Q146" s="4"/>
      <c r="R146" s="4"/>
    </row>
    <row r="147" spans="1:18">
      <c r="A147" s="11"/>
      <c r="B147" t="s">
        <v>10</v>
      </c>
      <c r="C147" s="3">
        <v>10</v>
      </c>
      <c r="D147" s="3">
        <v>7</v>
      </c>
      <c r="E147" s="2">
        <f t="shared" si="4"/>
        <v>17</v>
      </c>
      <c r="F147" s="7"/>
      <c r="G147" s="3"/>
      <c r="H147" s="3"/>
      <c r="I147" s="3"/>
      <c r="J147" s="3"/>
      <c r="K147" s="3"/>
      <c r="L147" s="11"/>
      <c r="M147" t="s">
        <v>10</v>
      </c>
      <c r="N147" s="1">
        <f t="shared" si="5"/>
        <v>17</v>
      </c>
      <c r="P147" s="4"/>
      <c r="Q147" s="4"/>
      <c r="R147" s="4"/>
    </row>
    <row r="148" spans="1:18">
      <c r="A148" s="11"/>
      <c r="B148" t="s">
        <v>12</v>
      </c>
      <c r="C148" s="3">
        <v>7</v>
      </c>
      <c r="D148" s="3">
        <v>7</v>
      </c>
      <c r="E148" s="2">
        <f t="shared" si="4"/>
        <v>14</v>
      </c>
      <c r="F148" s="7"/>
      <c r="G148" s="3"/>
      <c r="H148" s="3"/>
      <c r="I148" s="3"/>
      <c r="J148" s="3"/>
      <c r="K148" s="3"/>
      <c r="L148" s="11"/>
      <c r="M148" t="s">
        <v>12</v>
      </c>
      <c r="N148" s="1">
        <f t="shared" si="5"/>
        <v>14</v>
      </c>
      <c r="P148" s="4"/>
      <c r="Q148" s="4"/>
      <c r="R148" s="4"/>
    </row>
    <row r="149" spans="1:18">
      <c r="A149" s="11"/>
      <c r="B149" t="s">
        <v>14</v>
      </c>
      <c r="C149" s="3">
        <v>5</v>
      </c>
      <c r="D149" s="3">
        <v>10</v>
      </c>
      <c r="E149" s="2">
        <f t="shared" si="4"/>
        <v>15</v>
      </c>
      <c r="F149" s="7"/>
      <c r="G149" s="3"/>
      <c r="H149" s="3"/>
      <c r="I149" s="3"/>
      <c r="J149" s="3"/>
      <c r="K149" s="3"/>
      <c r="L149" s="11"/>
      <c r="M149" t="s">
        <v>14</v>
      </c>
      <c r="N149" s="1">
        <f t="shared" si="5"/>
        <v>15</v>
      </c>
      <c r="P149" s="4"/>
      <c r="Q149" s="4"/>
      <c r="R149" s="4"/>
    </row>
    <row r="150" spans="1:18">
      <c r="A150" s="11"/>
      <c r="B150" t="s">
        <v>16</v>
      </c>
      <c r="C150" s="3">
        <v>9</v>
      </c>
      <c r="D150" s="3">
        <v>12</v>
      </c>
      <c r="E150" s="2">
        <f t="shared" si="4"/>
        <v>21</v>
      </c>
      <c r="F150" s="7"/>
      <c r="G150" s="3"/>
      <c r="H150" s="3"/>
      <c r="I150" s="3"/>
      <c r="J150" s="3"/>
      <c r="K150" s="3"/>
      <c r="L150" s="11"/>
      <c r="M150" t="s">
        <v>16</v>
      </c>
      <c r="N150" s="1">
        <f t="shared" si="5"/>
        <v>21</v>
      </c>
      <c r="P150" s="4"/>
      <c r="Q150" s="4"/>
      <c r="R150" s="4"/>
    </row>
    <row r="151" spans="1:18">
      <c r="A151" s="11"/>
      <c r="B151" t="s">
        <v>18</v>
      </c>
      <c r="C151" s="3">
        <v>13</v>
      </c>
      <c r="D151" s="3">
        <v>9</v>
      </c>
      <c r="E151" s="2">
        <f t="shared" si="4"/>
        <v>22</v>
      </c>
      <c r="F151" s="7"/>
      <c r="G151" s="3"/>
      <c r="H151" s="3"/>
      <c r="I151" s="3"/>
      <c r="J151" s="3"/>
      <c r="K151" s="3"/>
      <c r="L151" s="11"/>
      <c r="M151" t="s">
        <v>18</v>
      </c>
      <c r="N151" s="1">
        <f t="shared" si="5"/>
        <v>22</v>
      </c>
      <c r="P151" s="4"/>
      <c r="Q151" s="4"/>
      <c r="R151" s="4"/>
    </row>
    <row r="152" spans="1:18">
      <c r="A152" s="11"/>
      <c r="B152" t="s">
        <v>20</v>
      </c>
      <c r="C152" s="3">
        <v>13</v>
      </c>
      <c r="D152" s="3">
        <v>5</v>
      </c>
      <c r="E152" s="2">
        <f t="shared" si="4"/>
        <v>18</v>
      </c>
      <c r="F152" s="7"/>
      <c r="G152" s="3"/>
      <c r="H152" s="3"/>
      <c r="I152" s="3"/>
      <c r="J152" s="3"/>
      <c r="K152" s="3"/>
      <c r="L152" s="11"/>
      <c r="M152" t="s">
        <v>20</v>
      </c>
      <c r="N152" s="1">
        <f t="shared" si="5"/>
        <v>18</v>
      </c>
      <c r="P152" s="4"/>
      <c r="Q152" s="4"/>
      <c r="R152" s="4"/>
    </row>
    <row r="153" spans="1:18">
      <c r="A153" s="11"/>
      <c r="B153" t="s">
        <v>8</v>
      </c>
      <c r="C153" s="3">
        <v>7</v>
      </c>
      <c r="D153" s="3">
        <v>11</v>
      </c>
      <c r="E153" s="2">
        <f t="shared" si="4"/>
        <v>18</v>
      </c>
      <c r="F153" s="7"/>
      <c r="G153" s="3"/>
      <c r="H153" s="3"/>
      <c r="I153" s="3"/>
      <c r="J153" s="3"/>
      <c r="K153" s="3"/>
      <c r="L153" s="11"/>
      <c r="M153" t="s">
        <v>8</v>
      </c>
      <c r="N153" s="1">
        <f t="shared" si="5"/>
        <v>18</v>
      </c>
      <c r="P153" s="4"/>
      <c r="Q153" s="4"/>
      <c r="R153" s="4"/>
    </row>
    <row r="154" spans="1:18">
      <c r="A154" s="11" t="s">
        <v>34</v>
      </c>
      <c r="B154" t="s">
        <v>7</v>
      </c>
      <c r="C154" s="2">
        <v>6</v>
      </c>
      <c r="D154" s="2">
        <v>10</v>
      </c>
      <c r="E154" s="2">
        <f t="shared" si="4"/>
        <v>16</v>
      </c>
      <c r="J154" s="2"/>
      <c r="K154" s="2"/>
      <c r="L154" s="11" t="s">
        <v>34</v>
      </c>
      <c r="M154" t="s">
        <v>7</v>
      </c>
      <c r="N154" s="1">
        <f t="shared" si="5"/>
        <v>16</v>
      </c>
      <c r="P154" s="4"/>
      <c r="Q154" s="4"/>
      <c r="R154" s="4"/>
    </row>
    <row r="155" spans="1:18">
      <c r="A155" s="11"/>
      <c r="B155" t="s">
        <v>10</v>
      </c>
      <c r="C155" s="3">
        <v>13</v>
      </c>
      <c r="D155" s="3">
        <v>8</v>
      </c>
      <c r="E155" s="2">
        <f t="shared" si="4"/>
        <v>21</v>
      </c>
      <c r="F155" s="7"/>
      <c r="G155" s="3"/>
      <c r="H155" s="3"/>
      <c r="I155" s="3"/>
      <c r="J155" s="3"/>
      <c r="K155" s="3"/>
      <c r="L155" s="11"/>
      <c r="M155" t="s">
        <v>10</v>
      </c>
      <c r="N155" s="1">
        <f t="shared" si="5"/>
        <v>21</v>
      </c>
      <c r="P155" s="4"/>
      <c r="Q155" s="4"/>
      <c r="R155" s="4"/>
    </row>
    <row r="156" spans="1:18">
      <c r="A156" s="11"/>
      <c r="B156" t="s">
        <v>12</v>
      </c>
      <c r="C156" s="3">
        <v>9</v>
      </c>
      <c r="D156" s="3">
        <v>2</v>
      </c>
      <c r="E156" s="2">
        <f t="shared" si="4"/>
        <v>11</v>
      </c>
      <c r="F156" s="7"/>
      <c r="G156" s="3"/>
      <c r="H156" s="3"/>
      <c r="I156" s="3"/>
      <c r="J156" s="3"/>
      <c r="K156" s="3"/>
      <c r="L156" s="11"/>
      <c r="M156" t="s">
        <v>12</v>
      </c>
      <c r="N156" s="1">
        <f t="shared" si="5"/>
        <v>11</v>
      </c>
      <c r="P156" s="4"/>
      <c r="Q156" s="4"/>
      <c r="R156" s="4"/>
    </row>
    <row r="157" spans="1:18">
      <c r="A157" s="11"/>
      <c r="B157" t="s">
        <v>14</v>
      </c>
      <c r="C157" s="3">
        <v>6</v>
      </c>
      <c r="D157" s="3">
        <v>6</v>
      </c>
      <c r="E157" s="2">
        <f t="shared" si="4"/>
        <v>12</v>
      </c>
      <c r="F157" s="7"/>
      <c r="G157" s="3"/>
      <c r="H157" s="3"/>
      <c r="I157" s="3"/>
      <c r="J157" s="3"/>
      <c r="K157" s="3"/>
      <c r="L157" s="11"/>
      <c r="M157" t="s">
        <v>14</v>
      </c>
      <c r="N157" s="1">
        <f t="shared" si="5"/>
        <v>12</v>
      </c>
      <c r="P157" s="4"/>
      <c r="Q157" s="4"/>
      <c r="R157" s="4"/>
    </row>
    <row r="158" spans="1:18">
      <c r="A158" s="11"/>
      <c r="B158" t="s">
        <v>16</v>
      </c>
      <c r="C158" s="3">
        <v>7</v>
      </c>
      <c r="D158" s="3">
        <v>6</v>
      </c>
      <c r="E158" s="2">
        <f t="shared" si="4"/>
        <v>13</v>
      </c>
      <c r="F158" s="7"/>
      <c r="G158" s="3"/>
      <c r="H158" s="3"/>
      <c r="I158" s="3"/>
      <c r="J158" s="3"/>
      <c r="K158" s="3"/>
      <c r="L158" s="11"/>
      <c r="M158" t="s">
        <v>16</v>
      </c>
      <c r="N158" s="1">
        <f t="shared" si="5"/>
        <v>13</v>
      </c>
      <c r="P158" s="4"/>
      <c r="Q158" s="4"/>
      <c r="R158" s="4"/>
    </row>
    <row r="159" spans="1:18">
      <c r="A159" s="11"/>
      <c r="B159" t="s">
        <v>18</v>
      </c>
      <c r="C159" s="3">
        <v>7</v>
      </c>
      <c r="D159" s="3">
        <v>6</v>
      </c>
      <c r="E159" s="2">
        <f t="shared" si="4"/>
        <v>13</v>
      </c>
      <c r="F159" s="7"/>
      <c r="G159" s="3"/>
      <c r="H159" s="3"/>
      <c r="I159" s="3"/>
      <c r="J159" s="3"/>
      <c r="K159" s="3"/>
      <c r="L159" s="11"/>
      <c r="M159" t="s">
        <v>18</v>
      </c>
      <c r="N159" s="1">
        <f t="shared" si="5"/>
        <v>13</v>
      </c>
      <c r="P159" s="4"/>
      <c r="Q159" s="4"/>
      <c r="R159" s="4"/>
    </row>
    <row r="160" spans="1:18">
      <c r="A160" s="11"/>
      <c r="B160" t="s">
        <v>20</v>
      </c>
      <c r="C160" s="3">
        <v>8</v>
      </c>
      <c r="D160" s="3">
        <v>6</v>
      </c>
      <c r="E160" s="2">
        <f t="shared" si="4"/>
        <v>14</v>
      </c>
      <c r="F160" s="7"/>
      <c r="G160" s="3"/>
      <c r="H160" s="3"/>
      <c r="I160" s="3"/>
      <c r="J160" s="3"/>
      <c r="K160" s="3"/>
      <c r="L160" s="11"/>
      <c r="M160" t="s">
        <v>20</v>
      </c>
      <c r="N160" s="1">
        <f t="shared" si="5"/>
        <v>14</v>
      </c>
      <c r="P160" s="4"/>
      <c r="Q160" s="4"/>
      <c r="R160" s="4"/>
    </row>
    <row r="161" spans="1:18">
      <c r="A161" s="11"/>
      <c r="B161" t="s">
        <v>8</v>
      </c>
      <c r="C161" s="3">
        <v>14</v>
      </c>
      <c r="D161" s="3">
        <v>12</v>
      </c>
      <c r="E161" s="2">
        <f t="shared" si="4"/>
        <v>26</v>
      </c>
      <c r="F161" s="7"/>
      <c r="G161" s="3"/>
      <c r="H161" s="3"/>
      <c r="I161" s="3"/>
      <c r="J161" s="3"/>
      <c r="K161" s="3"/>
      <c r="L161" s="11"/>
      <c r="M161" t="s">
        <v>8</v>
      </c>
      <c r="N161" s="1">
        <f t="shared" si="5"/>
        <v>26</v>
      </c>
      <c r="P161" s="4"/>
      <c r="Q161" s="4"/>
      <c r="R161" s="4"/>
    </row>
    <row r="162" spans="1:18">
      <c r="A162" s="11" t="s">
        <v>35</v>
      </c>
      <c r="B162" t="s">
        <v>7</v>
      </c>
      <c r="C162" s="2">
        <v>13</v>
      </c>
      <c r="D162" s="2">
        <v>8</v>
      </c>
      <c r="E162" s="2">
        <f t="shared" si="4"/>
        <v>21</v>
      </c>
      <c r="J162" s="2"/>
      <c r="K162" s="2"/>
      <c r="L162" s="11" t="s">
        <v>35</v>
      </c>
      <c r="M162" t="s">
        <v>7</v>
      </c>
      <c r="N162" s="1">
        <f t="shared" si="5"/>
        <v>21</v>
      </c>
      <c r="P162" s="4"/>
      <c r="Q162" s="4"/>
      <c r="R162" s="4"/>
    </row>
    <row r="163" spans="1:18">
      <c r="A163" s="11"/>
      <c r="B163" t="s">
        <v>10</v>
      </c>
      <c r="C163" s="3">
        <v>15</v>
      </c>
      <c r="D163" s="3">
        <v>1</v>
      </c>
      <c r="E163" s="2">
        <f t="shared" si="4"/>
        <v>16</v>
      </c>
      <c r="F163" s="7"/>
      <c r="G163" s="3"/>
      <c r="H163" s="3"/>
      <c r="I163" s="3"/>
      <c r="J163" s="3"/>
      <c r="K163" s="3"/>
      <c r="L163" s="11"/>
      <c r="M163" t="s">
        <v>10</v>
      </c>
      <c r="N163" s="1">
        <f t="shared" si="5"/>
        <v>16</v>
      </c>
      <c r="P163" s="4"/>
      <c r="Q163" s="4"/>
      <c r="R163" s="4"/>
    </row>
    <row r="164" spans="1:18">
      <c r="A164" s="11"/>
      <c r="B164" t="s">
        <v>12</v>
      </c>
      <c r="C164" s="3">
        <v>20</v>
      </c>
      <c r="D164" s="3">
        <v>3</v>
      </c>
      <c r="E164" s="2">
        <f t="shared" si="4"/>
        <v>23</v>
      </c>
      <c r="F164" s="7"/>
      <c r="G164" s="3"/>
      <c r="H164" s="3"/>
      <c r="I164" s="3"/>
      <c r="J164" s="3"/>
      <c r="K164" s="3"/>
      <c r="L164" s="11"/>
      <c r="M164" t="s">
        <v>12</v>
      </c>
      <c r="N164" s="1">
        <f t="shared" si="5"/>
        <v>23</v>
      </c>
      <c r="P164" s="4"/>
      <c r="Q164" s="4"/>
      <c r="R164" s="4"/>
    </row>
    <row r="165" spans="1:18">
      <c r="A165" s="11"/>
      <c r="B165" t="s">
        <v>14</v>
      </c>
      <c r="C165" s="3">
        <v>11</v>
      </c>
      <c r="D165" s="3">
        <v>4</v>
      </c>
      <c r="E165" s="2">
        <f t="shared" si="4"/>
        <v>15</v>
      </c>
      <c r="F165" s="7"/>
      <c r="G165" s="3"/>
      <c r="H165" s="3"/>
      <c r="I165" s="3"/>
      <c r="J165" s="3"/>
      <c r="K165" s="3"/>
      <c r="L165" s="11"/>
      <c r="M165" t="s">
        <v>14</v>
      </c>
      <c r="N165" s="1">
        <f t="shared" si="5"/>
        <v>15</v>
      </c>
      <c r="P165" s="4"/>
      <c r="Q165" s="4"/>
      <c r="R165" s="4"/>
    </row>
    <row r="166" spans="1:18">
      <c r="A166" s="11"/>
      <c r="B166" t="s">
        <v>16</v>
      </c>
      <c r="C166" s="3">
        <v>15</v>
      </c>
      <c r="D166" s="3">
        <v>4</v>
      </c>
      <c r="E166" s="2">
        <f t="shared" si="4"/>
        <v>19</v>
      </c>
      <c r="F166" s="7"/>
      <c r="G166" s="3"/>
      <c r="H166" s="3"/>
      <c r="I166" s="3"/>
      <c r="J166" s="3"/>
      <c r="K166" s="3"/>
      <c r="L166" s="11"/>
      <c r="M166" t="s">
        <v>16</v>
      </c>
      <c r="N166" s="1">
        <f t="shared" si="5"/>
        <v>19</v>
      </c>
      <c r="P166" s="4"/>
      <c r="Q166" s="4"/>
      <c r="R166" s="4"/>
    </row>
    <row r="167" spans="1:18">
      <c r="A167" s="11"/>
      <c r="B167" t="s">
        <v>18</v>
      </c>
      <c r="C167" s="3">
        <v>15</v>
      </c>
      <c r="D167" s="3">
        <v>2</v>
      </c>
      <c r="E167" s="2">
        <f t="shared" si="4"/>
        <v>17</v>
      </c>
      <c r="F167" s="7"/>
      <c r="G167" s="3"/>
      <c r="H167" s="3"/>
      <c r="I167" s="3"/>
      <c r="J167" s="3"/>
      <c r="K167" s="3"/>
      <c r="L167" s="11"/>
      <c r="M167" t="s">
        <v>18</v>
      </c>
      <c r="N167" s="1">
        <f t="shared" si="5"/>
        <v>17</v>
      </c>
      <c r="P167" s="4"/>
      <c r="Q167" s="4"/>
      <c r="R167" s="4"/>
    </row>
    <row r="168" spans="1:18">
      <c r="A168" s="11"/>
      <c r="B168" t="s">
        <v>20</v>
      </c>
      <c r="C168" s="3">
        <v>16</v>
      </c>
      <c r="D168" s="3">
        <v>4</v>
      </c>
      <c r="E168" s="2">
        <f t="shared" si="4"/>
        <v>20</v>
      </c>
      <c r="F168" s="7"/>
      <c r="G168" s="3"/>
      <c r="H168" s="3"/>
      <c r="I168" s="3"/>
      <c r="J168" s="3"/>
      <c r="K168" s="3"/>
      <c r="L168" s="11"/>
      <c r="M168" t="s">
        <v>20</v>
      </c>
      <c r="N168" s="1">
        <f t="shared" si="5"/>
        <v>20</v>
      </c>
      <c r="P168" s="4"/>
      <c r="Q168" s="4"/>
      <c r="R168" s="4"/>
    </row>
    <row r="169" spans="1:18">
      <c r="A169" s="11"/>
      <c r="B169" t="s">
        <v>8</v>
      </c>
      <c r="C169" s="3">
        <v>7</v>
      </c>
      <c r="D169" s="3">
        <v>7</v>
      </c>
      <c r="E169" s="2">
        <f t="shared" si="4"/>
        <v>14</v>
      </c>
      <c r="F169" s="7"/>
      <c r="G169" s="3"/>
      <c r="H169" s="3"/>
      <c r="I169" s="3"/>
      <c r="J169" s="3"/>
      <c r="K169" s="3"/>
      <c r="L169" s="11"/>
      <c r="M169" t="s">
        <v>8</v>
      </c>
      <c r="N169" s="1">
        <f t="shared" si="5"/>
        <v>14</v>
      </c>
      <c r="P169" s="4"/>
      <c r="Q169" s="4"/>
      <c r="R169" s="4"/>
    </row>
    <row r="170" spans="1:18">
      <c r="A170" s="11" t="s">
        <v>36</v>
      </c>
      <c r="B170" t="s">
        <v>7</v>
      </c>
      <c r="C170" s="2">
        <v>11</v>
      </c>
      <c r="D170" s="2">
        <v>5</v>
      </c>
      <c r="E170" s="2">
        <f t="shared" si="4"/>
        <v>16</v>
      </c>
      <c r="J170" s="2"/>
      <c r="K170" s="2"/>
      <c r="L170" s="11" t="s">
        <v>36</v>
      </c>
      <c r="M170" t="s">
        <v>7</v>
      </c>
      <c r="N170" s="1">
        <f t="shared" si="5"/>
        <v>16</v>
      </c>
      <c r="P170" s="4"/>
      <c r="Q170" s="4"/>
      <c r="R170" s="4"/>
    </row>
    <row r="171" spans="1:18">
      <c r="A171" s="11"/>
      <c r="B171" t="s">
        <v>10</v>
      </c>
      <c r="C171" s="3">
        <v>19</v>
      </c>
      <c r="D171" s="3">
        <v>1</v>
      </c>
      <c r="E171" s="2">
        <f t="shared" si="4"/>
        <v>20</v>
      </c>
      <c r="F171" s="7"/>
      <c r="G171" s="3"/>
      <c r="H171" s="3"/>
      <c r="I171" s="3"/>
      <c r="J171" s="3"/>
      <c r="K171" s="3"/>
      <c r="L171" s="11"/>
      <c r="M171" t="s">
        <v>10</v>
      </c>
      <c r="N171" s="1">
        <f t="shared" si="5"/>
        <v>20</v>
      </c>
      <c r="P171" s="4"/>
      <c r="Q171" s="4"/>
      <c r="R171" s="4"/>
    </row>
    <row r="172" spans="1:18">
      <c r="A172" s="11"/>
      <c r="B172" t="s">
        <v>12</v>
      </c>
      <c r="C172" s="3">
        <v>11</v>
      </c>
      <c r="D172" s="3">
        <v>2</v>
      </c>
      <c r="E172" s="2">
        <f t="shared" si="4"/>
        <v>13</v>
      </c>
      <c r="F172" s="7"/>
      <c r="G172" s="3"/>
      <c r="H172" s="3"/>
      <c r="I172" s="3"/>
      <c r="J172" s="3"/>
      <c r="K172" s="3"/>
      <c r="L172" s="11"/>
      <c r="M172" t="s">
        <v>12</v>
      </c>
      <c r="N172" s="1">
        <f t="shared" si="5"/>
        <v>13</v>
      </c>
      <c r="P172" s="4"/>
      <c r="Q172" s="4"/>
      <c r="R172" s="4"/>
    </row>
    <row r="173" spans="1:18">
      <c r="A173" s="11"/>
      <c r="B173" t="s">
        <v>14</v>
      </c>
      <c r="C173" s="3">
        <v>14</v>
      </c>
      <c r="D173" s="3">
        <v>2</v>
      </c>
      <c r="E173" s="2">
        <f t="shared" si="4"/>
        <v>16</v>
      </c>
      <c r="F173" s="7"/>
      <c r="G173" s="3"/>
      <c r="H173" s="3"/>
      <c r="I173" s="3"/>
      <c r="J173" s="3"/>
      <c r="K173" s="3"/>
      <c r="L173" s="11"/>
      <c r="M173" t="s">
        <v>14</v>
      </c>
      <c r="N173" s="1">
        <f t="shared" si="5"/>
        <v>16</v>
      </c>
      <c r="P173" s="4"/>
      <c r="Q173" s="4"/>
      <c r="R173" s="4"/>
    </row>
    <row r="174" spans="1:18">
      <c r="A174" s="11"/>
      <c r="B174" t="s">
        <v>16</v>
      </c>
      <c r="C174" s="3">
        <v>11</v>
      </c>
      <c r="D174" s="3">
        <v>4</v>
      </c>
      <c r="E174" s="2">
        <f t="shared" si="4"/>
        <v>15</v>
      </c>
      <c r="F174" s="7"/>
      <c r="G174" s="3"/>
      <c r="H174" s="3"/>
      <c r="I174" s="3"/>
      <c r="J174" s="3"/>
      <c r="K174" s="3"/>
      <c r="L174" s="11"/>
      <c r="M174" t="s">
        <v>16</v>
      </c>
      <c r="N174" s="1">
        <f t="shared" si="5"/>
        <v>15</v>
      </c>
      <c r="P174" s="4"/>
      <c r="Q174" s="4"/>
      <c r="R174" s="4"/>
    </row>
    <row r="175" spans="1:18">
      <c r="A175" s="11"/>
      <c r="B175" t="s">
        <v>18</v>
      </c>
      <c r="C175" s="3">
        <v>11</v>
      </c>
      <c r="D175" s="3">
        <v>2</v>
      </c>
      <c r="E175" s="2">
        <f t="shared" si="4"/>
        <v>13</v>
      </c>
      <c r="F175" s="7"/>
      <c r="G175" s="3"/>
      <c r="H175" s="3"/>
      <c r="I175" s="3"/>
      <c r="J175" s="3"/>
      <c r="K175" s="3"/>
      <c r="L175" s="11"/>
      <c r="M175" t="s">
        <v>18</v>
      </c>
      <c r="N175" s="1">
        <f t="shared" si="5"/>
        <v>13</v>
      </c>
      <c r="P175" s="4"/>
      <c r="Q175" s="4"/>
      <c r="R175" s="4"/>
    </row>
    <row r="176" spans="1:18">
      <c r="A176" s="11"/>
      <c r="B176" t="s">
        <v>20</v>
      </c>
      <c r="C176" s="3">
        <v>14</v>
      </c>
      <c r="D176" s="3">
        <v>1</v>
      </c>
      <c r="E176" s="2">
        <f t="shared" si="4"/>
        <v>15</v>
      </c>
      <c r="F176" s="7"/>
      <c r="G176" s="3"/>
      <c r="H176" s="3"/>
      <c r="I176" s="3"/>
      <c r="J176" s="3"/>
      <c r="K176" s="3"/>
      <c r="L176" s="11"/>
      <c r="M176" t="s">
        <v>20</v>
      </c>
      <c r="N176" s="1">
        <f t="shared" si="5"/>
        <v>15</v>
      </c>
      <c r="P176" s="4"/>
      <c r="Q176" s="4"/>
      <c r="R176" s="4"/>
    </row>
    <row r="177" spans="1:18">
      <c r="A177" s="11"/>
      <c r="B177" t="s">
        <v>8</v>
      </c>
      <c r="C177" s="3">
        <v>11</v>
      </c>
      <c r="D177" s="3">
        <v>3</v>
      </c>
      <c r="E177" s="2">
        <f t="shared" si="4"/>
        <v>14</v>
      </c>
      <c r="F177" s="7"/>
      <c r="G177" s="3"/>
      <c r="H177" s="3"/>
      <c r="I177" s="3"/>
      <c r="J177" s="3"/>
      <c r="K177" s="3"/>
      <c r="L177" s="11"/>
      <c r="M177" t="s">
        <v>8</v>
      </c>
      <c r="N177" s="1">
        <f t="shared" si="5"/>
        <v>14</v>
      </c>
      <c r="P177" s="4"/>
      <c r="Q177" s="4"/>
      <c r="R177" s="4"/>
    </row>
    <row r="178" spans="1:18">
      <c r="A178" s="11" t="s">
        <v>37</v>
      </c>
      <c r="B178" t="s">
        <v>7</v>
      </c>
      <c r="C178" s="2">
        <v>7</v>
      </c>
      <c r="D178" s="2">
        <v>4</v>
      </c>
      <c r="E178" s="2">
        <f t="shared" si="4"/>
        <v>11</v>
      </c>
      <c r="J178" s="2"/>
      <c r="K178" s="2"/>
      <c r="L178" s="11" t="s">
        <v>37</v>
      </c>
      <c r="M178" t="s">
        <v>7</v>
      </c>
      <c r="N178" s="1">
        <f t="shared" si="5"/>
        <v>11</v>
      </c>
      <c r="P178" s="4"/>
      <c r="Q178" s="4"/>
      <c r="R178" s="4"/>
    </row>
    <row r="179" spans="1:18">
      <c r="A179" s="11"/>
      <c r="B179" t="s">
        <v>10</v>
      </c>
      <c r="C179" s="3">
        <v>11</v>
      </c>
      <c r="D179" s="3">
        <v>2</v>
      </c>
      <c r="E179" s="2">
        <f t="shared" si="4"/>
        <v>13</v>
      </c>
      <c r="F179" s="7"/>
      <c r="G179" s="3"/>
      <c r="H179" s="3"/>
      <c r="I179" s="3"/>
      <c r="J179" s="3"/>
      <c r="K179" s="3"/>
      <c r="L179" s="11"/>
      <c r="M179" t="s">
        <v>10</v>
      </c>
      <c r="N179" s="1">
        <f t="shared" si="5"/>
        <v>13</v>
      </c>
      <c r="P179" s="4"/>
      <c r="Q179" s="4"/>
      <c r="R179" s="4"/>
    </row>
    <row r="180" spans="1:18">
      <c r="A180" s="11"/>
      <c r="B180" t="s">
        <v>12</v>
      </c>
      <c r="C180" s="3">
        <v>12</v>
      </c>
      <c r="D180" s="3">
        <v>1</v>
      </c>
      <c r="E180" s="2">
        <f t="shared" si="4"/>
        <v>13</v>
      </c>
      <c r="F180" s="7"/>
      <c r="G180" s="3"/>
      <c r="H180" s="3"/>
      <c r="I180" s="3"/>
      <c r="J180" s="3"/>
      <c r="K180" s="3"/>
      <c r="L180" s="11"/>
      <c r="M180" t="s">
        <v>12</v>
      </c>
      <c r="N180" s="1">
        <f t="shared" si="5"/>
        <v>13</v>
      </c>
      <c r="P180" s="4"/>
      <c r="Q180" s="4"/>
      <c r="R180" s="4"/>
    </row>
    <row r="181" spans="1:18">
      <c r="A181" s="11"/>
      <c r="B181" t="s">
        <v>14</v>
      </c>
      <c r="C181" s="3">
        <v>5</v>
      </c>
      <c r="D181" s="3">
        <v>3</v>
      </c>
      <c r="E181" s="2">
        <f t="shared" si="4"/>
        <v>8</v>
      </c>
      <c r="F181" s="7"/>
      <c r="G181" s="3"/>
      <c r="H181" s="3"/>
      <c r="I181" s="3"/>
      <c r="J181" s="3"/>
      <c r="K181" s="3"/>
      <c r="L181" s="11"/>
      <c r="M181" t="s">
        <v>14</v>
      </c>
      <c r="N181" s="1">
        <f t="shared" si="5"/>
        <v>8</v>
      </c>
      <c r="P181" s="4"/>
      <c r="Q181" s="4"/>
      <c r="R181" s="4"/>
    </row>
    <row r="182" spans="1:18">
      <c r="A182" s="11"/>
      <c r="B182" t="s">
        <v>16</v>
      </c>
      <c r="C182" s="3">
        <v>11</v>
      </c>
      <c r="D182" s="3">
        <v>3</v>
      </c>
      <c r="E182" s="2">
        <f t="shared" si="4"/>
        <v>14</v>
      </c>
      <c r="F182" s="7"/>
      <c r="G182" s="3"/>
      <c r="H182" s="3"/>
      <c r="I182" s="3"/>
      <c r="J182" s="3"/>
      <c r="K182" s="3"/>
      <c r="L182" s="11"/>
      <c r="M182" t="s">
        <v>16</v>
      </c>
      <c r="N182" s="1">
        <f t="shared" si="5"/>
        <v>14</v>
      </c>
      <c r="P182" s="4"/>
      <c r="Q182" s="4"/>
      <c r="R182" s="4"/>
    </row>
    <row r="183" spans="1:18">
      <c r="A183" s="11"/>
      <c r="B183" t="s">
        <v>18</v>
      </c>
      <c r="C183" s="3">
        <v>10</v>
      </c>
      <c r="D183" s="3">
        <v>0</v>
      </c>
      <c r="E183" s="2">
        <f t="shared" si="4"/>
        <v>10</v>
      </c>
      <c r="F183" s="7"/>
      <c r="G183" s="3"/>
      <c r="H183" s="3"/>
      <c r="I183" s="3"/>
      <c r="J183" s="3"/>
      <c r="K183" s="3"/>
      <c r="L183" s="11"/>
      <c r="M183" t="s">
        <v>18</v>
      </c>
      <c r="N183" s="1">
        <f t="shared" si="5"/>
        <v>10</v>
      </c>
      <c r="P183" s="4"/>
      <c r="Q183" s="4"/>
      <c r="R183" s="4"/>
    </row>
    <row r="184" spans="1:18">
      <c r="A184" s="11"/>
      <c r="B184" t="s">
        <v>20</v>
      </c>
      <c r="C184" s="3">
        <v>14</v>
      </c>
      <c r="D184" s="3">
        <v>0</v>
      </c>
      <c r="E184" s="2">
        <f t="shared" si="4"/>
        <v>14</v>
      </c>
      <c r="F184" s="7"/>
      <c r="G184" s="3"/>
      <c r="H184" s="3"/>
      <c r="I184" s="3"/>
      <c r="J184" s="3"/>
      <c r="K184" s="3"/>
      <c r="L184" s="11"/>
      <c r="M184" t="s">
        <v>20</v>
      </c>
      <c r="N184" s="1">
        <f t="shared" si="5"/>
        <v>14</v>
      </c>
      <c r="P184" s="4"/>
      <c r="Q184" s="4"/>
      <c r="R184" s="4"/>
    </row>
    <row r="185" spans="1:18">
      <c r="A185" s="11"/>
      <c r="B185" t="s">
        <v>8</v>
      </c>
      <c r="C185" s="3">
        <v>13</v>
      </c>
      <c r="D185" s="3">
        <v>4</v>
      </c>
      <c r="E185" s="2">
        <f t="shared" si="4"/>
        <v>17</v>
      </c>
      <c r="F185" s="7"/>
      <c r="G185" s="3"/>
      <c r="H185" s="3"/>
      <c r="I185" s="3"/>
      <c r="J185" s="3"/>
      <c r="K185" s="3"/>
      <c r="L185" s="11"/>
      <c r="M185" t="s">
        <v>8</v>
      </c>
      <c r="N185" s="1">
        <f t="shared" si="5"/>
        <v>17</v>
      </c>
      <c r="P185" s="4"/>
      <c r="Q185" s="4"/>
      <c r="R185" s="4"/>
    </row>
    <row r="186" spans="1:18">
      <c r="A186" s="11" t="s">
        <v>38</v>
      </c>
      <c r="B186" t="s">
        <v>7</v>
      </c>
      <c r="C186" s="2">
        <v>13</v>
      </c>
      <c r="D186" s="2">
        <v>0</v>
      </c>
      <c r="E186" s="2">
        <f t="shared" si="4"/>
        <v>13</v>
      </c>
      <c r="J186" s="2"/>
      <c r="K186" s="2"/>
      <c r="L186" s="11" t="s">
        <v>38</v>
      </c>
      <c r="M186" t="s">
        <v>7</v>
      </c>
      <c r="N186" s="1">
        <f t="shared" si="5"/>
        <v>13</v>
      </c>
      <c r="P186" s="4"/>
      <c r="Q186" s="4"/>
      <c r="R186" s="4"/>
    </row>
    <row r="187" spans="1:18">
      <c r="A187" s="11"/>
      <c r="B187" t="s">
        <v>10</v>
      </c>
      <c r="C187" s="3">
        <v>10</v>
      </c>
      <c r="D187" s="3">
        <v>0</v>
      </c>
      <c r="E187" s="2">
        <f t="shared" si="4"/>
        <v>10</v>
      </c>
      <c r="F187" s="7"/>
      <c r="G187" s="3"/>
      <c r="H187" s="3"/>
      <c r="I187" s="3"/>
      <c r="J187" s="3"/>
      <c r="K187" s="3"/>
      <c r="L187" s="11"/>
      <c r="M187" t="s">
        <v>10</v>
      </c>
      <c r="N187" s="1">
        <f t="shared" si="5"/>
        <v>10</v>
      </c>
      <c r="P187" s="4"/>
      <c r="Q187" s="4"/>
      <c r="R187" s="4"/>
    </row>
    <row r="188" spans="1:18">
      <c r="A188" s="11"/>
      <c r="B188" t="s">
        <v>12</v>
      </c>
      <c r="C188" s="3">
        <v>10</v>
      </c>
      <c r="D188" s="3">
        <v>0</v>
      </c>
      <c r="E188" s="2">
        <f t="shared" si="4"/>
        <v>10</v>
      </c>
      <c r="F188" s="7"/>
      <c r="G188" s="3"/>
      <c r="H188" s="3"/>
      <c r="I188" s="3"/>
      <c r="J188" s="3"/>
      <c r="K188" s="3"/>
      <c r="L188" s="11"/>
      <c r="M188" t="s">
        <v>12</v>
      </c>
      <c r="N188" s="1">
        <f t="shared" si="5"/>
        <v>10</v>
      </c>
      <c r="P188" s="4"/>
      <c r="Q188" s="4"/>
      <c r="R188" s="4"/>
    </row>
    <row r="189" spans="1:18">
      <c r="A189" s="11"/>
      <c r="B189" t="s">
        <v>14</v>
      </c>
      <c r="C189" s="3">
        <v>8</v>
      </c>
      <c r="D189" s="3">
        <v>1</v>
      </c>
      <c r="E189" s="2">
        <f t="shared" si="4"/>
        <v>9</v>
      </c>
      <c r="F189" s="7"/>
      <c r="G189" s="3"/>
      <c r="H189" s="3"/>
      <c r="I189" s="3"/>
      <c r="J189" s="3"/>
      <c r="K189" s="3"/>
      <c r="L189" s="11"/>
      <c r="M189" t="s">
        <v>14</v>
      </c>
      <c r="N189" s="1">
        <f t="shared" si="5"/>
        <v>9</v>
      </c>
      <c r="P189" s="4"/>
      <c r="Q189" s="4"/>
      <c r="R189" s="4"/>
    </row>
    <row r="190" spans="1:18">
      <c r="A190" s="11"/>
      <c r="B190" t="s">
        <v>16</v>
      </c>
      <c r="C190" s="3">
        <v>10</v>
      </c>
      <c r="D190" s="3">
        <v>0</v>
      </c>
      <c r="E190" s="2">
        <f t="shared" si="4"/>
        <v>10</v>
      </c>
      <c r="F190" s="7"/>
      <c r="G190" s="3"/>
      <c r="H190" s="3"/>
      <c r="I190" s="3"/>
      <c r="J190" s="3"/>
      <c r="K190" s="3"/>
      <c r="L190" s="11"/>
      <c r="M190" t="s">
        <v>16</v>
      </c>
      <c r="N190" s="1">
        <f t="shared" si="5"/>
        <v>10</v>
      </c>
      <c r="P190" s="4"/>
      <c r="Q190" s="4"/>
      <c r="R190" s="4"/>
    </row>
    <row r="191" spans="1:18">
      <c r="A191" s="11"/>
      <c r="B191" t="s">
        <v>18</v>
      </c>
      <c r="C191" s="3">
        <v>12</v>
      </c>
      <c r="D191" s="3">
        <v>0</v>
      </c>
      <c r="E191" s="2">
        <f t="shared" si="4"/>
        <v>12</v>
      </c>
      <c r="F191" s="7"/>
      <c r="G191" s="3"/>
      <c r="H191" s="3"/>
      <c r="I191" s="3"/>
      <c r="J191" s="3"/>
      <c r="K191" s="3"/>
      <c r="L191" s="11"/>
      <c r="M191" t="s">
        <v>18</v>
      </c>
      <c r="N191" s="1">
        <f t="shared" si="5"/>
        <v>12</v>
      </c>
      <c r="P191" s="4"/>
      <c r="Q191" s="4"/>
      <c r="R191" s="4"/>
    </row>
    <row r="192" spans="1:18">
      <c r="A192" s="11"/>
      <c r="B192" t="s">
        <v>20</v>
      </c>
      <c r="C192" s="3">
        <v>10</v>
      </c>
      <c r="D192" s="3">
        <v>0</v>
      </c>
      <c r="E192" s="2">
        <f t="shared" si="4"/>
        <v>10</v>
      </c>
      <c r="F192" s="7"/>
      <c r="G192" s="3"/>
      <c r="H192" s="3"/>
      <c r="I192" s="3"/>
      <c r="J192" s="3"/>
      <c r="K192" s="3"/>
      <c r="L192" s="11"/>
      <c r="M192" t="s">
        <v>20</v>
      </c>
      <c r="N192" s="1">
        <f t="shared" si="5"/>
        <v>10</v>
      </c>
      <c r="P192" s="4"/>
      <c r="Q192" s="4"/>
      <c r="R192" s="4"/>
    </row>
    <row r="193" spans="1:18">
      <c r="A193" s="11"/>
      <c r="B193" t="s">
        <v>8</v>
      </c>
      <c r="C193" s="3">
        <v>9</v>
      </c>
      <c r="D193" s="3">
        <v>0</v>
      </c>
      <c r="E193" s="2">
        <f t="shared" si="4"/>
        <v>9</v>
      </c>
      <c r="F193" s="7"/>
      <c r="G193" s="3"/>
      <c r="H193" s="3"/>
      <c r="I193" s="3"/>
      <c r="J193" s="3"/>
      <c r="K193" s="3"/>
      <c r="L193" s="11"/>
      <c r="M193" t="s">
        <v>8</v>
      </c>
      <c r="N193" s="1">
        <f t="shared" si="5"/>
        <v>9</v>
      </c>
      <c r="P193" s="4"/>
      <c r="Q193" s="4"/>
      <c r="R193" s="4"/>
    </row>
    <row r="194" spans="1:18">
      <c r="P194" s="4"/>
      <c r="Q194" s="4"/>
      <c r="R194" s="4"/>
    </row>
    <row r="195" spans="1:18">
      <c r="P195" s="4"/>
      <c r="Q195" s="4"/>
      <c r="R195" s="4"/>
    </row>
    <row r="196" spans="1:18">
      <c r="P196" s="4"/>
      <c r="Q196" s="4"/>
      <c r="R196" s="4"/>
    </row>
    <row r="197" spans="1:18">
      <c r="P197" s="4"/>
      <c r="Q197" s="4"/>
      <c r="R197" s="4"/>
    </row>
    <row r="198" spans="1:18">
      <c r="P198" s="4"/>
      <c r="Q198" s="4"/>
      <c r="R198" s="4"/>
    </row>
    <row r="199" spans="1:18">
      <c r="P199" s="4"/>
      <c r="Q199" s="4"/>
      <c r="R199" s="4"/>
    </row>
    <row r="200" spans="1:18">
      <c r="P200" s="4"/>
      <c r="Q200" s="4"/>
      <c r="R200" s="4"/>
    </row>
    <row r="201" spans="1:18">
      <c r="P201" s="4"/>
      <c r="Q201" s="4"/>
      <c r="R201" s="4"/>
    </row>
    <row r="202" spans="1:18">
      <c r="P202" s="4"/>
      <c r="Q202" s="4"/>
      <c r="R202" s="4"/>
    </row>
    <row r="203" spans="1:18">
      <c r="P203" s="4"/>
      <c r="Q203" s="4"/>
      <c r="R203" s="4"/>
    </row>
    <row r="204" spans="1:18">
      <c r="P204" s="4"/>
      <c r="Q204" s="4"/>
      <c r="R204" s="4"/>
    </row>
    <row r="205" spans="1:18">
      <c r="P205" s="4"/>
      <c r="Q205" s="4"/>
      <c r="R205" s="4"/>
    </row>
    <row r="206" spans="1:18">
      <c r="P206" s="4"/>
      <c r="Q206" s="4"/>
      <c r="R206" s="4"/>
    </row>
    <row r="207" spans="1:18">
      <c r="P207" s="4"/>
      <c r="Q207" s="4"/>
      <c r="R207" s="4"/>
    </row>
    <row r="208" spans="1:18">
      <c r="P208" s="4"/>
      <c r="Q208" s="4"/>
      <c r="R208" s="4"/>
    </row>
    <row r="209" spans="16:18">
      <c r="P209" s="4"/>
      <c r="Q209" s="4"/>
      <c r="R209" s="4"/>
    </row>
    <row r="210" spans="16:18">
      <c r="P210" s="4"/>
      <c r="Q210" s="4"/>
      <c r="R210" s="4"/>
    </row>
    <row r="211" spans="16:18">
      <c r="P211" s="4"/>
      <c r="Q211" s="4"/>
      <c r="R211" s="4"/>
    </row>
    <row r="212" spans="16:18">
      <c r="P212" s="4"/>
      <c r="Q212" s="4"/>
      <c r="R212" s="4"/>
    </row>
    <row r="213" spans="16:18">
      <c r="P213" s="4"/>
      <c r="Q213" s="4"/>
      <c r="R213" s="4"/>
    </row>
    <row r="214" spans="16:18">
      <c r="P214" s="4"/>
      <c r="Q214" s="4"/>
      <c r="R214" s="4"/>
    </row>
    <row r="215" spans="16:18">
      <c r="P215" s="4"/>
      <c r="Q215" s="4"/>
      <c r="R215" s="4"/>
    </row>
    <row r="216" spans="16:18">
      <c r="P216" s="4"/>
      <c r="Q216" s="4"/>
      <c r="R216" s="4"/>
    </row>
    <row r="217" spans="16:18">
      <c r="P217" s="4"/>
      <c r="Q217" s="4"/>
      <c r="R217" s="4"/>
    </row>
    <row r="218" spans="16:18">
      <c r="P218" s="4"/>
      <c r="Q218" s="4"/>
      <c r="R218" s="4"/>
    </row>
    <row r="219" spans="16:18">
      <c r="P219" s="4"/>
      <c r="Q219" s="4"/>
      <c r="R219" s="4"/>
    </row>
    <row r="220" spans="16:18">
      <c r="P220" s="4"/>
      <c r="Q220" s="4"/>
      <c r="R220" s="4"/>
    </row>
    <row r="221" spans="16:18">
      <c r="P221" s="4"/>
      <c r="Q221" s="4"/>
      <c r="R221" s="4"/>
    </row>
    <row r="222" spans="16:18">
      <c r="P222" s="4"/>
      <c r="Q222" s="4"/>
      <c r="R222" s="4"/>
    </row>
    <row r="223" spans="16:18">
      <c r="P223" s="4"/>
      <c r="Q223" s="4"/>
      <c r="R223" s="4"/>
    </row>
    <row r="224" spans="16:18">
      <c r="P224" s="4"/>
      <c r="Q224" s="4"/>
      <c r="R224" s="4"/>
    </row>
    <row r="225" spans="16:18">
      <c r="P225" s="4"/>
      <c r="Q225" s="4"/>
      <c r="R225" s="4"/>
    </row>
    <row r="226" spans="16:18">
      <c r="P226" s="4"/>
      <c r="Q226" s="4"/>
      <c r="R226" s="4"/>
    </row>
    <row r="227" spans="16:18">
      <c r="P227" s="4"/>
      <c r="Q227" s="4"/>
      <c r="R227" s="4"/>
    </row>
    <row r="228" spans="16:18">
      <c r="P228" s="4"/>
      <c r="Q228" s="4"/>
      <c r="R228" s="4"/>
    </row>
    <row r="229" spans="16:18">
      <c r="P229" s="4"/>
      <c r="Q229" s="4"/>
      <c r="R229" s="4"/>
    </row>
    <row r="230" spans="16:18">
      <c r="P230" s="4"/>
      <c r="Q230" s="4"/>
      <c r="R230" s="4"/>
    </row>
    <row r="231" spans="16:18">
      <c r="P231" s="4"/>
      <c r="Q231" s="4"/>
      <c r="R231" s="4"/>
    </row>
    <row r="232" spans="16:18">
      <c r="P232" s="4"/>
      <c r="Q232" s="4"/>
      <c r="R232" s="4"/>
    </row>
    <row r="233" spans="16:18">
      <c r="P233" s="4"/>
      <c r="Q233" s="4"/>
      <c r="R233" s="4"/>
    </row>
    <row r="234" spans="16:18">
      <c r="P234" s="4"/>
      <c r="Q234" s="4"/>
      <c r="R234" s="4"/>
    </row>
    <row r="235" spans="16:18">
      <c r="P235" s="4"/>
      <c r="Q235" s="4"/>
      <c r="R235" s="4"/>
    </row>
    <row r="236" spans="16:18">
      <c r="P236" s="4"/>
      <c r="Q236" s="4"/>
      <c r="R236" s="4"/>
    </row>
    <row r="237" spans="16:18">
      <c r="P237" s="4"/>
      <c r="Q237" s="4"/>
      <c r="R237" s="4"/>
    </row>
    <row r="238" spans="16:18">
      <c r="P238" s="4"/>
      <c r="Q238" s="4"/>
      <c r="R238" s="4"/>
    </row>
    <row r="239" spans="16:18">
      <c r="P239" s="4"/>
      <c r="Q239" s="4"/>
      <c r="R239" s="4"/>
    </row>
    <row r="240" spans="16:18">
      <c r="P240" s="4"/>
      <c r="Q240" s="4"/>
      <c r="R240" s="4"/>
    </row>
    <row r="241" spans="16:18">
      <c r="P241" s="4"/>
      <c r="Q241" s="4"/>
      <c r="R241" s="4"/>
    </row>
    <row r="242" spans="16:18">
      <c r="P242" s="4"/>
      <c r="Q242" s="4"/>
      <c r="R242" s="4"/>
    </row>
    <row r="243" spans="16:18">
      <c r="P243" s="4"/>
      <c r="Q243" s="4"/>
      <c r="R243" s="4"/>
    </row>
    <row r="244" spans="16:18">
      <c r="P244" s="4"/>
      <c r="Q244" s="4"/>
      <c r="R244" s="4"/>
    </row>
    <row r="245" spans="16:18">
      <c r="P245" s="4"/>
      <c r="Q245" s="4"/>
      <c r="R245" s="4"/>
    </row>
    <row r="246" spans="16:18">
      <c r="P246" s="4"/>
      <c r="Q246" s="4"/>
      <c r="R246" s="4"/>
    </row>
    <row r="247" spans="16:18">
      <c r="P247" s="4"/>
      <c r="Q247" s="4"/>
      <c r="R247" s="4"/>
    </row>
    <row r="248" spans="16:18">
      <c r="P248" s="4"/>
      <c r="Q248" s="4"/>
      <c r="R248" s="4"/>
    </row>
    <row r="249" spans="16:18">
      <c r="P249" s="4"/>
      <c r="Q249" s="4"/>
      <c r="R249" s="4"/>
    </row>
    <row r="250" spans="16:18">
      <c r="P250" s="4"/>
      <c r="Q250" s="4"/>
      <c r="R250" s="4"/>
    </row>
    <row r="251" spans="16:18">
      <c r="P251" s="4"/>
      <c r="Q251" s="4"/>
      <c r="R251" s="4"/>
    </row>
    <row r="252" spans="16:18">
      <c r="P252" s="4"/>
      <c r="Q252" s="4"/>
      <c r="R252" s="4"/>
    </row>
    <row r="253" spans="16:18">
      <c r="P253" s="4"/>
      <c r="Q253" s="4"/>
      <c r="R253" s="4"/>
    </row>
    <row r="254" spans="16:18">
      <c r="P254" s="4"/>
      <c r="Q254" s="4"/>
      <c r="R254" s="4"/>
    </row>
    <row r="255" spans="16:18">
      <c r="P255" s="4"/>
      <c r="Q255" s="4"/>
      <c r="R255" s="4"/>
    </row>
    <row r="256" spans="16:18">
      <c r="P256" s="4"/>
      <c r="Q256" s="4"/>
      <c r="R256" s="4"/>
    </row>
    <row r="257" spans="16:18">
      <c r="P257" s="4"/>
      <c r="Q257" s="4"/>
      <c r="R257" s="4"/>
    </row>
    <row r="258" spans="16:18">
      <c r="P258" s="4"/>
      <c r="Q258" s="4"/>
      <c r="R258" s="4"/>
    </row>
    <row r="259" spans="16:18">
      <c r="P259" s="4"/>
      <c r="Q259" s="4"/>
      <c r="R259" s="4"/>
    </row>
    <row r="260" spans="16:18">
      <c r="P260" s="4"/>
      <c r="Q260" s="4"/>
      <c r="R260" s="4"/>
    </row>
    <row r="261" spans="16:18">
      <c r="P261" s="4"/>
      <c r="Q261" s="4"/>
      <c r="R261" s="4"/>
    </row>
    <row r="262" spans="16:18">
      <c r="P262" s="4"/>
      <c r="Q262" s="4"/>
      <c r="R262" s="4"/>
    </row>
    <row r="263" spans="16:18">
      <c r="P263" s="4"/>
      <c r="Q263" s="4"/>
      <c r="R263" s="4"/>
    </row>
    <row r="264" spans="16:18">
      <c r="P264" s="4"/>
      <c r="Q264" s="4"/>
      <c r="R264" s="4"/>
    </row>
    <row r="265" spans="16:18">
      <c r="P265" s="4"/>
      <c r="Q265" s="4"/>
      <c r="R265" s="4"/>
    </row>
    <row r="266" spans="16:18">
      <c r="P266" s="4"/>
      <c r="Q266" s="4"/>
      <c r="R266" s="4"/>
    </row>
    <row r="267" spans="16:18">
      <c r="P267" s="4"/>
      <c r="Q267" s="4"/>
      <c r="R267" s="4"/>
    </row>
    <row r="268" spans="16:18">
      <c r="P268" s="4"/>
      <c r="Q268" s="4"/>
      <c r="R268" s="4"/>
    </row>
    <row r="269" spans="16:18">
      <c r="P269" s="4"/>
      <c r="Q269" s="4"/>
      <c r="R269" s="4"/>
    </row>
    <row r="270" spans="16:18">
      <c r="P270" s="4"/>
      <c r="Q270" s="4"/>
      <c r="R270" s="4"/>
    </row>
    <row r="271" spans="16:18">
      <c r="P271" s="4"/>
      <c r="Q271" s="4"/>
      <c r="R271" s="4"/>
    </row>
    <row r="272" spans="16:18">
      <c r="P272" s="4"/>
      <c r="Q272" s="4"/>
      <c r="R272" s="4"/>
    </row>
    <row r="273" spans="16:18">
      <c r="P273" s="4"/>
      <c r="Q273" s="4"/>
      <c r="R273" s="4"/>
    </row>
    <row r="274" spans="16:18">
      <c r="P274" s="4"/>
      <c r="Q274" s="4"/>
      <c r="R274" s="4"/>
    </row>
    <row r="275" spans="16:18">
      <c r="P275" s="4"/>
      <c r="Q275" s="4"/>
      <c r="R275" s="4"/>
    </row>
    <row r="276" spans="16:18">
      <c r="P276" s="4"/>
      <c r="Q276" s="4"/>
      <c r="R276" s="4"/>
    </row>
    <row r="277" spans="16:18">
      <c r="P277" s="4"/>
      <c r="Q277" s="4"/>
      <c r="R277" s="4"/>
    </row>
    <row r="278" spans="16:18">
      <c r="P278" s="4"/>
      <c r="Q278" s="4"/>
      <c r="R278" s="4"/>
    </row>
    <row r="279" spans="16:18">
      <c r="P279" s="4"/>
      <c r="Q279" s="4"/>
      <c r="R279" s="4"/>
    </row>
    <row r="280" spans="16:18">
      <c r="P280" s="4"/>
      <c r="Q280" s="4"/>
      <c r="R280" s="4"/>
    </row>
    <row r="281" spans="16:18">
      <c r="P281" s="4"/>
      <c r="Q281" s="4"/>
      <c r="R281" s="4"/>
    </row>
    <row r="282" spans="16:18">
      <c r="P282" s="4"/>
      <c r="Q282" s="4"/>
      <c r="R282" s="4"/>
    </row>
    <row r="283" spans="16:18">
      <c r="P283" s="4"/>
      <c r="Q283" s="4"/>
      <c r="R283" s="4"/>
    </row>
    <row r="284" spans="16:18">
      <c r="P284" s="4"/>
      <c r="Q284" s="4"/>
      <c r="R284" s="4"/>
    </row>
    <row r="285" spans="16:18">
      <c r="P285" s="4"/>
      <c r="Q285" s="4"/>
      <c r="R285" s="4"/>
    </row>
    <row r="286" spans="16:18">
      <c r="P286" s="4"/>
      <c r="Q286" s="4"/>
      <c r="R286" s="4"/>
    </row>
    <row r="287" spans="16:18">
      <c r="P287" s="4"/>
      <c r="Q287" s="4"/>
      <c r="R287" s="4"/>
    </row>
    <row r="288" spans="16:18">
      <c r="P288" s="4"/>
      <c r="Q288" s="4"/>
      <c r="R288" s="4"/>
    </row>
    <row r="289" spans="16:18">
      <c r="P289" s="4"/>
      <c r="Q289" s="4"/>
      <c r="R289" s="4"/>
    </row>
    <row r="290" spans="16:18">
      <c r="P290" s="4"/>
      <c r="Q290" s="4"/>
      <c r="R290" s="4"/>
    </row>
    <row r="291" spans="16:18">
      <c r="P291" s="4"/>
      <c r="Q291" s="4"/>
      <c r="R291" s="4"/>
    </row>
    <row r="292" spans="16:18">
      <c r="P292" s="4"/>
      <c r="Q292" s="4"/>
      <c r="R292" s="4"/>
    </row>
    <row r="293" spans="16:18">
      <c r="P293" s="4"/>
      <c r="Q293" s="4"/>
      <c r="R293" s="4"/>
    </row>
    <row r="294" spans="16:18">
      <c r="P294" s="4"/>
      <c r="Q294" s="4"/>
      <c r="R294" s="4"/>
    </row>
    <row r="295" spans="16:18">
      <c r="P295" s="4"/>
      <c r="Q295" s="4"/>
      <c r="R295" s="4"/>
    </row>
    <row r="296" spans="16:18">
      <c r="P296" s="4"/>
      <c r="Q296" s="4"/>
      <c r="R296" s="4"/>
    </row>
    <row r="297" spans="16:18">
      <c r="P297" s="4"/>
      <c r="Q297" s="4"/>
      <c r="R297" s="4"/>
    </row>
    <row r="298" spans="16:18">
      <c r="P298" s="4"/>
      <c r="Q298" s="4"/>
      <c r="R298" s="4"/>
    </row>
    <row r="299" spans="16:18">
      <c r="P299" s="4"/>
      <c r="Q299" s="4"/>
      <c r="R299" s="4"/>
    </row>
    <row r="300" spans="16:18">
      <c r="P300" s="4"/>
      <c r="Q300" s="4"/>
      <c r="R300" s="4"/>
    </row>
    <row r="301" spans="16:18">
      <c r="P301" s="4"/>
      <c r="Q301" s="4"/>
      <c r="R301" s="4"/>
    </row>
    <row r="302" spans="16:18">
      <c r="P302" s="4"/>
      <c r="Q302" s="4"/>
      <c r="R302" s="4"/>
    </row>
    <row r="303" spans="16:18">
      <c r="P303" s="4"/>
      <c r="Q303" s="4"/>
      <c r="R303" s="4"/>
    </row>
    <row r="304" spans="16:18">
      <c r="P304" s="4"/>
      <c r="Q304" s="4"/>
      <c r="R304" s="4"/>
    </row>
    <row r="305" spans="16:18">
      <c r="P305" s="4"/>
      <c r="Q305" s="4"/>
      <c r="R305" s="4"/>
    </row>
    <row r="306" spans="16:18">
      <c r="P306" s="4"/>
      <c r="Q306" s="4"/>
      <c r="R306" s="4"/>
    </row>
    <row r="307" spans="16:18">
      <c r="P307" s="4"/>
      <c r="Q307" s="4"/>
      <c r="R307" s="4"/>
    </row>
    <row r="308" spans="16:18">
      <c r="P308" s="4"/>
      <c r="Q308" s="4"/>
      <c r="R308" s="4"/>
    </row>
    <row r="309" spans="16:18">
      <c r="P309" s="4"/>
      <c r="Q309" s="4"/>
      <c r="R309" s="4"/>
    </row>
    <row r="310" spans="16:18">
      <c r="P310" s="4"/>
      <c r="Q310" s="4"/>
      <c r="R310" s="4"/>
    </row>
    <row r="311" spans="16:18">
      <c r="P311" s="4"/>
      <c r="Q311" s="4"/>
      <c r="R311" s="4"/>
    </row>
    <row r="312" spans="16:18">
      <c r="P312" s="4"/>
      <c r="Q312" s="4"/>
      <c r="R312" s="4"/>
    </row>
    <row r="313" spans="16:18">
      <c r="P313" s="4"/>
      <c r="Q313" s="4"/>
      <c r="R313" s="4"/>
    </row>
    <row r="314" spans="16:18">
      <c r="P314" s="4"/>
      <c r="Q314" s="4"/>
      <c r="R314" s="4"/>
    </row>
    <row r="315" spans="16:18">
      <c r="P315" s="4"/>
      <c r="Q315" s="4"/>
      <c r="R315" s="4"/>
    </row>
    <row r="316" spans="16:18">
      <c r="P316" s="4"/>
      <c r="Q316" s="4"/>
      <c r="R316" s="4"/>
    </row>
    <row r="1976" spans="3:3">
      <c r="C1976">
        <v>765</v>
      </c>
    </row>
  </sheetData>
  <mergeCells count="48">
    <mergeCell ref="A162:A169"/>
    <mergeCell ref="A170:A177"/>
    <mergeCell ref="A178:A185"/>
    <mergeCell ref="A186:A193"/>
    <mergeCell ref="A122:A129"/>
    <mergeCell ref="A130:A137"/>
    <mergeCell ref="A138:A145"/>
    <mergeCell ref="A146:A153"/>
    <mergeCell ref="A154:A161"/>
    <mergeCell ref="A2:A9"/>
    <mergeCell ref="A10:A17"/>
    <mergeCell ref="A18:A25"/>
    <mergeCell ref="A26:A33"/>
    <mergeCell ref="A34:A41"/>
    <mergeCell ref="A42:A49"/>
    <mergeCell ref="A50:A57"/>
    <mergeCell ref="A58:A65"/>
    <mergeCell ref="A66:A73"/>
    <mergeCell ref="A74:A81"/>
    <mergeCell ref="L154:L161"/>
    <mergeCell ref="L98:L105"/>
    <mergeCell ref="L106:L113"/>
    <mergeCell ref="A82:A89"/>
    <mergeCell ref="A90:A97"/>
    <mergeCell ref="A98:A105"/>
    <mergeCell ref="A106:A113"/>
    <mergeCell ref="A114:A121"/>
    <mergeCell ref="L114:L121"/>
    <mergeCell ref="L122:L129"/>
    <mergeCell ref="L130:L137"/>
    <mergeCell ref="L138:L145"/>
    <mergeCell ref="L146:L153"/>
    <mergeCell ref="L162:L169"/>
    <mergeCell ref="L170:L177"/>
    <mergeCell ref="L178:L185"/>
    <mergeCell ref="L186:L193"/>
    <mergeCell ref="L2:L9"/>
    <mergeCell ref="L10:L17"/>
    <mergeCell ref="L18:L25"/>
    <mergeCell ref="L26:L33"/>
    <mergeCell ref="L34:L41"/>
    <mergeCell ref="L42:L49"/>
    <mergeCell ref="L50:L57"/>
    <mergeCell ref="L58:L65"/>
    <mergeCell ref="L66:L73"/>
    <mergeCell ref="L74:L81"/>
    <mergeCell ref="L82:L89"/>
    <mergeCell ref="L90:L97"/>
  </mergeCells>
  <pageMargins left="0.7" right="0.7" top="0.75" bottom="0.75" header="0.3" footer="0.3"/>
  <customProperties>
    <customPr name="_pios_id" r:id="rId1"/>
  </customProperties>
  <ignoredErrors>
    <ignoredError sqref="G2:H1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45"/>
  <sheetViews>
    <sheetView tabSelected="1" zoomScale="115" zoomScaleNormal="115" workbookViewId="0">
      <selection activeCell="G1" sqref="G1:H25"/>
    </sheetView>
  </sheetViews>
  <sheetFormatPr defaultRowHeight="15"/>
  <cols>
    <col min="2" max="2" width="9.7109375" bestFit="1" customWidth="1"/>
    <col min="3" max="3" width="13.42578125" bestFit="1" customWidth="1"/>
    <col min="4" max="4" width="17" bestFit="1" customWidth="1"/>
    <col min="5" max="5" width="17" customWidth="1"/>
    <col min="6" max="6" width="6.28515625" style="6" bestFit="1" customWidth="1"/>
    <col min="7" max="7" width="19" bestFit="1" customWidth="1"/>
    <col min="8" max="8" width="21.7109375" bestFit="1" customWidth="1"/>
    <col min="9" max="9" width="19.42578125" bestFit="1" customWidth="1"/>
    <col min="10" max="10" width="17" customWidth="1"/>
    <col min="11" max="11" width="9.85546875" customWidth="1"/>
    <col min="13" max="13" width="9.85546875" bestFit="1" customWidth="1"/>
    <col min="21" max="21" width="11.140625" bestFit="1" customWidth="1"/>
    <col min="22" max="22" width="13.7109375" bestFit="1" customWidth="1"/>
  </cols>
  <sheetData>
    <row r="1" spans="1:22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N1" t="s">
        <v>6</v>
      </c>
      <c r="R1" t="s">
        <v>7</v>
      </c>
      <c r="S1" t="s">
        <v>8</v>
      </c>
      <c r="U1" t="s">
        <v>0</v>
      </c>
      <c r="V1" t="s">
        <v>1</v>
      </c>
    </row>
    <row r="2" spans="1:22">
      <c r="A2" s="11" t="s">
        <v>9</v>
      </c>
      <c r="B2" t="s">
        <v>7</v>
      </c>
      <c r="C2" s="2">
        <v>9</v>
      </c>
      <c r="D2" s="2">
        <v>0</v>
      </c>
      <c r="E2" s="2">
        <f>SUM(C2:D2)</f>
        <v>9</v>
      </c>
      <c r="F2" s="7">
        <v>0</v>
      </c>
      <c r="G2" s="2">
        <f>AVERAGE(C2:C12)</f>
        <v>10.454545454545455</v>
      </c>
      <c r="H2" s="2">
        <f>AVERAGE(D2:D12)</f>
        <v>0.27272727272727271</v>
      </c>
      <c r="I2" s="2">
        <f>AVERAGE(E2:E12)</f>
        <v>10.727272727272727</v>
      </c>
      <c r="J2" s="2"/>
      <c r="K2" s="2"/>
      <c r="L2" s="11" t="s">
        <v>9</v>
      </c>
      <c r="M2" t="s">
        <v>7</v>
      </c>
      <c r="N2" s="1">
        <f>SUM(C2:D2)</f>
        <v>9</v>
      </c>
      <c r="Q2" t="s">
        <v>9</v>
      </c>
      <c r="R2">
        <v>9</v>
      </c>
      <c r="S2">
        <v>5</v>
      </c>
      <c r="U2" s="2">
        <v>9</v>
      </c>
      <c r="V2" s="2">
        <v>0</v>
      </c>
    </row>
    <row r="3" spans="1:22">
      <c r="A3" s="11"/>
      <c r="B3" t="s">
        <v>10</v>
      </c>
      <c r="C3" s="3">
        <v>11</v>
      </c>
      <c r="D3" s="3">
        <v>0</v>
      </c>
      <c r="E3" s="2">
        <f t="shared" ref="E3:E90" si="0">SUM(C3:D3)</f>
        <v>11</v>
      </c>
      <c r="F3" s="7">
        <v>1</v>
      </c>
      <c r="G3" s="2">
        <f>AVERAGE(C13:C23)</f>
        <v>11.454545454545455</v>
      </c>
      <c r="H3" s="2">
        <f>AVERAGE(D13:D23)</f>
        <v>0.36363636363636365</v>
      </c>
      <c r="I3" s="2">
        <f>AVERAGE(E13:E23)</f>
        <v>11.818181818181818</v>
      </c>
      <c r="J3" s="3"/>
      <c r="K3" s="3"/>
      <c r="L3" s="11"/>
      <c r="M3" t="s">
        <v>10</v>
      </c>
      <c r="N3" s="1">
        <f t="shared" ref="N3:N90" si="1">SUM(C3:D3)</f>
        <v>11</v>
      </c>
      <c r="Q3" t="s">
        <v>11</v>
      </c>
      <c r="R3">
        <v>9</v>
      </c>
      <c r="S3">
        <v>16</v>
      </c>
      <c r="U3" s="3">
        <v>5</v>
      </c>
      <c r="V3" s="3">
        <v>0</v>
      </c>
    </row>
    <row r="4" spans="1:22">
      <c r="A4" s="11"/>
      <c r="B4" t="s">
        <v>12</v>
      </c>
      <c r="C4" s="3">
        <v>13</v>
      </c>
      <c r="D4" s="3">
        <v>0</v>
      </c>
      <c r="E4" s="2">
        <f t="shared" si="0"/>
        <v>13</v>
      </c>
      <c r="F4" s="7">
        <v>2</v>
      </c>
      <c r="G4" s="2">
        <f>AVERAGE(C24:C34)</f>
        <v>12.727272727272727</v>
      </c>
      <c r="H4" s="2">
        <f>AVERAGE(D24:D34)</f>
        <v>0</v>
      </c>
      <c r="I4" s="2">
        <f>AVERAGE(E24:E34)</f>
        <v>12.727272727272727</v>
      </c>
      <c r="J4" s="3"/>
      <c r="K4" s="3"/>
      <c r="L4" s="11"/>
      <c r="M4" t="s">
        <v>12</v>
      </c>
      <c r="N4" s="1">
        <f t="shared" si="1"/>
        <v>13</v>
      </c>
      <c r="Q4" t="s">
        <v>13</v>
      </c>
      <c r="R4">
        <v>2</v>
      </c>
      <c r="S4">
        <v>14</v>
      </c>
      <c r="U4" s="2">
        <v>9</v>
      </c>
      <c r="V4" s="2">
        <v>0</v>
      </c>
    </row>
    <row r="5" spans="1:22">
      <c r="A5" s="11"/>
      <c r="B5" t="s">
        <v>14</v>
      </c>
      <c r="C5" s="3">
        <v>4</v>
      </c>
      <c r="D5" s="3">
        <v>1</v>
      </c>
      <c r="E5" s="2">
        <f t="shared" si="0"/>
        <v>5</v>
      </c>
      <c r="F5" s="7">
        <v>3</v>
      </c>
      <c r="G5" s="2">
        <f>AVERAGE(C35:C45)</f>
        <v>22.181818181818183</v>
      </c>
      <c r="H5" s="2">
        <f>AVERAGE(D35:D45)</f>
        <v>0</v>
      </c>
      <c r="I5" s="2">
        <f>AVERAGE(E35:E45)</f>
        <v>22.181818181818183</v>
      </c>
      <c r="J5" s="3"/>
      <c r="K5" s="3"/>
      <c r="L5" s="11"/>
      <c r="M5" t="s">
        <v>14</v>
      </c>
      <c r="N5" s="1">
        <f t="shared" si="1"/>
        <v>5</v>
      </c>
      <c r="Q5" t="s">
        <v>15</v>
      </c>
      <c r="R5">
        <v>21</v>
      </c>
      <c r="S5">
        <v>30</v>
      </c>
      <c r="U5" s="3">
        <v>16</v>
      </c>
      <c r="V5" s="3">
        <v>0</v>
      </c>
    </row>
    <row r="6" spans="1:22">
      <c r="A6" s="11"/>
      <c r="B6" t="s">
        <v>16</v>
      </c>
      <c r="C6" s="3">
        <v>17</v>
      </c>
      <c r="D6" s="3">
        <v>0</v>
      </c>
      <c r="E6" s="2">
        <f t="shared" si="0"/>
        <v>17</v>
      </c>
      <c r="F6" s="7">
        <v>4</v>
      </c>
      <c r="G6" s="2">
        <f>AVERAGE(C46:C56)</f>
        <v>35.545454545454547</v>
      </c>
      <c r="H6" s="2">
        <f>AVERAGE(D46:D56)</f>
        <v>0.45454545454545453</v>
      </c>
      <c r="I6" s="2">
        <f>AVERAGE(E46:E56)</f>
        <v>36</v>
      </c>
      <c r="J6" s="3"/>
      <c r="K6" s="3"/>
      <c r="L6" s="11"/>
      <c r="M6" t="s">
        <v>16</v>
      </c>
      <c r="N6" s="1">
        <f t="shared" si="1"/>
        <v>17</v>
      </c>
      <c r="Q6" t="s">
        <v>17</v>
      </c>
      <c r="R6">
        <v>34</v>
      </c>
      <c r="S6">
        <v>41</v>
      </c>
      <c r="U6" s="2">
        <v>2</v>
      </c>
      <c r="V6" s="2">
        <v>0</v>
      </c>
    </row>
    <row r="7" spans="1:22">
      <c r="A7" s="11"/>
      <c r="B7" t="s">
        <v>18</v>
      </c>
      <c r="C7" s="3">
        <v>8</v>
      </c>
      <c r="D7" s="3">
        <v>0</v>
      </c>
      <c r="E7" s="2">
        <f t="shared" si="0"/>
        <v>8</v>
      </c>
      <c r="F7" s="7">
        <v>5</v>
      </c>
      <c r="G7" s="2">
        <f>AVERAGE(C57:C67)</f>
        <v>38.363636363636367</v>
      </c>
      <c r="H7" s="2">
        <f>AVERAGE(D57:D67)</f>
        <v>13.090909090909092</v>
      </c>
      <c r="I7" s="2">
        <f>AVERAGE(E57:E67)</f>
        <v>51.454545454545453</v>
      </c>
      <c r="J7" s="3"/>
      <c r="K7" s="3"/>
      <c r="L7" s="11"/>
      <c r="M7" t="s">
        <v>18</v>
      </c>
      <c r="N7" s="1">
        <f t="shared" si="1"/>
        <v>8</v>
      </c>
      <c r="Q7" t="s">
        <v>19</v>
      </c>
      <c r="R7">
        <v>47</v>
      </c>
      <c r="S7">
        <v>55</v>
      </c>
      <c r="U7" s="3">
        <v>14</v>
      </c>
      <c r="V7" s="3">
        <v>0</v>
      </c>
    </row>
    <row r="8" spans="1:22">
      <c r="A8" s="11"/>
      <c r="B8" t="s">
        <v>20</v>
      </c>
      <c r="C8" s="3">
        <v>11</v>
      </c>
      <c r="D8" s="3">
        <v>2</v>
      </c>
      <c r="E8" s="2">
        <f t="shared" si="0"/>
        <v>13</v>
      </c>
      <c r="F8" s="7">
        <v>6</v>
      </c>
      <c r="G8" s="2">
        <f>AVERAGE(C68:C78)</f>
        <v>43.727272727272727</v>
      </c>
      <c r="H8" s="2">
        <f>AVERAGE(D68:D78)</f>
        <v>10.090909090909092</v>
      </c>
      <c r="I8" s="2">
        <f>AVERAGE(E68:E78)</f>
        <v>53.81818181818182</v>
      </c>
      <c r="J8" s="3"/>
      <c r="K8" s="3"/>
      <c r="L8" s="11"/>
      <c r="M8" t="s">
        <v>20</v>
      </c>
      <c r="N8" s="1">
        <f t="shared" si="1"/>
        <v>13</v>
      </c>
      <c r="Q8" t="s">
        <v>21</v>
      </c>
      <c r="R8">
        <v>64</v>
      </c>
      <c r="S8">
        <v>44</v>
      </c>
      <c r="U8" s="2">
        <v>21</v>
      </c>
      <c r="V8" s="2">
        <v>0</v>
      </c>
    </row>
    <row r="9" spans="1:22">
      <c r="A9" s="11"/>
      <c r="B9" t="s">
        <v>8</v>
      </c>
      <c r="C9" s="3">
        <v>5</v>
      </c>
      <c r="D9" s="3">
        <v>0</v>
      </c>
      <c r="E9" s="2">
        <f t="shared" si="0"/>
        <v>5</v>
      </c>
      <c r="F9" s="7">
        <v>7</v>
      </c>
      <c r="G9" s="2">
        <f>AVERAGE(C79:C89)</f>
        <v>46.090909090909093</v>
      </c>
      <c r="H9" s="2">
        <f>AVERAGE(D79:D89)</f>
        <v>15.545454545454545</v>
      </c>
      <c r="I9" s="2">
        <f>AVERAGE(E79:E89)</f>
        <v>61.636363636363633</v>
      </c>
      <c r="J9" s="3"/>
      <c r="K9" s="3"/>
      <c r="L9" s="11"/>
      <c r="M9" t="s">
        <v>8</v>
      </c>
      <c r="N9" s="1">
        <f t="shared" si="1"/>
        <v>5</v>
      </c>
      <c r="Q9" t="s">
        <v>22</v>
      </c>
      <c r="R9">
        <v>74</v>
      </c>
      <c r="S9">
        <v>62</v>
      </c>
      <c r="U9" s="3">
        <v>30</v>
      </c>
      <c r="V9" s="3">
        <v>0</v>
      </c>
    </row>
    <row r="10" spans="1:22">
      <c r="A10" s="11"/>
      <c r="B10" t="s">
        <v>39</v>
      </c>
      <c r="C10" s="3">
        <v>9</v>
      </c>
      <c r="D10" s="3">
        <v>0</v>
      </c>
      <c r="E10" s="2">
        <v>9</v>
      </c>
      <c r="F10" s="7">
        <v>8</v>
      </c>
      <c r="G10" s="2">
        <f>AVERAGE(C90:C100)</f>
        <v>45.81818181818182</v>
      </c>
      <c r="H10" s="2">
        <f>AVERAGE(D90:D100)</f>
        <v>17.636363636363637</v>
      </c>
      <c r="I10" s="2">
        <f>AVERAGE(E90:E100)</f>
        <v>63.454545454545453</v>
      </c>
      <c r="J10" s="3"/>
      <c r="K10" s="3"/>
      <c r="L10" s="5"/>
      <c r="N10" s="1"/>
      <c r="U10" s="3"/>
      <c r="V10" s="3"/>
    </row>
    <row r="11" spans="1:22">
      <c r="A11" s="11"/>
      <c r="B11" t="s">
        <v>40</v>
      </c>
      <c r="C11" s="3">
        <v>16</v>
      </c>
      <c r="D11" s="3">
        <v>0</v>
      </c>
      <c r="E11" s="2">
        <f>SUM(C11:D11)</f>
        <v>16</v>
      </c>
      <c r="F11" s="7">
        <v>9</v>
      </c>
      <c r="G11" s="2">
        <f>AVERAGE(C101:C111)</f>
        <v>57.545454545454547</v>
      </c>
      <c r="H11" s="2">
        <f>AVERAGE(D101:D111)</f>
        <v>20.181818181818183</v>
      </c>
      <c r="I11" s="2">
        <f>AVERAGE(E101:E111)</f>
        <v>77.727272727272734</v>
      </c>
      <c r="J11" s="3"/>
      <c r="K11" s="3"/>
      <c r="L11" s="5"/>
      <c r="N11" s="1"/>
      <c r="U11" s="3"/>
      <c r="V11" s="3"/>
    </row>
    <row r="12" spans="1:22" ht="15.75" thickBot="1">
      <c r="A12" s="11"/>
      <c r="B12" t="s">
        <v>41</v>
      </c>
      <c r="C12" s="3">
        <v>12</v>
      </c>
      <c r="D12" s="3">
        <v>0</v>
      </c>
      <c r="E12" s="2">
        <f>SUM(C12:D12)</f>
        <v>12</v>
      </c>
      <c r="F12" s="7">
        <v>10</v>
      </c>
      <c r="G12" s="2">
        <f>AVERAGE(C112:C122)</f>
        <v>54.454545454545453</v>
      </c>
      <c r="H12" s="2">
        <f>AVERAGE(D112:D122)</f>
        <v>23.545454545454547</v>
      </c>
      <c r="I12" s="2">
        <f>AVERAGE(E112:E122)</f>
        <v>78</v>
      </c>
      <c r="J12" s="3"/>
      <c r="K12" s="3"/>
      <c r="L12" s="5"/>
      <c r="N12" s="1"/>
      <c r="U12" s="3"/>
      <c r="V12" s="3"/>
    </row>
    <row r="13" spans="1:22" ht="15.75" thickTop="1">
      <c r="A13" s="11" t="s">
        <v>11</v>
      </c>
      <c r="B13" s="8" t="s">
        <v>7</v>
      </c>
      <c r="C13" s="9">
        <v>9</v>
      </c>
      <c r="D13" s="9">
        <v>0</v>
      </c>
      <c r="E13" s="10">
        <f t="shared" si="0"/>
        <v>9</v>
      </c>
      <c r="F13" s="7">
        <v>11</v>
      </c>
      <c r="G13" s="2">
        <f>AVERAGE(C123:C133)</f>
        <v>45</v>
      </c>
      <c r="H13" s="2">
        <f>AVERAGE(D123:D133)</f>
        <v>29</v>
      </c>
      <c r="I13" s="2">
        <f>AVERAGE(E123:E133)</f>
        <v>74</v>
      </c>
      <c r="J13" s="2"/>
      <c r="K13" s="2"/>
      <c r="L13" s="11" t="s">
        <v>11</v>
      </c>
      <c r="M13" t="s">
        <v>7</v>
      </c>
      <c r="N13" s="1">
        <f t="shared" si="1"/>
        <v>9</v>
      </c>
      <c r="Q13" t="s">
        <v>23</v>
      </c>
      <c r="R13">
        <v>54</v>
      </c>
      <c r="S13">
        <v>54</v>
      </c>
      <c r="U13" s="2">
        <v>32</v>
      </c>
      <c r="V13" s="2">
        <v>2</v>
      </c>
    </row>
    <row r="14" spans="1:22">
      <c r="A14" s="11"/>
      <c r="B14" t="s">
        <v>10</v>
      </c>
      <c r="C14" s="3">
        <v>16</v>
      </c>
      <c r="D14" s="3">
        <v>0</v>
      </c>
      <c r="E14" s="2">
        <f t="shared" si="0"/>
        <v>16</v>
      </c>
      <c r="F14" s="7">
        <v>12</v>
      </c>
      <c r="G14" s="2">
        <f>AVERAGE(C134:C144)</f>
        <v>44.81818181818182</v>
      </c>
      <c r="H14" s="2">
        <f>AVERAGE(D134:D144)</f>
        <v>25.272727272727273</v>
      </c>
      <c r="I14" s="2">
        <f>AVERAGE(E134:E144)</f>
        <v>70.090909090909093</v>
      </c>
      <c r="J14" s="3"/>
      <c r="K14" s="3"/>
      <c r="L14" s="11"/>
      <c r="M14" t="s">
        <v>10</v>
      </c>
      <c r="N14" s="1">
        <f t="shared" si="1"/>
        <v>16</v>
      </c>
      <c r="Q14" t="s">
        <v>24</v>
      </c>
      <c r="R14">
        <v>95</v>
      </c>
      <c r="S14">
        <v>65</v>
      </c>
      <c r="U14" s="3">
        <v>41</v>
      </c>
      <c r="V14" s="3">
        <v>0</v>
      </c>
    </row>
    <row r="15" spans="1:22">
      <c r="A15" s="11"/>
      <c r="B15" t="s">
        <v>12</v>
      </c>
      <c r="C15" s="3">
        <v>12</v>
      </c>
      <c r="D15" s="3">
        <v>0</v>
      </c>
      <c r="E15" s="2">
        <f t="shared" si="0"/>
        <v>12</v>
      </c>
      <c r="F15" s="7">
        <v>13</v>
      </c>
      <c r="G15" s="2">
        <f>AVERAGE(C145:C155)</f>
        <v>39.454545454545453</v>
      </c>
      <c r="H15" s="2">
        <f>AVERAGE(D145:D155)</f>
        <v>30.636363636363637</v>
      </c>
      <c r="I15" s="2">
        <f>AVERAGE(E145:E155)</f>
        <v>70.090909090909093</v>
      </c>
      <c r="J15" s="3"/>
      <c r="K15" s="3"/>
      <c r="L15" s="11"/>
      <c r="M15" t="s">
        <v>12</v>
      </c>
      <c r="N15" s="1">
        <f t="shared" si="1"/>
        <v>12</v>
      </c>
      <c r="Q15" t="s">
        <v>25</v>
      </c>
      <c r="R15">
        <v>72</v>
      </c>
      <c r="S15">
        <v>88</v>
      </c>
      <c r="U15" s="2">
        <v>27</v>
      </c>
      <c r="V15" s="2">
        <v>20</v>
      </c>
    </row>
    <row r="16" spans="1:22">
      <c r="A16" s="11"/>
      <c r="B16" t="s">
        <v>14</v>
      </c>
      <c r="C16" s="3">
        <v>7</v>
      </c>
      <c r="D16" s="3">
        <v>0</v>
      </c>
      <c r="E16" s="2">
        <f t="shared" si="0"/>
        <v>7</v>
      </c>
      <c r="F16" s="7">
        <v>14</v>
      </c>
      <c r="G16" s="2">
        <f>AVERAGE(C156:C166)</f>
        <v>37.909090909090907</v>
      </c>
      <c r="H16" s="2">
        <f>AVERAGE(D156:D166)</f>
        <v>27.727272727272727</v>
      </c>
      <c r="I16" s="2">
        <f>AVERAGE(E156:E166)</f>
        <v>65.63636363636364</v>
      </c>
      <c r="J16" s="3"/>
      <c r="K16" s="3"/>
      <c r="L16" s="11"/>
      <c r="M16" t="s">
        <v>14</v>
      </c>
      <c r="N16" s="1">
        <f t="shared" si="1"/>
        <v>7</v>
      </c>
      <c r="Q16" t="s">
        <v>26</v>
      </c>
      <c r="R16">
        <v>78</v>
      </c>
      <c r="S16">
        <v>81</v>
      </c>
      <c r="U16" s="3">
        <v>38</v>
      </c>
      <c r="V16" s="3">
        <v>17</v>
      </c>
    </row>
    <row r="17" spans="1:22">
      <c r="A17" s="11"/>
      <c r="B17" t="s">
        <v>16</v>
      </c>
      <c r="C17" s="3">
        <v>10</v>
      </c>
      <c r="D17" s="3">
        <v>2</v>
      </c>
      <c r="E17" s="2">
        <f t="shared" si="0"/>
        <v>12</v>
      </c>
      <c r="F17" s="7">
        <v>15</v>
      </c>
      <c r="G17" s="2">
        <f>AVERAGE(C167:C177)</f>
        <v>29.90909090909091</v>
      </c>
      <c r="H17" s="2">
        <f>AVERAGE(D167:D177)</f>
        <v>28.545454545454547</v>
      </c>
      <c r="I17" s="2">
        <f>AVERAGE(E167:E177)</f>
        <v>58.454545454545453</v>
      </c>
      <c r="J17" s="3"/>
      <c r="K17" s="3"/>
      <c r="L17" s="11"/>
      <c r="M17" t="s">
        <v>16</v>
      </c>
      <c r="N17" s="1">
        <f t="shared" si="1"/>
        <v>12</v>
      </c>
      <c r="Q17" t="s">
        <v>27</v>
      </c>
      <c r="R17">
        <v>90</v>
      </c>
      <c r="S17">
        <v>59</v>
      </c>
      <c r="U17" s="2">
        <v>51</v>
      </c>
      <c r="V17" s="2">
        <v>13</v>
      </c>
    </row>
    <row r="18" spans="1:22">
      <c r="A18" s="11"/>
      <c r="B18" t="s">
        <v>18</v>
      </c>
      <c r="C18" s="3">
        <v>14</v>
      </c>
      <c r="D18" s="3">
        <v>0</v>
      </c>
      <c r="E18" s="2">
        <f t="shared" si="0"/>
        <v>14</v>
      </c>
      <c r="F18" s="7">
        <v>16</v>
      </c>
      <c r="G18" s="2">
        <f>AVERAGE(C178:C188)</f>
        <v>20</v>
      </c>
      <c r="H18" s="2">
        <f>AVERAGE(D178:D188)</f>
        <v>21.363636363636363</v>
      </c>
      <c r="I18" s="2">
        <f>AVERAGE(E178:E188)</f>
        <v>41.363636363636367</v>
      </c>
      <c r="J18" s="3"/>
      <c r="K18" s="3"/>
      <c r="L18" s="11"/>
      <c r="M18" t="s">
        <v>18</v>
      </c>
      <c r="N18" s="1">
        <f t="shared" si="1"/>
        <v>14</v>
      </c>
      <c r="Q18" t="s">
        <v>28</v>
      </c>
      <c r="R18">
        <v>77</v>
      </c>
      <c r="S18">
        <v>62</v>
      </c>
      <c r="U18" s="3">
        <v>38</v>
      </c>
      <c r="V18" s="3">
        <v>6</v>
      </c>
    </row>
    <row r="19" spans="1:22">
      <c r="A19" s="11"/>
      <c r="B19" t="s">
        <v>20</v>
      </c>
      <c r="C19" s="3">
        <v>9</v>
      </c>
      <c r="D19" s="3">
        <v>0</v>
      </c>
      <c r="E19" s="2">
        <f t="shared" si="0"/>
        <v>9</v>
      </c>
      <c r="F19" s="7">
        <v>17</v>
      </c>
      <c r="G19" s="2">
        <f>AVERAGE(C189:C199)</f>
        <v>17.818181818181817</v>
      </c>
      <c r="H19" s="2">
        <f>AVERAGE(D189:D199)</f>
        <v>13.909090909090908</v>
      </c>
      <c r="I19" s="2">
        <f>AVERAGE(E189:E199)</f>
        <v>31.727272727272727</v>
      </c>
      <c r="J19" s="3"/>
      <c r="K19" s="3"/>
      <c r="L19" s="11"/>
      <c r="M19" t="s">
        <v>20</v>
      </c>
      <c r="N19" s="1">
        <f t="shared" si="1"/>
        <v>9</v>
      </c>
      <c r="Q19" t="s">
        <v>29</v>
      </c>
      <c r="R19">
        <v>62</v>
      </c>
      <c r="S19">
        <v>59</v>
      </c>
      <c r="U19" s="2">
        <v>55</v>
      </c>
      <c r="V19" s="2">
        <v>19</v>
      </c>
    </row>
    <row r="20" spans="1:22">
      <c r="A20" s="11"/>
      <c r="B20" t="s">
        <v>8</v>
      </c>
      <c r="C20" s="3">
        <v>16</v>
      </c>
      <c r="D20" s="3">
        <v>0</v>
      </c>
      <c r="E20" s="2">
        <f>SUM(C20:D20)</f>
        <v>16</v>
      </c>
      <c r="F20" s="7">
        <v>18</v>
      </c>
      <c r="G20" s="2">
        <f>AVERAGE(C200:C210)</f>
        <v>10.545454545454545</v>
      </c>
      <c r="H20" s="2">
        <f>AVERAGE(D200:D210)</f>
        <v>8.8181818181818183</v>
      </c>
      <c r="I20" s="2">
        <f>AVERAGE(E200:E210)</f>
        <v>19.363636363636363</v>
      </c>
      <c r="J20" s="3"/>
      <c r="K20" s="3"/>
      <c r="L20" s="11"/>
      <c r="N20" s="1"/>
      <c r="U20" s="2"/>
      <c r="V20" s="2"/>
    </row>
    <row r="21" spans="1:22">
      <c r="A21" s="11"/>
      <c r="B21" t="s">
        <v>39</v>
      </c>
      <c r="C21" s="3">
        <v>10</v>
      </c>
      <c r="D21" s="3">
        <v>1</v>
      </c>
      <c r="E21" s="2">
        <v>11</v>
      </c>
      <c r="F21" s="7">
        <v>19</v>
      </c>
      <c r="G21" s="2">
        <f>AVERAGE(C211:C221)</f>
        <v>8.9090909090909083</v>
      </c>
      <c r="H21" s="2">
        <f>AVERAGE(D211:D221)</f>
        <v>6.9090909090909092</v>
      </c>
      <c r="I21" s="2">
        <f>AVERAGE(E211:E221)</f>
        <v>15.818181818181818</v>
      </c>
      <c r="J21" s="3"/>
      <c r="K21" s="3"/>
      <c r="L21" s="11"/>
      <c r="N21" s="1"/>
      <c r="U21" s="2"/>
      <c r="V21" s="2"/>
    </row>
    <row r="22" spans="1:22">
      <c r="A22" s="11"/>
      <c r="B22" t="s">
        <v>40</v>
      </c>
      <c r="C22" s="3">
        <v>13</v>
      </c>
      <c r="D22" s="3">
        <v>1</v>
      </c>
      <c r="E22" s="2">
        <f>SUM(C22:D22)</f>
        <v>14</v>
      </c>
      <c r="F22" s="7">
        <v>20</v>
      </c>
      <c r="G22" s="2">
        <f>AVERAGE(C222:C232)</f>
        <v>15</v>
      </c>
      <c r="H22" s="2">
        <f>AVERAGE(D222:D232)</f>
        <v>4.4545454545454541</v>
      </c>
      <c r="I22" s="2">
        <f>AVERAGE(E222:E232)</f>
        <v>19.454545454545453</v>
      </c>
      <c r="J22" s="3"/>
      <c r="K22" s="3"/>
      <c r="L22" s="11"/>
      <c r="N22" s="1"/>
      <c r="U22" s="2"/>
      <c r="V22" s="2"/>
    </row>
    <row r="23" spans="1:22" ht="15.75" thickBot="1">
      <c r="A23" s="11"/>
      <c r="B23" t="s">
        <v>41</v>
      </c>
      <c r="C23">
        <v>10</v>
      </c>
      <c r="D23">
        <v>0</v>
      </c>
      <c r="E23" s="2">
        <f>SUM(C23:D23)</f>
        <v>10</v>
      </c>
      <c r="F23" s="7">
        <v>21</v>
      </c>
      <c r="G23" s="2">
        <f>AVERAGE(C233:C243)</f>
        <v>12.727272727272727</v>
      </c>
      <c r="H23" s="2">
        <f>AVERAGE(D233:D243)</f>
        <v>2.4545454545454546</v>
      </c>
      <c r="I23" s="2">
        <f>AVERAGE(E233:E243)</f>
        <v>15.181818181818182</v>
      </c>
      <c r="J23" s="3"/>
      <c r="K23" s="3"/>
      <c r="L23" s="11"/>
      <c r="M23" t="s">
        <v>8</v>
      </c>
      <c r="N23" s="1">
        <f>SUM(C20:D20)</f>
        <v>16</v>
      </c>
      <c r="Q23" t="s">
        <v>30</v>
      </c>
      <c r="R23">
        <v>67</v>
      </c>
      <c r="S23">
        <v>57</v>
      </c>
      <c r="U23" s="3">
        <v>47</v>
      </c>
      <c r="V23" s="3">
        <v>15</v>
      </c>
    </row>
    <row r="24" spans="1:22" ht="15.75" thickTop="1">
      <c r="A24" s="11" t="s">
        <v>13</v>
      </c>
      <c r="B24" s="8" t="s">
        <v>7</v>
      </c>
      <c r="C24" s="9">
        <v>2</v>
      </c>
      <c r="D24" s="9">
        <v>0</v>
      </c>
      <c r="E24" s="10">
        <f t="shared" si="0"/>
        <v>2</v>
      </c>
      <c r="F24" s="7">
        <v>22</v>
      </c>
      <c r="G24" s="2">
        <f>AVERAGE(C244:C254)</f>
        <v>11.090909090909092</v>
      </c>
      <c r="H24" s="2">
        <f>AVERAGE(D244:D254)</f>
        <v>2</v>
      </c>
      <c r="I24" s="2">
        <f>AVERAGE(E244:E254)</f>
        <v>13.090909090909092</v>
      </c>
      <c r="J24" s="2"/>
      <c r="K24" s="2"/>
      <c r="L24" s="11" t="s">
        <v>13</v>
      </c>
      <c r="M24" t="s">
        <v>7</v>
      </c>
      <c r="N24" s="1">
        <f t="shared" si="1"/>
        <v>2</v>
      </c>
      <c r="Q24" t="s">
        <v>31</v>
      </c>
      <c r="R24">
        <v>51</v>
      </c>
      <c r="S24">
        <v>45</v>
      </c>
      <c r="U24" s="2">
        <v>33</v>
      </c>
      <c r="V24" s="2">
        <v>21</v>
      </c>
    </row>
    <row r="25" spans="1:22">
      <c r="A25" s="11"/>
      <c r="B25" t="s">
        <v>10</v>
      </c>
      <c r="C25" s="3">
        <v>12</v>
      </c>
      <c r="D25" s="3">
        <v>0</v>
      </c>
      <c r="E25" s="2">
        <f t="shared" si="0"/>
        <v>12</v>
      </c>
      <c r="F25" s="7">
        <v>23</v>
      </c>
      <c r="G25" s="2">
        <f>AVERAGE(C255:C265)</f>
        <v>10.181818181818182</v>
      </c>
      <c r="H25" s="2">
        <f>AVERAGE(D255:D265)</f>
        <v>9.0909090909090912E-2</v>
      </c>
      <c r="I25" s="2">
        <f>AVERAGE(E255:E265)</f>
        <v>10.272727272727273</v>
      </c>
      <c r="J25" s="3"/>
      <c r="K25" s="3"/>
      <c r="L25" s="11"/>
      <c r="M25" t="s">
        <v>10</v>
      </c>
      <c r="N25" s="1">
        <f t="shared" si="1"/>
        <v>12</v>
      </c>
      <c r="Q25" t="s">
        <v>32</v>
      </c>
      <c r="R25">
        <v>51</v>
      </c>
      <c r="S25">
        <v>32</v>
      </c>
      <c r="U25" s="3">
        <v>41</v>
      </c>
      <c r="V25" s="3">
        <v>13</v>
      </c>
    </row>
    <row r="26" spans="1:22">
      <c r="A26" s="11"/>
      <c r="B26" t="s">
        <v>12</v>
      </c>
      <c r="C26" s="3">
        <v>13</v>
      </c>
      <c r="D26" s="3">
        <v>0</v>
      </c>
      <c r="E26" s="2">
        <f t="shared" si="0"/>
        <v>13</v>
      </c>
      <c r="J26" s="3"/>
      <c r="K26" s="3"/>
      <c r="L26" s="11"/>
      <c r="M26" t="s">
        <v>12</v>
      </c>
      <c r="N26" s="1">
        <f t="shared" si="1"/>
        <v>13</v>
      </c>
      <c r="Q26" t="s">
        <v>33</v>
      </c>
      <c r="R26">
        <v>25</v>
      </c>
      <c r="S26">
        <v>18</v>
      </c>
      <c r="U26" s="2">
        <v>72</v>
      </c>
      <c r="V26" s="2">
        <v>23</v>
      </c>
    </row>
    <row r="27" spans="1:22">
      <c r="A27" s="11"/>
      <c r="B27" t="s">
        <v>14</v>
      </c>
      <c r="C27" s="3">
        <v>9</v>
      </c>
      <c r="D27" s="3">
        <v>0</v>
      </c>
      <c r="E27" s="2">
        <f t="shared" si="0"/>
        <v>9</v>
      </c>
      <c r="J27" s="3"/>
      <c r="K27" s="3"/>
      <c r="L27" s="11"/>
      <c r="M27" t="s">
        <v>14</v>
      </c>
      <c r="N27" s="1">
        <f t="shared" si="1"/>
        <v>9</v>
      </c>
      <c r="Q27" t="s">
        <v>34</v>
      </c>
      <c r="R27">
        <v>16</v>
      </c>
      <c r="S27">
        <v>26</v>
      </c>
      <c r="U27" s="3">
        <v>37</v>
      </c>
      <c r="V27" s="3">
        <v>28</v>
      </c>
    </row>
    <row r="28" spans="1:22">
      <c r="A28" s="11"/>
      <c r="B28" t="s">
        <v>16</v>
      </c>
      <c r="C28" s="3">
        <v>12</v>
      </c>
      <c r="D28" s="3">
        <v>0</v>
      </c>
      <c r="E28" s="2">
        <f t="shared" si="0"/>
        <v>12</v>
      </c>
      <c r="J28" s="3"/>
      <c r="K28" s="3"/>
      <c r="L28" s="11"/>
      <c r="M28" t="s">
        <v>16</v>
      </c>
      <c r="N28" s="1">
        <f t="shared" si="1"/>
        <v>12</v>
      </c>
      <c r="Q28" t="s">
        <v>35</v>
      </c>
      <c r="R28">
        <v>21</v>
      </c>
      <c r="S28">
        <v>14</v>
      </c>
      <c r="U28" s="2">
        <v>48</v>
      </c>
      <c r="V28" s="2">
        <v>24</v>
      </c>
    </row>
    <row r="29" spans="1:22">
      <c r="A29" s="11"/>
      <c r="B29" t="s">
        <v>18</v>
      </c>
      <c r="C29" s="3">
        <v>21</v>
      </c>
      <c r="D29" s="3">
        <v>0</v>
      </c>
      <c r="E29" s="2">
        <f t="shared" si="0"/>
        <v>21</v>
      </c>
      <c r="J29" s="3"/>
      <c r="K29" s="3"/>
      <c r="L29" s="11"/>
      <c r="M29" t="s">
        <v>18</v>
      </c>
      <c r="N29" s="1">
        <f t="shared" si="1"/>
        <v>21</v>
      </c>
      <c r="Q29" t="s">
        <v>36</v>
      </c>
      <c r="R29">
        <v>16</v>
      </c>
      <c r="S29">
        <v>14</v>
      </c>
      <c r="U29" s="3">
        <v>61</v>
      </c>
      <c r="V29" s="3">
        <v>27</v>
      </c>
    </row>
    <row r="30" spans="1:22">
      <c r="A30" s="11"/>
      <c r="B30" t="s">
        <v>20</v>
      </c>
      <c r="C30" s="3">
        <v>16</v>
      </c>
      <c r="D30" s="3">
        <v>0</v>
      </c>
      <c r="E30" s="2">
        <f t="shared" si="0"/>
        <v>16</v>
      </c>
      <c r="J30" s="3"/>
      <c r="K30" s="3"/>
      <c r="L30" s="11"/>
      <c r="M30" t="s">
        <v>20</v>
      </c>
      <c r="N30" s="1" t="s">
        <v>42</v>
      </c>
      <c r="Q30" t="s">
        <v>37</v>
      </c>
      <c r="R30">
        <v>11</v>
      </c>
      <c r="S30">
        <v>17</v>
      </c>
      <c r="U30" s="2">
        <v>45</v>
      </c>
      <c r="V30" s="2">
        <v>33</v>
      </c>
    </row>
    <row r="31" spans="1:22">
      <c r="A31" s="11"/>
      <c r="B31" t="s">
        <v>8</v>
      </c>
      <c r="C31" s="3">
        <v>14</v>
      </c>
      <c r="D31" s="3">
        <v>0</v>
      </c>
      <c r="E31" s="2">
        <f t="shared" si="0"/>
        <v>14</v>
      </c>
      <c r="J31" s="3"/>
      <c r="K31" s="3"/>
      <c r="L31" s="11"/>
      <c r="M31" t="s">
        <v>8</v>
      </c>
      <c r="N31" s="1">
        <f t="shared" si="1"/>
        <v>14</v>
      </c>
      <c r="Q31" t="s">
        <v>38</v>
      </c>
      <c r="R31">
        <v>13</v>
      </c>
      <c r="S31">
        <v>9</v>
      </c>
      <c r="U31" s="3">
        <v>47</v>
      </c>
      <c r="V31" s="3">
        <v>34</v>
      </c>
    </row>
    <row r="32" spans="1:22">
      <c r="A32" s="11"/>
      <c r="B32" t="s">
        <v>39</v>
      </c>
      <c r="C32" s="3">
        <v>12</v>
      </c>
      <c r="D32" s="3">
        <v>0</v>
      </c>
      <c r="E32" s="2">
        <v>12</v>
      </c>
      <c r="F32" s="7"/>
      <c r="G32" s="2"/>
      <c r="H32" s="2"/>
      <c r="I32" s="2"/>
      <c r="J32" s="3"/>
      <c r="K32" s="3"/>
      <c r="L32" s="5"/>
      <c r="N32" s="1"/>
      <c r="U32" s="3"/>
      <c r="V32" s="3"/>
    </row>
    <row r="33" spans="1:22">
      <c r="A33" s="11"/>
      <c r="B33" t="s">
        <v>40</v>
      </c>
      <c r="C33" s="3">
        <v>19</v>
      </c>
      <c r="D33" s="3">
        <v>0</v>
      </c>
      <c r="E33" s="2">
        <f>SUM(C33:D33)</f>
        <v>19</v>
      </c>
      <c r="F33" s="7"/>
      <c r="G33" s="2"/>
      <c r="H33" s="2"/>
      <c r="I33" s="2"/>
      <c r="J33" s="3"/>
      <c r="K33" s="3"/>
      <c r="L33" s="5"/>
      <c r="N33" s="1"/>
      <c r="U33" s="3"/>
      <c r="V33" s="3"/>
    </row>
    <row r="34" spans="1:22" ht="15.75" thickBot="1">
      <c r="A34" s="11"/>
      <c r="B34" t="s">
        <v>41</v>
      </c>
      <c r="C34" s="3">
        <v>10</v>
      </c>
      <c r="D34" s="3">
        <v>0</v>
      </c>
      <c r="E34" s="2">
        <f>SUM(C34:D34)</f>
        <v>10</v>
      </c>
      <c r="F34" s="7"/>
      <c r="G34" s="2"/>
      <c r="H34" s="2"/>
      <c r="I34" s="2"/>
      <c r="J34" s="3"/>
      <c r="K34" s="3"/>
      <c r="L34" s="5"/>
      <c r="N34" s="1"/>
      <c r="U34" s="3"/>
      <c r="V34" s="3"/>
    </row>
    <row r="35" spans="1:22" ht="15.75" thickTop="1">
      <c r="A35" s="11" t="s">
        <v>15</v>
      </c>
      <c r="B35" s="8" t="s">
        <v>7</v>
      </c>
      <c r="C35" s="9">
        <v>21</v>
      </c>
      <c r="D35" s="9">
        <v>0</v>
      </c>
      <c r="E35" s="10">
        <f t="shared" si="0"/>
        <v>21</v>
      </c>
      <c r="F35" s="7"/>
      <c r="G35" s="2"/>
      <c r="H35" s="2"/>
      <c r="I35" s="2"/>
      <c r="J35" s="2"/>
      <c r="K35" s="2"/>
      <c r="L35" s="11" t="s">
        <v>15</v>
      </c>
      <c r="M35" t="s">
        <v>7</v>
      </c>
      <c r="N35" s="1">
        <f t="shared" si="1"/>
        <v>21</v>
      </c>
      <c r="U35" s="2">
        <v>61</v>
      </c>
      <c r="V35" s="2">
        <v>29</v>
      </c>
    </row>
    <row r="36" spans="1:22">
      <c r="A36" s="11"/>
      <c r="B36" t="s">
        <v>10</v>
      </c>
      <c r="C36" s="3">
        <v>20</v>
      </c>
      <c r="D36" s="3">
        <v>0</v>
      </c>
      <c r="E36" s="2">
        <f t="shared" si="0"/>
        <v>20</v>
      </c>
      <c r="F36" s="7"/>
      <c r="G36" s="3"/>
      <c r="H36" s="3"/>
      <c r="I36" s="3"/>
      <c r="J36" s="3"/>
      <c r="K36" s="3"/>
      <c r="L36" s="11"/>
      <c r="M36" t="s">
        <v>10</v>
      </c>
      <c r="N36" s="1">
        <f t="shared" si="1"/>
        <v>20</v>
      </c>
      <c r="U36" s="3">
        <v>33</v>
      </c>
      <c r="V36" s="3">
        <v>26</v>
      </c>
    </row>
    <row r="37" spans="1:22">
      <c r="A37" s="11"/>
      <c r="B37" t="s">
        <v>12</v>
      </c>
      <c r="C37" s="3">
        <v>18</v>
      </c>
      <c r="D37" s="3">
        <v>0</v>
      </c>
      <c r="E37" s="2">
        <f t="shared" si="0"/>
        <v>18</v>
      </c>
      <c r="F37" s="7"/>
      <c r="G37" s="3"/>
      <c r="H37" s="3"/>
      <c r="I37" s="3"/>
      <c r="J37" s="3"/>
      <c r="K37" s="3"/>
      <c r="L37" s="11"/>
      <c r="M37" t="s">
        <v>12</v>
      </c>
      <c r="N37" s="1">
        <f t="shared" si="1"/>
        <v>18</v>
      </c>
      <c r="U37" s="2">
        <v>43</v>
      </c>
      <c r="V37" s="2">
        <v>34</v>
      </c>
    </row>
    <row r="38" spans="1:22">
      <c r="A38" s="11"/>
      <c r="B38" t="s">
        <v>14</v>
      </c>
      <c r="C38" s="3">
        <v>13</v>
      </c>
      <c r="D38" s="3">
        <v>0</v>
      </c>
      <c r="E38" s="2">
        <f t="shared" si="0"/>
        <v>13</v>
      </c>
      <c r="F38" s="7"/>
      <c r="G38" s="3"/>
      <c r="H38" s="3"/>
      <c r="I38" s="3"/>
      <c r="J38" s="3"/>
      <c r="K38" s="3"/>
      <c r="L38" s="11"/>
      <c r="M38" t="s">
        <v>14</v>
      </c>
      <c r="N38" s="1">
        <f t="shared" si="1"/>
        <v>13</v>
      </c>
      <c r="U38" s="3">
        <v>36</v>
      </c>
      <c r="V38" s="3">
        <v>26</v>
      </c>
    </row>
    <row r="39" spans="1:22">
      <c r="A39" s="11"/>
      <c r="B39" t="s">
        <v>16</v>
      </c>
      <c r="C39" s="3">
        <v>28</v>
      </c>
      <c r="D39" s="3">
        <v>0</v>
      </c>
      <c r="E39" s="2">
        <f t="shared" si="0"/>
        <v>28</v>
      </c>
      <c r="F39" s="7"/>
      <c r="G39" s="3"/>
      <c r="H39" s="3"/>
      <c r="I39" s="3"/>
      <c r="J39" s="3"/>
      <c r="K39" s="3"/>
      <c r="L39" s="11"/>
      <c r="M39" t="s">
        <v>16</v>
      </c>
      <c r="N39" s="1">
        <f t="shared" si="1"/>
        <v>28</v>
      </c>
      <c r="U39" s="2">
        <v>31</v>
      </c>
      <c r="V39" s="2">
        <v>31</v>
      </c>
    </row>
    <row r="40" spans="1:22">
      <c r="A40" s="11"/>
      <c r="B40" t="s">
        <v>18</v>
      </c>
      <c r="C40" s="3">
        <v>20</v>
      </c>
      <c r="D40" s="3">
        <v>0</v>
      </c>
      <c r="E40" s="2">
        <f t="shared" si="0"/>
        <v>20</v>
      </c>
      <c r="F40" s="7"/>
      <c r="G40" s="3"/>
      <c r="H40" s="3"/>
      <c r="I40" s="3"/>
      <c r="J40" s="3"/>
      <c r="K40" s="3"/>
      <c r="L40" s="11"/>
      <c r="M40" t="s">
        <v>18</v>
      </c>
      <c r="N40" s="1">
        <f t="shared" si="1"/>
        <v>20</v>
      </c>
      <c r="U40" s="3">
        <v>32</v>
      </c>
      <c r="V40" s="3">
        <v>27</v>
      </c>
    </row>
    <row r="41" spans="1:22">
      <c r="A41" s="11"/>
      <c r="B41" t="s">
        <v>20</v>
      </c>
      <c r="C41" s="3">
        <v>28</v>
      </c>
      <c r="D41" s="3">
        <v>0</v>
      </c>
      <c r="E41" s="2">
        <f t="shared" si="0"/>
        <v>28</v>
      </c>
      <c r="F41" s="7"/>
      <c r="G41" s="3"/>
      <c r="H41" s="3"/>
      <c r="I41" s="3"/>
      <c r="J41" s="3"/>
      <c r="K41" s="3"/>
      <c r="L41" s="11"/>
      <c r="M41" t="s">
        <v>20</v>
      </c>
      <c r="N41" s="1">
        <f t="shared" si="1"/>
        <v>28</v>
      </c>
      <c r="U41" s="2">
        <v>36</v>
      </c>
      <c r="V41" s="2">
        <v>31</v>
      </c>
    </row>
    <row r="42" spans="1:22">
      <c r="A42" s="11"/>
      <c r="B42" t="s">
        <v>8</v>
      </c>
      <c r="C42" s="3">
        <v>30</v>
      </c>
      <c r="D42" s="3">
        <v>0</v>
      </c>
      <c r="E42" s="2">
        <f t="shared" si="0"/>
        <v>30</v>
      </c>
      <c r="F42" s="7"/>
      <c r="G42" s="3"/>
      <c r="H42" s="3"/>
      <c r="I42" s="3"/>
      <c r="J42" s="3"/>
      <c r="K42" s="3"/>
      <c r="L42" s="11"/>
      <c r="M42" t="s">
        <v>8</v>
      </c>
      <c r="N42" s="1">
        <f t="shared" si="1"/>
        <v>30</v>
      </c>
      <c r="U42" s="3">
        <v>28</v>
      </c>
      <c r="V42" s="3">
        <v>29</v>
      </c>
    </row>
    <row r="43" spans="1:22">
      <c r="A43" s="11"/>
      <c r="B43" t="s">
        <v>39</v>
      </c>
      <c r="C43" s="3">
        <v>22</v>
      </c>
      <c r="D43" s="3">
        <v>0</v>
      </c>
      <c r="E43" s="2">
        <f>SUM(C43:D43)</f>
        <v>22</v>
      </c>
      <c r="F43" s="7"/>
      <c r="G43" s="3"/>
      <c r="H43" s="3"/>
      <c r="I43" s="3"/>
      <c r="J43" s="3"/>
      <c r="K43" s="3"/>
      <c r="L43" s="5"/>
      <c r="N43" s="1"/>
      <c r="U43" s="3"/>
      <c r="V43" s="3"/>
    </row>
    <row r="44" spans="1:22">
      <c r="A44" s="11"/>
      <c r="B44" t="s">
        <v>40</v>
      </c>
      <c r="C44" s="3">
        <v>19</v>
      </c>
      <c r="D44" s="3">
        <v>0</v>
      </c>
      <c r="E44" s="2">
        <f>SUM(C44:D44)</f>
        <v>19</v>
      </c>
      <c r="F44" s="7"/>
      <c r="G44" s="3"/>
      <c r="H44" s="3"/>
      <c r="I44" s="3"/>
      <c r="J44" s="3"/>
      <c r="K44" s="3"/>
      <c r="L44" s="5"/>
      <c r="N44" s="1"/>
      <c r="U44" s="3"/>
      <c r="V44" s="3"/>
    </row>
    <row r="45" spans="1:22" ht="15.75" thickBot="1">
      <c r="A45" s="11"/>
      <c r="B45" t="s">
        <v>41</v>
      </c>
      <c r="C45" s="3">
        <v>25</v>
      </c>
      <c r="D45" s="3">
        <v>0</v>
      </c>
      <c r="E45" s="2">
        <f>SUM(C45:D45)</f>
        <v>25</v>
      </c>
      <c r="F45" s="7"/>
      <c r="G45" s="3"/>
      <c r="H45" s="3"/>
      <c r="I45" s="3"/>
      <c r="J45" s="3"/>
      <c r="K45" s="3"/>
      <c r="L45" s="5"/>
      <c r="N45" s="1"/>
      <c r="U45" s="3"/>
      <c r="V45" s="3"/>
    </row>
    <row r="46" spans="1:22" ht="15.75" thickTop="1">
      <c r="A46" s="11" t="s">
        <v>17</v>
      </c>
      <c r="B46" s="8" t="s">
        <v>7</v>
      </c>
      <c r="C46" s="9">
        <v>32</v>
      </c>
      <c r="D46" s="9">
        <v>2</v>
      </c>
      <c r="E46" s="10">
        <f t="shared" si="0"/>
        <v>34</v>
      </c>
      <c r="J46" s="2"/>
      <c r="K46" s="2"/>
      <c r="L46" s="11" t="s">
        <v>17</v>
      </c>
      <c r="M46" t="s">
        <v>7</v>
      </c>
      <c r="N46" s="1">
        <f t="shared" si="1"/>
        <v>34</v>
      </c>
      <c r="U46" s="2">
        <v>29</v>
      </c>
      <c r="V46" s="2">
        <v>22</v>
      </c>
    </row>
    <row r="47" spans="1:22">
      <c r="A47" s="11"/>
      <c r="B47" t="s">
        <v>10</v>
      </c>
      <c r="C47" s="3">
        <v>26</v>
      </c>
      <c r="D47" s="3">
        <v>1</v>
      </c>
      <c r="E47" s="2">
        <f t="shared" si="0"/>
        <v>27</v>
      </c>
      <c r="F47" s="7"/>
      <c r="G47" s="3"/>
      <c r="H47" s="3"/>
      <c r="I47" s="3"/>
      <c r="J47" s="3"/>
      <c r="K47" s="3"/>
      <c r="L47" s="11"/>
      <c r="M47" t="s">
        <v>10</v>
      </c>
      <c r="N47" s="1">
        <f t="shared" si="1"/>
        <v>27</v>
      </c>
      <c r="U47" s="3">
        <v>20</v>
      </c>
      <c r="V47" s="3">
        <v>25</v>
      </c>
    </row>
    <row r="48" spans="1:22">
      <c r="A48" s="11"/>
      <c r="B48" t="s">
        <v>12</v>
      </c>
      <c r="C48" s="3">
        <v>44</v>
      </c>
      <c r="D48" s="3">
        <v>0</v>
      </c>
      <c r="E48" s="2">
        <f t="shared" si="0"/>
        <v>44</v>
      </c>
      <c r="F48" s="7"/>
      <c r="G48" s="3"/>
      <c r="H48" s="3"/>
      <c r="I48" s="3"/>
      <c r="J48" s="3"/>
      <c r="K48" s="3"/>
      <c r="L48" s="11"/>
      <c r="M48" t="s">
        <v>12</v>
      </c>
      <c r="N48" s="1">
        <f t="shared" si="1"/>
        <v>44</v>
      </c>
      <c r="U48" s="2">
        <v>29</v>
      </c>
      <c r="V48" s="2">
        <v>22</v>
      </c>
    </row>
    <row r="49" spans="1:22">
      <c r="A49" s="11"/>
      <c r="B49" t="s">
        <v>14</v>
      </c>
      <c r="C49" s="3">
        <v>14</v>
      </c>
      <c r="D49" s="3">
        <v>0</v>
      </c>
      <c r="E49" s="2">
        <f t="shared" si="0"/>
        <v>14</v>
      </c>
      <c r="F49" s="7"/>
      <c r="G49" s="3"/>
      <c r="H49" s="3"/>
      <c r="I49" s="3"/>
      <c r="J49" s="3"/>
      <c r="K49" s="3"/>
      <c r="L49" s="11"/>
      <c r="M49" t="s">
        <v>14</v>
      </c>
      <c r="N49" s="1">
        <f t="shared" si="1"/>
        <v>14</v>
      </c>
      <c r="U49" s="3">
        <v>18</v>
      </c>
      <c r="V49" s="3">
        <v>14</v>
      </c>
    </row>
    <row r="50" spans="1:22">
      <c r="A50" s="11"/>
      <c r="B50" t="s">
        <v>16</v>
      </c>
      <c r="C50" s="3">
        <v>27</v>
      </c>
      <c r="D50" s="3">
        <v>0</v>
      </c>
      <c r="E50" s="2">
        <f t="shared" si="0"/>
        <v>27</v>
      </c>
      <c r="F50" s="7"/>
      <c r="G50" s="3"/>
      <c r="H50" s="3"/>
      <c r="I50" s="3"/>
      <c r="J50" s="3"/>
      <c r="K50" s="3"/>
      <c r="L50" s="11"/>
      <c r="M50" t="s">
        <v>16</v>
      </c>
      <c r="N50" s="1">
        <f t="shared" si="1"/>
        <v>27</v>
      </c>
      <c r="U50" s="2">
        <v>13</v>
      </c>
      <c r="V50" s="2">
        <v>12</v>
      </c>
    </row>
    <row r="51" spans="1:22">
      <c r="A51" s="11"/>
      <c r="B51" t="s">
        <v>18</v>
      </c>
      <c r="C51" s="3">
        <v>51</v>
      </c>
      <c r="D51" s="3">
        <v>0</v>
      </c>
      <c r="E51" s="2">
        <f t="shared" si="0"/>
        <v>51</v>
      </c>
      <c r="F51" s="7"/>
      <c r="G51" s="3"/>
      <c r="H51" s="3"/>
      <c r="I51" s="3"/>
      <c r="J51" s="3"/>
      <c r="K51" s="3"/>
      <c r="L51" s="11"/>
      <c r="M51" t="s">
        <v>18</v>
      </c>
      <c r="N51" s="1">
        <f t="shared" si="1"/>
        <v>51</v>
      </c>
      <c r="U51" s="3">
        <v>7</v>
      </c>
      <c r="V51" s="3">
        <v>11</v>
      </c>
    </row>
    <row r="52" spans="1:22">
      <c r="A52" s="11"/>
      <c r="B52" t="s">
        <v>20</v>
      </c>
      <c r="C52" s="3">
        <v>37</v>
      </c>
      <c r="D52" s="3">
        <v>0</v>
      </c>
      <c r="E52" s="2">
        <f t="shared" si="0"/>
        <v>37</v>
      </c>
      <c r="F52" s="7"/>
      <c r="G52" s="3"/>
      <c r="H52" s="3"/>
      <c r="I52" s="3"/>
      <c r="J52" s="3"/>
      <c r="K52" s="3"/>
      <c r="L52" s="11"/>
      <c r="M52" t="s">
        <v>20</v>
      </c>
      <c r="N52" s="1">
        <f t="shared" si="1"/>
        <v>37</v>
      </c>
      <c r="U52" s="2">
        <v>6</v>
      </c>
      <c r="V52" s="2">
        <v>10</v>
      </c>
    </row>
    <row r="53" spans="1:22">
      <c r="A53" s="11"/>
      <c r="B53" t="s">
        <v>8</v>
      </c>
      <c r="C53" s="3">
        <v>41</v>
      </c>
      <c r="D53" s="3">
        <v>0</v>
      </c>
      <c r="E53" s="2">
        <f t="shared" si="0"/>
        <v>41</v>
      </c>
      <c r="F53" s="7"/>
      <c r="G53" s="3"/>
      <c r="H53" s="3"/>
      <c r="I53" s="3"/>
      <c r="J53" s="3"/>
      <c r="K53" s="3"/>
      <c r="L53" s="11"/>
      <c r="M53" t="s">
        <v>8</v>
      </c>
      <c r="N53" s="1">
        <f t="shared" si="1"/>
        <v>41</v>
      </c>
      <c r="U53" s="3">
        <v>14</v>
      </c>
      <c r="V53" s="3">
        <v>12</v>
      </c>
    </row>
    <row r="54" spans="1:22">
      <c r="A54" s="11"/>
      <c r="B54" t="s">
        <v>39</v>
      </c>
      <c r="C54" s="3">
        <v>31</v>
      </c>
      <c r="D54" s="3">
        <v>2</v>
      </c>
      <c r="E54" s="2">
        <f>SUM(C54:D54)</f>
        <v>33</v>
      </c>
      <c r="F54" s="7"/>
      <c r="G54" s="3"/>
      <c r="H54" s="3"/>
      <c r="I54" s="3"/>
      <c r="J54" s="3"/>
      <c r="K54" s="3"/>
      <c r="L54" s="5"/>
      <c r="N54" s="1"/>
      <c r="U54" s="3"/>
      <c r="V54" s="3"/>
    </row>
    <row r="55" spans="1:22">
      <c r="A55" s="11"/>
      <c r="B55" t="s">
        <v>40</v>
      </c>
      <c r="C55" s="3">
        <v>44</v>
      </c>
      <c r="D55" s="3">
        <v>0</v>
      </c>
      <c r="E55" s="2">
        <f>SUM(C55:D55)</f>
        <v>44</v>
      </c>
      <c r="F55" s="7"/>
      <c r="G55" s="3"/>
      <c r="H55" s="3"/>
      <c r="I55" s="3"/>
      <c r="J55" s="3"/>
      <c r="K55" s="3"/>
      <c r="L55" s="5"/>
      <c r="N55" s="1"/>
      <c r="U55" s="3"/>
      <c r="V55" s="3"/>
    </row>
    <row r="56" spans="1:22" ht="15.75" thickBot="1">
      <c r="A56" s="11"/>
      <c r="B56" t="s">
        <v>41</v>
      </c>
      <c r="C56" s="3">
        <v>44</v>
      </c>
      <c r="D56" s="3">
        <v>0</v>
      </c>
      <c r="E56" s="2">
        <f>SUM(C56:D56)</f>
        <v>44</v>
      </c>
      <c r="F56" s="7"/>
      <c r="G56" s="3"/>
      <c r="H56" s="3"/>
      <c r="I56" s="3"/>
      <c r="J56" s="3"/>
      <c r="K56" s="3"/>
      <c r="L56" s="5"/>
      <c r="N56" s="1"/>
      <c r="U56" s="3"/>
      <c r="V56" s="3"/>
    </row>
    <row r="57" spans="1:22" ht="15.75" thickTop="1">
      <c r="A57" s="11" t="s">
        <v>19</v>
      </c>
      <c r="B57" s="8" t="s">
        <v>7</v>
      </c>
      <c r="C57" s="9">
        <v>27</v>
      </c>
      <c r="D57" s="9">
        <v>20</v>
      </c>
      <c r="E57" s="10">
        <f t="shared" si="0"/>
        <v>47</v>
      </c>
      <c r="J57" s="2"/>
      <c r="K57" s="2"/>
      <c r="L57" s="11" t="s">
        <v>19</v>
      </c>
      <c r="M57" t="s">
        <v>7</v>
      </c>
      <c r="N57" s="1">
        <f t="shared" si="1"/>
        <v>47</v>
      </c>
      <c r="U57" s="2">
        <v>13</v>
      </c>
      <c r="V57" s="2">
        <v>8</v>
      </c>
    </row>
    <row r="58" spans="1:22">
      <c r="A58" s="11"/>
      <c r="B58" t="s">
        <v>10</v>
      </c>
      <c r="C58" s="3">
        <v>35</v>
      </c>
      <c r="D58" s="3">
        <v>10</v>
      </c>
      <c r="E58" s="2">
        <f t="shared" si="0"/>
        <v>45</v>
      </c>
      <c r="F58" s="7"/>
      <c r="G58" s="3"/>
      <c r="H58" s="3"/>
      <c r="I58" s="3"/>
      <c r="J58" s="3"/>
      <c r="K58" s="3"/>
      <c r="L58" s="11"/>
      <c r="M58" t="s">
        <v>10</v>
      </c>
      <c r="N58" s="1">
        <f t="shared" si="1"/>
        <v>45</v>
      </c>
      <c r="U58" s="3">
        <v>7</v>
      </c>
      <c r="V58" s="3">
        <v>7</v>
      </c>
    </row>
    <row r="59" spans="1:22">
      <c r="A59" s="11"/>
      <c r="B59" t="s">
        <v>12</v>
      </c>
      <c r="C59" s="3">
        <v>39</v>
      </c>
      <c r="D59" s="3">
        <v>8</v>
      </c>
      <c r="E59" s="2">
        <f t="shared" si="0"/>
        <v>47</v>
      </c>
      <c r="F59" s="7"/>
      <c r="G59" s="3"/>
      <c r="H59" s="3"/>
      <c r="I59" s="3"/>
      <c r="J59" s="3"/>
      <c r="K59" s="3"/>
      <c r="L59" s="11"/>
      <c r="M59" t="s">
        <v>12</v>
      </c>
      <c r="N59" s="1">
        <f t="shared" si="1"/>
        <v>47</v>
      </c>
      <c r="U59" s="2">
        <v>11</v>
      </c>
      <c r="V59" s="2">
        <v>5</v>
      </c>
    </row>
    <row r="60" spans="1:22">
      <c r="A60" s="11"/>
      <c r="B60" t="s">
        <v>14</v>
      </c>
      <c r="C60" s="3">
        <v>22</v>
      </c>
      <c r="D60" s="3">
        <v>11</v>
      </c>
      <c r="E60" s="2">
        <f t="shared" si="0"/>
        <v>33</v>
      </c>
      <c r="F60" s="7"/>
      <c r="G60" s="3"/>
      <c r="H60" s="3"/>
      <c r="I60" s="3"/>
      <c r="J60" s="3"/>
      <c r="K60" s="3"/>
      <c r="L60" s="11"/>
      <c r="M60" t="s">
        <v>14</v>
      </c>
      <c r="N60" s="1">
        <f t="shared" si="1"/>
        <v>33</v>
      </c>
      <c r="U60" s="3">
        <v>11</v>
      </c>
      <c r="V60" s="3">
        <v>3</v>
      </c>
    </row>
    <row r="61" spans="1:22">
      <c r="A61" s="11"/>
      <c r="B61" t="s">
        <v>16</v>
      </c>
      <c r="C61" s="3">
        <v>37</v>
      </c>
      <c r="D61" s="3">
        <v>8</v>
      </c>
      <c r="E61" s="2">
        <f t="shared" si="0"/>
        <v>45</v>
      </c>
      <c r="F61" s="7"/>
      <c r="G61" s="3"/>
      <c r="H61" s="3"/>
      <c r="I61" s="3"/>
      <c r="J61" s="3"/>
      <c r="K61" s="3"/>
      <c r="L61" s="11"/>
      <c r="M61" t="s">
        <v>16</v>
      </c>
      <c r="N61" s="1">
        <f t="shared" si="1"/>
        <v>45</v>
      </c>
      <c r="U61" s="2">
        <v>7</v>
      </c>
      <c r="V61" s="2">
        <v>4</v>
      </c>
    </row>
    <row r="62" spans="1:22">
      <c r="A62" s="11"/>
      <c r="B62" t="s">
        <v>18</v>
      </c>
      <c r="C62" s="3">
        <v>46</v>
      </c>
      <c r="D62" s="3">
        <v>15</v>
      </c>
      <c r="E62" s="2">
        <f t="shared" si="0"/>
        <v>61</v>
      </c>
      <c r="F62" s="7"/>
      <c r="G62" s="3"/>
      <c r="H62" s="3"/>
      <c r="I62" s="3"/>
      <c r="J62" s="3"/>
      <c r="K62" s="3"/>
      <c r="L62" s="11"/>
      <c r="M62" t="s">
        <v>18</v>
      </c>
      <c r="N62" s="1">
        <f t="shared" si="1"/>
        <v>61</v>
      </c>
      <c r="U62" s="3">
        <v>13</v>
      </c>
      <c r="V62" s="3">
        <v>4</v>
      </c>
    </row>
    <row r="63" spans="1:22">
      <c r="A63" s="11"/>
      <c r="B63" t="s">
        <v>20</v>
      </c>
      <c r="C63" s="3">
        <v>38</v>
      </c>
      <c r="D63" s="3">
        <v>12</v>
      </c>
      <c r="E63" s="2">
        <f t="shared" si="0"/>
        <v>50</v>
      </c>
      <c r="F63" s="7"/>
      <c r="G63" s="3"/>
      <c r="H63" s="3"/>
      <c r="I63" s="3"/>
      <c r="J63" s="3"/>
      <c r="K63" s="3"/>
      <c r="L63" s="11"/>
      <c r="M63" t="s">
        <v>20</v>
      </c>
      <c r="N63" s="1">
        <f t="shared" si="1"/>
        <v>50</v>
      </c>
      <c r="U63" s="2">
        <v>13</v>
      </c>
      <c r="V63" s="2">
        <v>0</v>
      </c>
    </row>
    <row r="64" spans="1:22">
      <c r="A64" s="11"/>
      <c r="B64" t="s">
        <v>8</v>
      </c>
      <c r="C64" s="3">
        <v>38</v>
      </c>
      <c r="D64" s="3">
        <v>17</v>
      </c>
      <c r="E64" s="2">
        <f t="shared" si="0"/>
        <v>55</v>
      </c>
      <c r="F64" s="7"/>
      <c r="G64" s="3"/>
      <c r="H64" s="3"/>
      <c r="I64" s="3"/>
      <c r="J64" s="3"/>
      <c r="K64" s="3"/>
      <c r="L64" s="11"/>
      <c r="M64" t="s">
        <v>8</v>
      </c>
      <c r="N64" s="1">
        <f t="shared" si="1"/>
        <v>55</v>
      </c>
    </row>
    <row r="65" spans="1:16">
      <c r="A65" s="11"/>
      <c r="B65" t="s">
        <v>39</v>
      </c>
      <c r="C65" s="3">
        <v>43</v>
      </c>
      <c r="D65" s="3">
        <v>17</v>
      </c>
      <c r="E65" s="2">
        <f>SUM(C65:D65)</f>
        <v>60</v>
      </c>
      <c r="F65" s="7"/>
      <c r="G65" s="3"/>
      <c r="H65" s="3"/>
      <c r="I65" s="3"/>
      <c r="J65" s="3"/>
      <c r="K65" s="3"/>
      <c r="L65" s="5"/>
      <c r="N65" s="1"/>
    </row>
    <row r="66" spans="1:16">
      <c r="A66" s="11"/>
      <c r="B66" t="s">
        <v>40</v>
      </c>
      <c r="C66" s="3">
        <v>56</v>
      </c>
      <c r="D66" s="3">
        <v>12</v>
      </c>
      <c r="E66" s="2">
        <f>SUM(C66:D66)</f>
        <v>68</v>
      </c>
      <c r="F66" s="7"/>
      <c r="G66" s="3"/>
      <c r="H66" s="3"/>
      <c r="I66" s="3"/>
      <c r="J66" s="3"/>
      <c r="K66" s="3"/>
      <c r="L66" s="5"/>
      <c r="N66" s="1"/>
    </row>
    <row r="67" spans="1:16" ht="15.75" thickBot="1">
      <c r="A67" s="11"/>
      <c r="B67" t="s">
        <v>41</v>
      </c>
      <c r="C67" s="3">
        <v>41</v>
      </c>
      <c r="D67" s="3">
        <v>14</v>
      </c>
      <c r="E67" s="2">
        <f>SUM(C67:D67)</f>
        <v>55</v>
      </c>
      <c r="F67" s="7"/>
      <c r="G67" s="3"/>
      <c r="H67" s="3"/>
      <c r="I67" s="3"/>
      <c r="J67" s="3"/>
      <c r="K67" s="3"/>
      <c r="L67" s="5"/>
      <c r="N67" s="1"/>
    </row>
    <row r="68" spans="1:16" ht="15.75" thickTop="1">
      <c r="A68" s="11" t="s">
        <v>21</v>
      </c>
      <c r="B68" s="8" t="s">
        <v>7</v>
      </c>
      <c r="C68" s="9">
        <v>51</v>
      </c>
      <c r="D68" s="9">
        <v>13</v>
      </c>
      <c r="E68" s="10">
        <f t="shared" si="0"/>
        <v>64</v>
      </c>
      <c r="J68" s="2"/>
      <c r="K68" s="2"/>
      <c r="L68" s="11" t="s">
        <v>21</v>
      </c>
      <c r="M68" t="s">
        <v>7</v>
      </c>
      <c r="N68" s="1">
        <f t="shared" si="1"/>
        <v>64</v>
      </c>
      <c r="P68" s="4"/>
    </row>
    <row r="69" spans="1:16">
      <c r="A69" s="11"/>
      <c r="B69" t="s">
        <v>10</v>
      </c>
      <c r="C69" s="3">
        <v>55</v>
      </c>
      <c r="D69" s="3">
        <v>6</v>
      </c>
      <c r="E69" s="2">
        <f t="shared" si="0"/>
        <v>61</v>
      </c>
      <c r="F69" s="7"/>
      <c r="G69" s="3"/>
      <c r="H69" s="3"/>
      <c r="I69" s="3"/>
      <c r="J69" s="3"/>
      <c r="K69" s="3"/>
      <c r="L69" s="11"/>
      <c r="M69" t="s">
        <v>10</v>
      </c>
      <c r="N69" s="1">
        <f t="shared" si="1"/>
        <v>61</v>
      </c>
      <c r="P69" s="4"/>
    </row>
    <row r="70" spans="1:16">
      <c r="A70" s="11"/>
      <c r="B70" t="s">
        <v>12</v>
      </c>
      <c r="C70" s="3">
        <v>46</v>
      </c>
      <c r="D70" s="3">
        <v>3</v>
      </c>
      <c r="E70" s="2">
        <f t="shared" si="0"/>
        <v>49</v>
      </c>
      <c r="F70" s="7"/>
      <c r="G70" s="3"/>
      <c r="H70" s="3"/>
      <c r="I70" s="3"/>
      <c r="J70" s="3"/>
      <c r="K70" s="3"/>
      <c r="L70" s="11"/>
      <c r="M70" t="s">
        <v>12</v>
      </c>
      <c r="N70" s="1">
        <f t="shared" si="1"/>
        <v>49</v>
      </c>
      <c r="P70" s="4"/>
    </row>
    <row r="71" spans="1:16">
      <c r="A71" s="11"/>
      <c r="B71" t="s">
        <v>14</v>
      </c>
      <c r="C71" s="3">
        <v>24</v>
      </c>
      <c r="D71" s="3">
        <v>14</v>
      </c>
      <c r="E71" s="2">
        <f t="shared" si="0"/>
        <v>38</v>
      </c>
      <c r="F71" s="7"/>
      <c r="G71" s="3"/>
      <c r="H71" s="3"/>
      <c r="I71" s="3"/>
      <c r="J71" s="3"/>
      <c r="K71" s="3"/>
      <c r="L71" s="11"/>
      <c r="M71" t="s">
        <v>14</v>
      </c>
      <c r="N71" s="1">
        <f t="shared" si="1"/>
        <v>38</v>
      </c>
      <c r="P71" s="4"/>
    </row>
    <row r="72" spans="1:16">
      <c r="A72" s="11"/>
      <c r="B72" t="s">
        <v>16</v>
      </c>
      <c r="C72" s="3">
        <v>59</v>
      </c>
      <c r="D72" s="3">
        <v>8</v>
      </c>
      <c r="E72" s="2">
        <f t="shared" si="0"/>
        <v>67</v>
      </c>
      <c r="F72" s="7"/>
      <c r="G72" s="3"/>
      <c r="H72" s="3"/>
      <c r="I72" s="3"/>
      <c r="J72" s="3"/>
      <c r="K72" s="3"/>
      <c r="L72" s="11"/>
      <c r="M72" t="s">
        <v>16</v>
      </c>
      <c r="N72" s="1">
        <f t="shared" si="1"/>
        <v>67</v>
      </c>
      <c r="P72" s="4"/>
    </row>
    <row r="73" spans="1:16">
      <c r="A73" s="11"/>
      <c r="B73" t="s">
        <v>18</v>
      </c>
      <c r="C73" s="3">
        <v>53</v>
      </c>
      <c r="D73" s="3">
        <v>11</v>
      </c>
      <c r="E73" s="2">
        <f t="shared" si="0"/>
        <v>64</v>
      </c>
      <c r="F73" s="7"/>
      <c r="G73" s="3"/>
      <c r="H73" s="3"/>
      <c r="I73" s="3"/>
      <c r="J73" s="3"/>
      <c r="K73" s="3"/>
      <c r="L73" s="11"/>
      <c r="M73" t="s">
        <v>18</v>
      </c>
      <c r="N73" s="1">
        <f t="shared" si="1"/>
        <v>64</v>
      </c>
      <c r="P73" s="4"/>
    </row>
    <row r="74" spans="1:16">
      <c r="A74" s="11"/>
      <c r="B74" t="s">
        <v>20</v>
      </c>
      <c r="C74" s="3">
        <v>44</v>
      </c>
      <c r="D74" s="3">
        <v>14</v>
      </c>
      <c r="E74" s="2">
        <f t="shared" si="0"/>
        <v>58</v>
      </c>
      <c r="F74" s="7"/>
      <c r="G74" s="3"/>
      <c r="H74" s="3"/>
      <c r="I74" s="3"/>
      <c r="J74" s="3"/>
      <c r="K74" s="3"/>
      <c r="L74" s="11"/>
      <c r="M74" t="s">
        <v>20</v>
      </c>
      <c r="N74" s="1">
        <f t="shared" si="1"/>
        <v>58</v>
      </c>
      <c r="P74" s="4"/>
    </row>
    <row r="75" spans="1:16">
      <c r="A75" s="11"/>
      <c r="B75" t="s">
        <v>8</v>
      </c>
      <c r="C75" s="3">
        <v>38</v>
      </c>
      <c r="D75" s="3">
        <v>6</v>
      </c>
      <c r="E75" s="2">
        <f t="shared" si="0"/>
        <v>44</v>
      </c>
      <c r="F75" s="7"/>
      <c r="G75" s="3"/>
      <c r="H75" s="3"/>
      <c r="I75" s="3"/>
      <c r="J75" s="3"/>
      <c r="K75" s="3"/>
      <c r="L75" s="11"/>
      <c r="M75" t="s">
        <v>8</v>
      </c>
      <c r="N75" s="1">
        <f t="shared" si="1"/>
        <v>44</v>
      </c>
      <c r="P75" s="4"/>
    </row>
    <row r="76" spans="1:16">
      <c r="A76" s="11"/>
      <c r="B76" t="s">
        <v>39</v>
      </c>
      <c r="C76" s="3">
        <v>32</v>
      </c>
      <c r="D76" s="3">
        <v>10</v>
      </c>
      <c r="E76" s="2">
        <f>SUM(C76:D76)</f>
        <v>42</v>
      </c>
      <c r="F76" s="7"/>
      <c r="G76" s="3"/>
      <c r="H76" s="3"/>
      <c r="I76" s="3"/>
      <c r="J76" s="3"/>
      <c r="K76" s="3"/>
      <c r="L76" s="5"/>
      <c r="N76" s="1"/>
      <c r="P76" s="4"/>
    </row>
    <row r="77" spans="1:16">
      <c r="A77" s="11"/>
      <c r="B77" t="s">
        <v>40</v>
      </c>
      <c r="C77" s="3">
        <v>36</v>
      </c>
      <c r="D77" s="3">
        <v>13</v>
      </c>
      <c r="E77" s="2">
        <f>SUM(C77:D77)</f>
        <v>49</v>
      </c>
      <c r="F77" s="7"/>
      <c r="G77" s="3"/>
      <c r="H77" s="3"/>
      <c r="I77" s="3"/>
      <c r="J77" s="3"/>
      <c r="K77" s="3"/>
      <c r="L77" s="5"/>
      <c r="N77" s="1"/>
      <c r="P77" s="4"/>
    </row>
    <row r="78" spans="1:16" ht="15.75" thickBot="1">
      <c r="A78" s="11"/>
      <c r="B78" t="s">
        <v>41</v>
      </c>
      <c r="C78" s="3">
        <v>43</v>
      </c>
      <c r="D78" s="3">
        <v>13</v>
      </c>
      <c r="E78" s="2">
        <f>SUM(C78:D78)</f>
        <v>56</v>
      </c>
      <c r="F78" s="7"/>
      <c r="G78" s="3"/>
      <c r="H78" s="3"/>
      <c r="I78" s="3"/>
      <c r="J78" s="3"/>
      <c r="K78" s="3"/>
      <c r="L78" s="5"/>
      <c r="N78" s="1"/>
      <c r="P78" s="4"/>
    </row>
    <row r="79" spans="1:16" ht="15.75" thickTop="1">
      <c r="A79" s="11" t="s">
        <v>22</v>
      </c>
      <c r="B79" s="8" t="s">
        <v>7</v>
      </c>
      <c r="C79" s="9">
        <v>55</v>
      </c>
      <c r="D79" s="9">
        <v>19</v>
      </c>
      <c r="E79" s="10">
        <f t="shared" si="0"/>
        <v>74</v>
      </c>
      <c r="J79" s="2"/>
      <c r="K79" s="2"/>
      <c r="L79" s="11" t="s">
        <v>22</v>
      </c>
      <c r="M79" t="s">
        <v>7</v>
      </c>
      <c r="N79" s="1">
        <f t="shared" si="1"/>
        <v>74</v>
      </c>
      <c r="P79" s="4"/>
    </row>
    <row r="80" spans="1:16">
      <c r="A80" s="11"/>
      <c r="B80" t="s">
        <v>10</v>
      </c>
      <c r="C80" s="3">
        <v>47</v>
      </c>
      <c r="D80" s="3">
        <v>12</v>
      </c>
      <c r="E80" s="2">
        <f t="shared" si="0"/>
        <v>59</v>
      </c>
      <c r="F80" s="7"/>
      <c r="G80" s="3"/>
      <c r="H80" s="3"/>
      <c r="I80" s="3"/>
      <c r="J80" s="3"/>
      <c r="K80" s="3"/>
      <c r="L80" s="11"/>
      <c r="M80" t="s">
        <v>10</v>
      </c>
      <c r="N80" s="1">
        <f t="shared" si="1"/>
        <v>59</v>
      </c>
      <c r="P80" s="4"/>
    </row>
    <row r="81" spans="1:16">
      <c r="A81" s="11"/>
      <c r="B81" t="s">
        <v>12</v>
      </c>
      <c r="C81" s="3">
        <v>42</v>
      </c>
      <c r="D81" s="3">
        <v>15</v>
      </c>
      <c r="E81" s="2">
        <f t="shared" si="0"/>
        <v>57</v>
      </c>
      <c r="F81" s="7"/>
      <c r="G81" s="3"/>
      <c r="H81" s="3"/>
      <c r="I81" s="3"/>
      <c r="J81" s="3"/>
      <c r="K81" s="3"/>
      <c r="L81" s="11"/>
      <c r="M81" t="s">
        <v>12</v>
      </c>
      <c r="N81" s="1">
        <f t="shared" si="1"/>
        <v>57</v>
      </c>
      <c r="P81" s="4"/>
    </row>
    <row r="82" spans="1:16">
      <c r="A82" s="11"/>
      <c r="B82" t="s">
        <v>14</v>
      </c>
      <c r="C82" s="3">
        <v>24</v>
      </c>
      <c r="D82" s="3">
        <v>8</v>
      </c>
      <c r="E82" s="2">
        <f t="shared" si="0"/>
        <v>32</v>
      </c>
      <c r="F82" s="7"/>
      <c r="G82" s="3"/>
      <c r="H82" s="3"/>
      <c r="I82" s="3"/>
      <c r="J82" s="3"/>
      <c r="K82" s="3"/>
      <c r="L82" s="11"/>
      <c r="M82" t="s">
        <v>14</v>
      </c>
      <c r="N82" s="1">
        <f t="shared" si="1"/>
        <v>32</v>
      </c>
      <c r="P82" s="4"/>
    </row>
    <row r="83" spans="1:16">
      <c r="A83" s="11"/>
      <c r="B83" t="s">
        <v>16</v>
      </c>
      <c r="C83" s="3">
        <v>46</v>
      </c>
      <c r="D83" s="3">
        <v>22</v>
      </c>
      <c r="E83" s="2">
        <f t="shared" si="0"/>
        <v>68</v>
      </c>
      <c r="F83" s="7"/>
      <c r="G83" s="3"/>
      <c r="H83" s="3"/>
      <c r="I83" s="3"/>
      <c r="J83" s="3"/>
      <c r="K83" s="3"/>
      <c r="L83" s="11"/>
      <c r="M83" t="s">
        <v>16</v>
      </c>
      <c r="N83" s="1">
        <f t="shared" si="1"/>
        <v>68</v>
      </c>
      <c r="P83" s="4"/>
    </row>
    <row r="84" spans="1:16">
      <c r="A84" s="11"/>
      <c r="B84" t="s">
        <v>18</v>
      </c>
      <c r="C84" s="3">
        <v>45</v>
      </c>
      <c r="D84" s="3">
        <v>9</v>
      </c>
      <c r="E84" s="2">
        <f t="shared" si="0"/>
        <v>54</v>
      </c>
      <c r="F84" s="7"/>
      <c r="G84" s="3"/>
      <c r="H84" s="3"/>
      <c r="I84" s="3"/>
      <c r="J84" s="3"/>
      <c r="K84" s="3"/>
      <c r="L84" s="11"/>
      <c r="M84" t="s">
        <v>18</v>
      </c>
      <c r="N84" s="1">
        <f t="shared" si="1"/>
        <v>54</v>
      </c>
      <c r="P84" s="4"/>
    </row>
    <row r="85" spans="1:16">
      <c r="A85" s="11"/>
      <c r="B85" t="s">
        <v>20</v>
      </c>
      <c r="C85" s="3">
        <v>55</v>
      </c>
      <c r="D85" s="3">
        <v>22</v>
      </c>
      <c r="E85" s="2">
        <f t="shared" si="0"/>
        <v>77</v>
      </c>
      <c r="F85" s="7"/>
      <c r="G85" s="3"/>
      <c r="H85" s="3"/>
      <c r="I85" s="3"/>
      <c r="J85" s="3"/>
      <c r="K85" s="3"/>
      <c r="L85" s="11"/>
      <c r="M85" t="s">
        <v>20</v>
      </c>
      <c r="N85" s="1">
        <f t="shared" si="1"/>
        <v>77</v>
      </c>
      <c r="P85" s="4"/>
    </row>
    <row r="86" spans="1:16">
      <c r="A86" s="11"/>
      <c r="B86" t="s">
        <v>8</v>
      </c>
      <c r="C86" s="3">
        <v>47</v>
      </c>
      <c r="D86" s="3">
        <v>15</v>
      </c>
      <c r="E86" s="2">
        <f t="shared" si="0"/>
        <v>62</v>
      </c>
      <c r="F86" s="7"/>
      <c r="G86" s="3"/>
      <c r="H86" s="3"/>
      <c r="I86" s="3"/>
      <c r="J86" s="3"/>
      <c r="K86" s="3"/>
      <c r="L86" s="11"/>
      <c r="M86" t="s">
        <v>8</v>
      </c>
      <c r="N86" s="1">
        <f t="shared" si="1"/>
        <v>62</v>
      </c>
      <c r="P86" s="4"/>
    </row>
    <row r="87" spans="1:16">
      <c r="A87" s="11"/>
      <c r="B87" t="s">
        <v>39</v>
      </c>
      <c r="C87" s="3">
        <v>56</v>
      </c>
      <c r="D87" s="3">
        <v>14</v>
      </c>
      <c r="E87" s="2">
        <f>SUM(C87:D87)</f>
        <v>70</v>
      </c>
      <c r="F87" s="7"/>
      <c r="G87" s="3"/>
      <c r="H87" s="3"/>
      <c r="I87" s="3"/>
      <c r="J87" s="3"/>
      <c r="K87" s="3"/>
      <c r="L87" s="5"/>
      <c r="N87" s="1"/>
      <c r="P87" s="4"/>
    </row>
    <row r="88" spans="1:16">
      <c r="A88" s="11"/>
      <c r="B88" t="s">
        <v>40</v>
      </c>
      <c r="C88" s="3">
        <v>44</v>
      </c>
      <c r="D88" s="3">
        <v>18</v>
      </c>
      <c r="E88" s="2">
        <f>SUM(C88:D88)</f>
        <v>62</v>
      </c>
      <c r="F88" s="7"/>
      <c r="G88" s="3"/>
      <c r="H88" s="3"/>
      <c r="I88" s="3"/>
      <c r="J88" s="3"/>
      <c r="K88" s="3"/>
      <c r="L88" s="5"/>
      <c r="N88" s="1"/>
      <c r="P88" s="4"/>
    </row>
    <row r="89" spans="1:16" ht="15.75" thickBot="1">
      <c r="A89" s="11"/>
      <c r="B89" t="s">
        <v>41</v>
      </c>
      <c r="C89" s="3">
        <v>46</v>
      </c>
      <c r="D89" s="3">
        <v>17</v>
      </c>
      <c r="E89" s="2">
        <f>SUM(C89:D89)</f>
        <v>63</v>
      </c>
      <c r="F89" s="7"/>
      <c r="G89" s="3"/>
      <c r="H89" s="3"/>
      <c r="I89" s="3"/>
      <c r="J89" s="3"/>
      <c r="K89" s="3"/>
      <c r="L89" s="5"/>
      <c r="N89" s="1"/>
      <c r="P89" s="4"/>
    </row>
    <row r="90" spans="1:16" ht="15.75" thickTop="1">
      <c r="A90" s="11" t="s">
        <v>23</v>
      </c>
      <c r="B90" s="8" t="s">
        <v>7</v>
      </c>
      <c r="C90" s="9">
        <v>33</v>
      </c>
      <c r="D90" s="9">
        <v>21</v>
      </c>
      <c r="E90" s="10">
        <f t="shared" si="0"/>
        <v>54</v>
      </c>
      <c r="J90" s="2"/>
      <c r="K90" s="2"/>
      <c r="L90" s="11" t="s">
        <v>23</v>
      </c>
      <c r="M90" t="s">
        <v>7</v>
      </c>
      <c r="N90" s="1">
        <f t="shared" si="1"/>
        <v>54</v>
      </c>
      <c r="P90" s="4"/>
    </row>
    <row r="91" spans="1:16">
      <c r="A91" s="11"/>
      <c r="B91" t="s">
        <v>10</v>
      </c>
      <c r="C91" s="3">
        <v>53</v>
      </c>
      <c r="D91" s="3">
        <v>20</v>
      </c>
      <c r="E91" s="2">
        <f t="shared" ref="E91:E178" si="2">SUM(C91:D91)</f>
        <v>73</v>
      </c>
      <c r="F91" s="7"/>
      <c r="G91" s="3"/>
      <c r="H91" s="3"/>
      <c r="I91" s="3"/>
      <c r="J91" s="3"/>
      <c r="K91" s="3"/>
      <c r="L91" s="11"/>
      <c r="M91" t="s">
        <v>10</v>
      </c>
      <c r="N91" s="1">
        <f t="shared" ref="N91:N178" si="3">SUM(C91:D91)</f>
        <v>73</v>
      </c>
      <c r="P91" s="4"/>
    </row>
    <row r="92" spans="1:16">
      <c r="A92" s="11"/>
      <c r="B92" t="s">
        <v>12</v>
      </c>
      <c r="C92" s="3">
        <v>52</v>
      </c>
      <c r="D92" s="3">
        <v>17</v>
      </c>
      <c r="E92" s="2">
        <f t="shared" si="2"/>
        <v>69</v>
      </c>
      <c r="F92" s="7"/>
      <c r="G92" s="3"/>
      <c r="H92" s="3"/>
      <c r="I92" s="3"/>
      <c r="J92" s="3"/>
      <c r="K92" s="3"/>
      <c r="L92" s="11"/>
      <c r="M92" t="s">
        <v>12</v>
      </c>
      <c r="N92" s="1">
        <f t="shared" si="3"/>
        <v>69</v>
      </c>
      <c r="P92" s="4"/>
    </row>
    <row r="93" spans="1:16">
      <c r="A93" s="11"/>
      <c r="B93" t="s">
        <v>14</v>
      </c>
      <c r="C93" s="3">
        <v>26</v>
      </c>
      <c r="D93" s="3">
        <v>16</v>
      </c>
      <c r="E93" s="2">
        <f t="shared" si="2"/>
        <v>42</v>
      </c>
      <c r="F93" s="7"/>
      <c r="G93" s="3"/>
      <c r="H93" s="3"/>
      <c r="I93" s="3"/>
      <c r="J93" s="3"/>
      <c r="K93" s="3"/>
      <c r="L93" s="11"/>
      <c r="M93" t="s">
        <v>14</v>
      </c>
      <c r="N93" s="1">
        <f t="shared" si="3"/>
        <v>42</v>
      </c>
      <c r="P93" s="4"/>
    </row>
    <row r="94" spans="1:16">
      <c r="A94" s="11"/>
      <c r="B94" t="s">
        <v>16</v>
      </c>
      <c r="C94" s="3">
        <v>58</v>
      </c>
      <c r="D94" s="3">
        <v>19</v>
      </c>
      <c r="E94" s="2">
        <f t="shared" si="2"/>
        <v>77</v>
      </c>
      <c r="F94" s="7"/>
      <c r="G94" s="3"/>
      <c r="H94" s="3"/>
      <c r="I94" s="3"/>
      <c r="J94" s="3"/>
      <c r="K94" s="3"/>
      <c r="L94" s="11"/>
      <c r="M94" t="s">
        <v>16</v>
      </c>
      <c r="N94" s="1">
        <f t="shared" si="3"/>
        <v>77</v>
      </c>
      <c r="P94" s="4"/>
    </row>
    <row r="95" spans="1:16">
      <c r="A95" s="11"/>
      <c r="B95" t="s">
        <v>18</v>
      </c>
      <c r="C95" s="3">
        <v>57</v>
      </c>
      <c r="D95" s="3">
        <v>21</v>
      </c>
      <c r="E95" s="2">
        <f t="shared" si="2"/>
        <v>78</v>
      </c>
      <c r="F95" s="7"/>
      <c r="G95" s="3"/>
      <c r="H95" s="3"/>
      <c r="I95" s="3"/>
      <c r="J95" s="3"/>
      <c r="K95" s="3"/>
      <c r="L95" s="11"/>
      <c r="M95" t="s">
        <v>18</v>
      </c>
      <c r="N95" s="1">
        <f t="shared" si="3"/>
        <v>78</v>
      </c>
      <c r="P95" s="4"/>
    </row>
    <row r="96" spans="1:16">
      <c r="A96" s="11"/>
      <c r="B96" t="s">
        <v>20</v>
      </c>
      <c r="C96" s="3">
        <v>48</v>
      </c>
      <c r="D96" s="3">
        <v>20</v>
      </c>
      <c r="E96" s="2">
        <f t="shared" si="2"/>
        <v>68</v>
      </c>
      <c r="F96" s="7"/>
      <c r="G96" s="3"/>
      <c r="H96" s="3"/>
      <c r="I96" s="3"/>
      <c r="J96" s="3"/>
      <c r="K96" s="3"/>
      <c r="L96" s="11"/>
      <c r="M96" t="s">
        <v>20</v>
      </c>
      <c r="N96" s="1">
        <f t="shared" si="3"/>
        <v>68</v>
      </c>
      <c r="P96" s="4"/>
    </row>
    <row r="97" spans="1:16">
      <c r="A97" s="11"/>
      <c r="B97" t="s">
        <v>8</v>
      </c>
      <c r="C97" s="3">
        <v>41</v>
      </c>
      <c r="D97" s="3">
        <v>13</v>
      </c>
      <c r="E97" s="2">
        <f t="shared" si="2"/>
        <v>54</v>
      </c>
      <c r="F97" s="7"/>
      <c r="G97" s="3"/>
      <c r="H97" s="3"/>
      <c r="I97" s="3"/>
      <c r="J97" s="3"/>
      <c r="K97" s="3"/>
      <c r="L97" s="11"/>
      <c r="M97" t="s">
        <v>8</v>
      </c>
      <c r="N97" s="1">
        <f t="shared" si="3"/>
        <v>54</v>
      </c>
      <c r="P97" s="4"/>
    </row>
    <row r="98" spans="1:16">
      <c r="A98" s="11"/>
      <c r="B98" t="s">
        <v>39</v>
      </c>
      <c r="C98" s="3">
        <v>38</v>
      </c>
      <c r="D98" s="3">
        <v>15</v>
      </c>
      <c r="E98" s="2">
        <f>SUM(C98:D98)</f>
        <v>53</v>
      </c>
      <c r="F98" s="7"/>
      <c r="G98" s="3"/>
      <c r="H98" s="3"/>
      <c r="I98" s="3"/>
      <c r="J98" s="3"/>
      <c r="K98" s="3"/>
      <c r="L98" s="5"/>
      <c r="N98" s="1"/>
      <c r="P98" s="4"/>
    </row>
    <row r="99" spans="1:16">
      <c r="A99" s="11"/>
      <c r="B99" t="s">
        <v>40</v>
      </c>
      <c r="C99" s="3">
        <v>50</v>
      </c>
      <c r="D99" s="3">
        <v>22</v>
      </c>
      <c r="E99" s="2">
        <f>SUM(C99:D99)</f>
        <v>72</v>
      </c>
      <c r="F99" s="7"/>
      <c r="G99" s="3"/>
      <c r="H99" s="3"/>
      <c r="I99" s="3"/>
      <c r="J99" s="3"/>
      <c r="K99" s="3"/>
      <c r="L99" s="5"/>
      <c r="N99" s="1"/>
      <c r="P99" s="4"/>
    </row>
    <row r="100" spans="1:16" ht="15.75" thickBot="1">
      <c r="A100" s="11"/>
      <c r="B100" t="s">
        <v>41</v>
      </c>
      <c r="C100" s="3">
        <v>48</v>
      </c>
      <c r="D100" s="3">
        <v>10</v>
      </c>
      <c r="E100" s="2">
        <f>SUM(C100:D100)</f>
        <v>58</v>
      </c>
      <c r="F100" s="7"/>
      <c r="G100" s="3"/>
      <c r="H100" s="3"/>
      <c r="I100" s="3"/>
      <c r="J100" s="3"/>
      <c r="K100" s="3"/>
      <c r="L100" s="5"/>
      <c r="N100" s="1"/>
      <c r="P100" s="4"/>
    </row>
    <row r="101" spans="1:16" ht="15.75" thickTop="1">
      <c r="A101" s="11" t="s">
        <v>24</v>
      </c>
      <c r="B101" s="8" t="s">
        <v>7</v>
      </c>
      <c r="C101" s="9">
        <v>72</v>
      </c>
      <c r="D101" s="9">
        <v>23</v>
      </c>
      <c r="E101" s="10">
        <f t="shared" si="2"/>
        <v>95</v>
      </c>
      <c r="J101" s="2"/>
      <c r="K101" s="2"/>
      <c r="L101" s="11" t="s">
        <v>24</v>
      </c>
      <c r="M101" t="s">
        <v>7</v>
      </c>
      <c r="N101" s="1">
        <f t="shared" si="3"/>
        <v>95</v>
      </c>
      <c r="P101" s="4"/>
    </row>
    <row r="102" spans="1:16">
      <c r="A102" s="11"/>
      <c r="B102" t="s">
        <v>10</v>
      </c>
      <c r="C102" s="3">
        <v>75</v>
      </c>
      <c r="D102" s="3">
        <v>15</v>
      </c>
      <c r="E102" s="2">
        <f t="shared" si="2"/>
        <v>90</v>
      </c>
      <c r="F102" s="7"/>
      <c r="G102" s="3"/>
      <c r="H102" s="3"/>
      <c r="I102" s="3"/>
      <c r="J102" s="3"/>
      <c r="K102" s="3"/>
      <c r="L102" s="11"/>
      <c r="M102" t="s">
        <v>10</v>
      </c>
      <c r="N102" s="1">
        <f t="shared" si="3"/>
        <v>90</v>
      </c>
      <c r="P102" s="4"/>
    </row>
    <row r="103" spans="1:16">
      <c r="A103" s="11"/>
      <c r="B103" t="s">
        <v>12</v>
      </c>
      <c r="C103" s="3">
        <v>72</v>
      </c>
      <c r="D103" s="3">
        <v>17</v>
      </c>
      <c r="E103" s="2">
        <f t="shared" si="2"/>
        <v>89</v>
      </c>
      <c r="F103" s="7"/>
      <c r="G103" s="3"/>
      <c r="H103" s="3"/>
      <c r="I103" s="3"/>
      <c r="J103" s="3"/>
      <c r="K103" s="3"/>
      <c r="L103" s="11"/>
      <c r="M103" t="s">
        <v>12</v>
      </c>
      <c r="N103" s="1">
        <f t="shared" si="3"/>
        <v>89</v>
      </c>
      <c r="P103" s="4"/>
    </row>
    <row r="104" spans="1:16">
      <c r="A104" s="11"/>
      <c r="B104" t="s">
        <v>14</v>
      </c>
      <c r="C104" s="3">
        <v>37</v>
      </c>
      <c r="D104" s="3">
        <v>15</v>
      </c>
      <c r="E104" s="2">
        <f t="shared" si="2"/>
        <v>52</v>
      </c>
      <c r="F104" s="7"/>
      <c r="G104" s="3"/>
      <c r="H104" s="3"/>
      <c r="I104" s="3"/>
      <c r="J104" s="3"/>
      <c r="K104" s="3"/>
      <c r="L104" s="11"/>
      <c r="M104" t="s">
        <v>14</v>
      </c>
      <c r="N104" s="1">
        <f t="shared" si="3"/>
        <v>52</v>
      </c>
      <c r="P104" s="4"/>
    </row>
    <row r="105" spans="1:16">
      <c r="A105" s="11"/>
      <c r="B105" t="s">
        <v>16</v>
      </c>
      <c r="C105" s="3">
        <v>66</v>
      </c>
      <c r="D105" s="3">
        <v>29</v>
      </c>
      <c r="E105" s="2">
        <f t="shared" si="2"/>
        <v>95</v>
      </c>
      <c r="F105" s="7"/>
      <c r="G105" s="3"/>
      <c r="H105" s="3"/>
      <c r="I105" s="3"/>
      <c r="J105" s="3"/>
      <c r="K105" s="3"/>
      <c r="L105" s="11"/>
      <c r="M105" t="s">
        <v>16</v>
      </c>
      <c r="N105" s="1">
        <f t="shared" si="3"/>
        <v>95</v>
      </c>
      <c r="P105" s="4"/>
    </row>
    <row r="106" spans="1:16">
      <c r="A106" s="11"/>
      <c r="B106" t="s">
        <v>18</v>
      </c>
      <c r="C106" s="3">
        <v>66</v>
      </c>
      <c r="D106" s="3">
        <v>21</v>
      </c>
      <c r="E106" s="2">
        <f t="shared" si="2"/>
        <v>87</v>
      </c>
      <c r="F106" s="7"/>
      <c r="G106" s="3"/>
      <c r="H106" s="3"/>
      <c r="I106" s="3"/>
      <c r="J106" s="3"/>
      <c r="K106" s="3"/>
      <c r="L106" s="11"/>
      <c r="M106" t="s">
        <v>18</v>
      </c>
      <c r="N106" s="1">
        <f t="shared" si="3"/>
        <v>87</v>
      </c>
      <c r="P106" s="4"/>
    </row>
    <row r="107" spans="1:16">
      <c r="A107" s="11"/>
      <c r="B107" t="s">
        <v>20</v>
      </c>
      <c r="C107" s="3">
        <v>59</v>
      </c>
      <c r="D107" s="3">
        <v>21</v>
      </c>
      <c r="E107" s="2">
        <f t="shared" si="2"/>
        <v>80</v>
      </c>
      <c r="F107" s="7"/>
      <c r="G107" s="3"/>
      <c r="H107" s="3"/>
      <c r="I107" s="3"/>
      <c r="J107" s="3"/>
      <c r="K107" s="3"/>
      <c r="L107" s="11"/>
      <c r="M107" t="s">
        <v>20</v>
      </c>
      <c r="N107" s="1">
        <f t="shared" si="3"/>
        <v>80</v>
      </c>
      <c r="P107" s="4"/>
    </row>
    <row r="108" spans="1:16">
      <c r="A108" s="11"/>
      <c r="B108" t="s">
        <v>8</v>
      </c>
      <c r="C108" s="3">
        <v>37</v>
      </c>
      <c r="D108" s="3">
        <v>28</v>
      </c>
      <c r="E108" s="2">
        <f t="shared" si="2"/>
        <v>65</v>
      </c>
      <c r="F108" s="7"/>
      <c r="G108" s="3"/>
      <c r="H108" s="3"/>
      <c r="I108" s="3"/>
      <c r="J108" s="3"/>
      <c r="K108" s="3"/>
      <c r="L108" s="11"/>
      <c r="M108" t="s">
        <v>8</v>
      </c>
      <c r="N108" s="1">
        <f t="shared" si="3"/>
        <v>65</v>
      </c>
      <c r="P108" s="4"/>
    </row>
    <row r="109" spans="1:16">
      <c r="A109" s="11"/>
      <c r="B109" t="s">
        <v>39</v>
      </c>
      <c r="C109" s="3">
        <v>52</v>
      </c>
      <c r="D109" s="3">
        <v>15</v>
      </c>
      <c r="E109" s="2">
        <f>SUM(C109:D109)</f>
        <v>67</v>
      </c>
      <c r="F109" s="7"/>
      <c r="G109" s="3"/>
      <c r="H109" s="3"/>
      <c r="I109" s="3"/>
      <c r="J109" s="3"/>
      <c r="K109" s="3"/>
      <c r="L109" s="5"/>
      <c r="N109" s="1"/>
      <c r="P109" s="4"/>
    </row>
    <row r="110" spans="1:16">
      <c r="A110" s="11"/>
      <c r="B110" t="s">
        <v>40</v>
      </c>
      <c r="C110" s="3">
        <v>46</v>
      </c>
      <c r="D110" s="3">
        <v>21</v>
      </c>
      <c r="E110" s="2">
        <f>SUM(C110:D110)</f>
        <v>67</v>
      </c>
      <c r="F110" s="7"/>
      <c r="G110" s="3"/>
      <c r="H110" s="3"/>
      <c r="I110" s="3"/>
      <c r="J110" s="3"/>
      <c r="K110" s="3"/>
      <c r="L110" s="5"/>
      <c r="N110" s="1"/>
      <c r="P110" s="4"/>
    </row>
    <row r="111" spans="1:16" ht="15.75" thickBot="1">
      <c r="A111" s="11"/>
      <c r="B111" t="s">
        <v>41</v>
      </c>
      <c r="C111" s="3">
        <v>51</v>
      </c>
      <c r="D111" s="3">
        <v>17</v>
      </c>
      <c r="E111" s="2">
        <f>SUM(C111:D111)</f>
        <v>68</v>
      </c>
      <c r="F111" s="7"/>
      <c r="G111" s="3"/>
      <c r="H111" s="3"/>
      <c r="I111" s="3"/>
      <c r="J111" s="3"/>
      <c r="K111" s="3"/>
      <c r="L111" s="5"/>
      <c r="N111" s="1"/>
      <c r="P111" s="4"/>
    </row>
    <row r="112" spans="1:16" ht="15.75" thickTop="1">
      <c r="A112" s="11" t="s">
        <v>25</v>
      </c>
      <c r="B112" s="8" t="s">
        <v>7</v>
      </c>
      <c r="C112" s="9">
        <v>48</v>
      </c>
      <c r="D112" s="9">
        <v>24</v>
      </c>
      <c r="E112" s="10">
        <f t="shared" si="2"/>
        <v>72</v>
      </c>
      <c r="J112" s="2"/>
      <c r="K112" s="2"/>
      <c r="L112" s="11" t="s">
        <v>25</v>
      </c>
      <c r="M112" t="s">
        <v>7</v>
      </c>
      <c r="N112" s="1">
        <f t="shared" si="3"/>
        <v>72</v>
      </c>
      <c r="P112" s="4"/>
    </row>
    <row r="113" spans="1:16">
      <c r="A113" s="11"/>
      <c r="B113" t="s">
        <v>10</v>
      </c>
      <c r="C113" s="3">
        <v>78</v>
      </c>
      <c r="D113" s="3">
        <v>27</v>
      </c>
      <c r="E113" s="2">
        <f t="shared" si="2"/>
        <v>105</v>
      </c>
      <c r="F113" s="7"/>
      <c r="G113" s="3"/>
      <c r="H113" s="3"/>
      <c r="I113" s="3"/>
      <c r="J113" s="3"/>
      <c r="K113" s="3"/>
      <c r="L113" s="11"/>
      <c r="M113" t="s">
        <v>10</v>
      </c>
      <c r="N113" s="1">
        <f t="shared" si="3"/>
        <v>105</v>
      </c>
      <c r="P113" s="4"/>
    </row>
    <row r="114" spans="1:16">
      <c r="A114" s="11"/>
      <c r="B114" t="s">
        <v>12</v>
      </c>
      <c r="C114" s="3">
        <v>51</v>
      </c>
      <c r="D114" s="3">
        <v>22</v>
      </c>
      <c r="E114" s="2">
        <f t="shared" si="2"/>
        <v>73</v>
      </c>
      <c r="F114" s="7"/>
      <c r="G114" s="3"/>
      <c r="H114" s="3"/>
      <c r="I114" s="3"/>
      <c r="J114" s="3"/>
      <c r="K114" s="3"/>
      <c r="L114" s="11"/>
      <c r="M114" t="s">
        <v>12</v>
      </c>
      <c r="N114" s="1">
        <f t="shared" si="3"/>
        <v>73</v>
      </c>
      <c r="P114" s="4"/>
    </row>
    <row r="115" spans="1:16">
      <c r="A115" s="11"/>
      <c r="B115" t="s">
        <v>14</v>
      </c>
      <c r="C115" s="3">
        <v>40</v>
      </c>
      <c r="D115" s="3">
        <v>22</v>
      </c>
      <c r="E115" s="2">
        <f t="shared" si="2"/>
        <v>62</v>
      </c>
      <c r="F115" s="7"/>
      <c r="G115" s="3"/>
      <c r="H115" s="3"/>
      <c r="I115" s="3"/>
      <c r="J115" s="3"/>
      <c r="K115" s="3"/>
      <c r="L115" s="11"/>
      <c r="M115" t="s">
        <v>14</v>
      </c>
      <c r="N115" s="1">
        <f t="shared" si="3"/>
        <v>62</v>
      </c>
      <c r="P115" s="4"/>
    </row>
    <row r="116" spans="1:16">
      <c r="A116" s="11"/>
      <c r="B116" t="s">
        <v>16</v>
      </c>
      <c r="C116" s="3">
        <v>47</v>
      </c>
      <c r="D116" s="3">
        <v>24</v>
      </c>
      <c r="E116" s="2">
        <f t="shared" si="2"/>
        <v>71</v>
      </c>
      <c r="F116" s="7"/>
      <c r="G116" s="3"/>
      <c r="H116" s="3"/>
      <c r="I116" s="3"/>
      <c r="J116" s="3"/>
      <c r="K116" s="3"/>
      <c r="L116" s="11"/>
      <c r="M116" t="s">
        <v>16</v>
      </c>
      <c r="N116" s="1">
        <f t="shared" si="3"/>
        <v>71</v>
      </c>
      <c r="P116" s="4"/>
    </row>
    <row r="117" spans="1:16">
      <c r="A117" s="11"/>
      <c r="B117" t="s">
        <v>18</v>
      </c>
      <c r="C117" s="3">
        <v>68</v>
      </c>
      <c r="D117" s="3">
        <v>23</v>
      </c>
      <c r="E117" s="2">
        <f t="shared" si="2"/>
        <v>91</v>
      </c>
      <c r="F117" s="7"/>
      <c r="G117" s="3"/>
      <c r="H117" s="3"/>
      <c r="I117" s="3"/>
      <c r="J117" s="3"/>
      <c r="K117" s="3"/>
      <c r="L117" s="11"/>
      <c r="M117" t="s">
        <v>18</v>
      </c>
      <c r="N117" s="1">
        <f t="shared" si="3"/>
        <v>91</v>
      </c>
      <c r="P117" s="4"/>
    </row>
    <row r="118" spans="1:16">
      <c r="A118" s="11"/>
      <c r="B118" t="s">
        <v>20</v>
      </c>
      <c r="C118" s="3">
        <v>61</v>
      </c>
      <c r="D118" s="3">
        <v>21</v>
      </c>
      <c r="E118" s="2">
        <f t="shared" si="2"/>
        <v>82</v>
      </c>
      <c r="F118" s="7"/>
      <c r="G118" s="3"/>
      <c r="H118" s="3"/>
      <c r="I118" s="3"/>
      <c r="J118" s="3"/>
      <c r="K118" s="3"/>
      <c r="L118" s="11"/>
      <c r="M118" t="s">
        <v>20</v>
      </c>
      <c r="N118" s="1">
        <f t="shared" si="3"/>
        <v>82</v>
      </c>
      <c r="P118" s="4"/>
    </row>
    <row r="119" spans="1:16">
      <c r="A119" s="11"/>
      <c r="B119" t="s">
        <v>8</v>
      </c>
      <c r="C119" s="3">
        <v>61</v>
      </c>
      <c r="D119" s="3">
        <v>27</v>
      </c>
      <c r="E119" s="2">
        <f t="shared" si="2"/>
        <v>88</v>
      </c>
      <c r="F119" s="7"/>
      <c r="G119" s="3"/>
      <c r="H119" s="3"/>
      <c r="I119" s="3"/>
      <c r="J119" s="3"/>
      <c r="K119" s="3"/>
      <c r="L119" s="11"/>
      <c r="M119" t="s">
        <v>8</v>
      </c>
      <c r="N119" s="1">
        <f t="shared" si="3"/>
        <v>88</v>
      </c>
      <c r="P119" s="4"/>
    </row>
    <row r="120" spans="1:16">
      <c r="A120" s="11"/>
      <c r="B120" t="s">
        <v>39</v>
      </c>
      <c r="C120" s="3">
        <v>43</v>
      </c>
      <c r="D120" s="3">
        <v>20</v>
      </c>
      <c r="E120" s="2">
        <f>SUM(C120:D120)</f>
        <v>63</v>
      </c>
      <c r="F120" s="7"/>
      <c r="G120" s="3"/>
      <c r="H120" s="3"/>
      <c r="I120" s="3"/>
      <c r="J120" s="3"/>
      <c r="K120" s="3"/>
      <c r="L120" s="5"/>
      <c r="N120" s="1"/>
      <c r="P120" s="4"/>
    </row>
    <row r="121" spans="1:16">
      <c r="A121" s="11"/>
      <c r="B121" t="s">
        <v>40</v>
      </c>
      <c r="C121" s="3">
        <v>47</v>
      </c>
      <c r="D121" s="3">
        <v>25</v>
      </c>
      <c r="E121" s="2">
        <f>SUM(C121:D121)</f>
        <v>72</v>
      </c>
      <c r="F121" s="7"/>
      <c r="G121" s="3"/>
      <c r="H121" s="3"/>
      <c r="I121" s="3"/>
      <c r="J121" s="3"/>
      <c r="K121" s="3"/>
      <c r="L121" s="5"/>
      <c r="N121" s="1"/>
      <c r="P121" s="4"/>
    </row>
    <row r="122" spans="1:16" ht="15.75" thickBot="1">
      <c r="A122" s="11"/>
      <c r="B122" t="s">
        <v>41</v>
      </c>
      <c r="C122" s="3">
        <v>55</v>
      </c>
      <c r="D122" s="3">
        <v>24</v>
      </c>
      <c r="E122" s="2">
        <f>SUM(C122:D122)</f>
        <v>79</v>
      </c>
      <c r="F122" s="7"/>
      <c r="G122" s="3"/>
      <c r="H122" s="3"/>
      <c r="I122" s="3"/>
      <c r="J122" s="3"/>
      <c r="K122" s="3"/>
      <c r="L122" s="5"/>
      <c r="N122" s="1"/>
      <c r="P122" s="4"/>
    </row>
    <row r="123" spans="1:16" ht="15.75" thickTop="1">
      <c r="A123" s="11" t="s">
        <v>26</v>
      </c>
      <c r="B123" s="8" t="s">
        <v>7</v>
      </c>
      <c r="C123" s="9">
        <v>45</v>
      </c>
      <c r="D123" s="9">
        <v>33</v>
      </c>
      <c r="E123" s="10">
        <f t="shared" si="2"/>
        <v>78</v>
      </c>
      <c r="J123" s="2"/>
      <c r="K123" s="2"/>
      <c r="L123" s="11" t="s">
        <v>26</v>
      </c>
      <c r="M123" t="s">
        <v>7</v>
      </c>
      <c r="N123" s="1">
        <f t="shared" si="3"/>
        <v>78</v>
      </c>
      <c r="P123" s="4"/>
    </row>
    <row r="124" spans="1:16">
      <c r="A124" s="11"/>
      <c r="B124" t="s">
        <v>10</v>
      </c>
      <c r="C124" s="3">
        <v>39</v>
      </c>
      <c r="D124" s="3">
        <v>33</v>
      </c>
      <c r="E124" s="2">
        <f t="shared" si="2"/>
        <v>72</v>
      </c>
      <c r="F124" s="7"/>
      <c r="G124" s="3"/>
      <c r="H124" s="3"/>
      <c r="I124" s="3"/>
      <c r="J124" s="3"/>
      <c r="K124" s="3"/>
      <c r="L124" s="11"/>
      <c r="M124" t="s">
        <v>10</v>
      </c>
      <c r="N124" s="1">
        <f t="shared" si="3"/>
        <v>72</v>
      </c>
      <c r="P124" s="4"/>
    </row>
    <row r="125" spans="1:16">
      <c r="A125" s="11"/>
      <c r="B125" t="s">
        <v>12</v>
      </c>
      <c r="C125" s="3">
        <v>37</v>
      </c>
      <c r="D125" s="3">
        <v>27</v>
      </c>
      <c r="E125" s="2">
        <f t="shared" si="2"/>
        <v>64</v>
      </c>
      <c r="F125" s="7"/>
      <c r="G125" s="3"/>
      <c r="H125" s="3"/>
      <c r="I125" s="3"/>
      <c r="J125" s="3"/>
      <c r="K125" s="3"/>
      <c r="L125" s="11"/>
      <c r="M125" t="s">
        <v>12</v>
      </c>
      <c r="N125" s="1">
        <f t="shared" si="3"/>
        <v>64</v>
      </c>
      <c r="P125" s="4"/>
    </row>
    <row r="126" spans="1:16">
      <c r="A126" s="11"/>
      <c r="B126" t="s">
        <v>14</v>
      </c>
      <c r="C126" s="3">
        <v>30</v>
      </c>
      <c r="D126" s="3">
        <v>26</v>
      </c>
      <c r="E126" s="2">
        <f t="shared" si="2"/>
        <v>56</v>
      </c>
      <c r="F126" s="7"/>
      <c r="G126" s="3"/>
      <c r="H126" s="3"/>
      <c r="I126" s="3"/>
      <c r="J126" s="3"/>
      <c r="K126" s="3"/>
      <c r="L126" s="11"/>
      <c r="M126" t="s">
        <v>14</v>
      </c>
      <c r="N126" s="1">
        <f t="shared" si="3"/>
        <v>56</v>
      </c>
      <c r="P126" s="4"/>
    </row>
    <row r="127" spans="1:16">
      <c r="A127" s="11"/>
      <c r="B127" t="s">
        <v>16</v>
      </c>
      <c r="C127" s="3">
        <v>48</v>
      </c>
      <c r="D127" s="3">
        <v>33</v>
      </c>
      <c r="E127" s="2">
        <f t="shared" si="2"/>
        <v>81</v>
      </c>
      <c r="F127" s="7"/>
      <c r="G127" s="3"/>
      <c r="H127" s="3"/>
      <c r="I127" s="3"/>
      <c r="J127" s="3"/>
      <c r="K127" s="3"/>
      <c r="L127" s="11"/>
      <c r="M127" t="s">
        <v>16</v>
      </c>
      <c r="N127" s="1">
        <f t="shared" si="3"/>
        <v>81</v>
      </c>
      <c r="P127" s="4"/>
    </row>
    <row r="128" spans="1:16">
      <c r="A128" s="11"/>
      <c r="B128" t="s">
        <v>18</v>
      </c>
      <c r="C128" s="3">
        <v>55</v>
      </c>
      <c r="D128" s="3">
        <v>25</v>
      </c>
      <c r="E128" s="2">
        <f t="shared" si="2"/>
        <v>80</v>
      </c>
      <c r="F128" s="7"/>
      <c r="G128" s="3"/>
      <c r="H128" s="3"/>
      <c r="I128" s="3"/>
      <c r="J128" s="3"/>
      <c r="K128" s="3"/>
      <c r="L128" s="11"/>
      <c r="M128" t="s">
        <v>18</v>
      </c>
      <c r="N128" s="1">
        <f t="shared" si="3"/>
        <v>80</v>
      </c>
      <c r="P128" s="4"/>
    </row>
    <row r="129" spans="1:16">
      <c r="A129" s="11"/>
      <c r="B129" t="s">
        <v>20</v>
      </c>
      <c r="C129" s="3">
        <v>47</v>
      </c>
      <c r="D129" s="3">
        <v>29</v>
      </c>
      <c r="E129" s="2">
        <f t="shared" si="2"/>
        <v>76</v>
      </c>
      <c r="F129" s="7"/>
      <c r="G129" s="3"/>
      <c r="H129" s="3"/>
      <c r="I129" s="3"/>
      <c r="J129" s="3"/>
      <c r="K129" s="3"/>
      <c r="L129" s="11"/>
      <c r="M129" t="s">
        <v>20</v>
      </c>
      <c r="N129" s="1">
        <f t="shared" si="3"/>
        <v>76</v>
      </c>
      <c r="P129" s="4"/>
    </row>
    <row r="130" spans="1:16">
      <c r="A130" s="11"/>
      <c r="B130" t="s">
        <v>8</v>
      </c>
      <c r="C130" s="3">
        <v>47</v>
      </c>
      <c r="D130" s="3">
        <v>34</v>
      </c>
      <c r="E130" s="2">
        <f t="shared" si="2"/>
        <v>81</v>
      </c>
      <c r="F130" s="7"/>
      <c r="G130" s="3"/>
      <c r="H130" s="3"/>
      <c r="I130" s="3"/>
      <c r="J130" s="3"/>
      <c r="K130" s="3"/>
      <c r="L130" s="11"/>
      <c r="M130" t="s">
        <v>8</v>
      </c>
      <c r="N130" s="1">
        <f t="shared" si="3"/>
        <v>81</v>
      </c>
      <c r="P130" s="4"/>
    </row>
    <row r="131" spans="1:16">
      <c r="A131" s="11"/>
      <c r="B131" t="s">
        <v>39</v>
      </c>
      <c r="C131" s="3">
        <v>47</v>
      </c>
      <c r="D131" s="3">
        <v>30</v>
      </c>
      <c r="E131" s="2">
        <f>SUM(C131:D131)</f>
        <v>77</v>
      </c>
      <c r="F131" s="7"/>
      <c r="G131" s="3"/>
      <c r="H131" s="3"/>
      <c r="I131" s="3"/>
      <c r="J131" s="3"/>
      <c r="K131" s="3"/>
      <c r="L131" s="5"/>
      <c r="N131" s="1"/>
      <c r="P131" s="4"/>
    </row>
    <row r="132" spans="1:16">
      <c r="A132" s="11"/>
      <c r="B132" t="s">
        <v>40</v>
      </c>
      <c r="C132" s="3">
        <v>49</v>
      </c>
      <c r="D132" s="3">
        <v>28</v>
      </c>
      <c r="E132" s="2">
        <f>SUM(C132:D132)</f>
        <v>77</v>
      </c>
      <c r="F132" s="7"/>
      <c r="G132" s="3"/>
      <c r="H132" s="3"/>
      <c r="I132" s="3"/>
      <c r="J132" s="3"/>
      <c r="K132" s="3"/>
      <c r="L132" s="5"/>
      <c r="N132" s="1"/>
      <c r="P132" s="4"/>
    </row>
    <row r="133" spans="1:16" ht="15.75" thickBot="1">
      <c r="A133" s="11"/>
      <c r="B133" t="s">
        <v>41</v>
      </c>
      <c r="C133" s="3">
        <v>51</v>
      </c>
      <c r="D133" s="3">
        <v>21</v>
      </c>
      <c r="E133" s="2">
        <f>SUM(C133:D133)</f>
        <v>72</v>
      </c>
      <c r="F133" s="7"/>
      <c r="G133" s="3"/>
      <c r="H133" s="3"/>
      <c r="I133" s="3"/>
      <c r="J133" s="3"/>
      <c r="K133" s="3"/>
      <c r="L133" s="5"/>
      <c r="N133" s="1"/>
      <c r="P133" s="4"/>
    </row>
    <row r="134" spans="1:16" ht="15.75" thickTop="1">
      <c r="A134" s="11" t="s">
        <v>27</v>
      </c>
      <c r="B134" s="8" t="s">
        <v>7</v>
      </c>
      <c r="C134" s="9">
        <v>61</v>
      </c>
      <c r="D134" s="9">
        <v>29</v>
      </c>
      <c r="E134" s="10">
        <f t="shared" si="2"/>
        <v>90</v>
      </c>
      <c r="J134" s="2"/>
      <c r="K134" s="2"/>
      <c r="L134" s="11" t="s">
        <v>27</v>
      </c>
      <c r="M134" t="s">
        <v>7</v>
      </c>
      <c r="N134" s="1">
        <f t="shared" si="3"/>
        <v>90</v>
      </c>
      <c r="P134" s="4"/>
    </row>
    <row r="135" spans="1:16">
      <c r="A135" s="11"/>
      <c r="B135" t="s">
        <v>10</v>
      </c>
      <c r="C135" s="3">
        <v>53</v>
      </c>
      <c r="D135" s="3">
        <v>34</v>
      </c>
      <c r="E135" s="2">
        <f t="shared" si="2"/>
        <v>87</v>
      </c>
      <c r="F135" s="7"/>
      <c r="G135" s="3"/>
      <c r="H135" s="3"/>
      <c r="I135" s="3"/>
      <c r="J135" s="3"/>
      <c r="K135" s="3"/>
      <c r="L135" s="11"/>
      <c r="M135" t="s">
        <v>10</v>
      </c>
      <c r="N135" s="1">
        <f t="shared" si="3"/>
        <v>87</v>
      </c>
      <c r="P135" s="4"/>
    </row>
    <row r="136" spans="1:16">
      <c r="A136" s="11"/>
      <c r="B136" t="s">
        <v>12</v>
      </c>
      <c r="C136" s="3">
        <v>54</v>
      </c>
      <c r="D136" s="3">
        <v>27</v>
      </c>
      <c r="E136" s="2">
        <f t="shared" si="2"/>
        <v>81</v>
      </c>
      <c r="F136" s="7"/>
      <c r="G136" s="3"/>
      <c r="H136" s="3"/>
      <c r="I136" s="3"/>
      <c r="J136" s="3"/>
      <c r="K136" s="3"/>
      <c r="L136" s="11"/>
      <c r="M136" t="s">
        <v>12</v>
      </c>
      <c r="N136" s="1">
        <f t="shared" si="3"/>
        <v>81</v>
      </c>
      <c r="P136" s="4"/>
    </row>
    <row r="137" spans="1:16">
      <c r="A137" s="11"/>
      <c r="B137" t="s">
        <v>14</v>
      </c>
      <c r="C137" s="3">
        <v>22</v>
      </c>
      <c r="D137" s="3">
        <v>20</v>
      </c>
      <c r="E137" s="2">
        <f t="shared" si="2"/>
        <v>42</v>
      </c>
      <c r="F137" s="7"/>
      <c r="G137" s="3"/>
      <c r="H137" s="3"/>
      <c r="I137" s="3"/>
      <c r="J137" s="3"/>
      <c r="K137" s="3"/>
      <c r="L137" s="11"/>
      <c r="M137" t="s">
        <v>14</v>
      </c>
      <c r="N137" s="1">
        <f t="shared" si="3"/>
        <v>42</v>
      </c>
      <c r="P137" s="4"/>
    </row>
    <row r="138" spans="1:16">
      <c r="A138" s="11"/>
      <c r="B138" t="s">
        <v>16</v>
      </c>
      <c r="C138" s="3">
        <v>58</v>
      </c>
      <c r="D138" s="3">
        <v>34</v>
      </c>
      <c r="E138" s="2">
        <f t="shared" si="2"/>
        <v>92</v>
      </c>
      <c r="F138" s="7"/>
      <c r="G138" s="3"/>
      <c r="H138" s="3"/>
      <c r="I138" s="3"/>
      <c r="J138" s="3"/>
      <c r="K138" s="3"/>
      <c r="L138" s="11"/>
      <c r="M138" t="s">
        <v>16</v>
      </c>
      <c r="N138" s="1">
        <f t="shared" si="3"/>
        <v>92</v>
      </c>
      <c r="P138" s="4"/>
    </row>
    <row r="139" spans="1:16">
      <c r="A139" s="11"/>
      <c r="B139" t="s">
        <v>18</v>
      </c>
      <c r="C139" s="3">
        <v>45</v>
      </c>
      <c r="D139" s="3">
        <v>22</v>
      </c>
      <c r="E139" s="2">
        <f t="shared" si="2"/>
        <v>67</v>
      </c>
      <c r="F139" s="7"/>
      <c r="G139" s="3"/>
      <c r="H139" s="3"/>
      <c r="I139" s="3"/>
      <c r="J139" s="3"/>
      <c r="K139" s="3"/>
      <c r="L139" s="11"/>
      <c r="M139" t="s">
        <v>18</v>
      </c>
      <c r="N139" s="1">
        <f t="shared" si="3"/>
        <v>67</v>
      </c>
      <c r="P139" s="4"/>
    </row>
    <row r="140" spans="1:16">
      <c r="A140" s="11"/>
      <c r="B140" t="s">
        <v>20</v>
      </c>
      <c r="C140" s="3">
        <v>38</v>
      </c>
      <c r="D140" s="3">
        <v>20</v>
      </c>
      <c r="E140" s="2">
        <f t="shared" si="2"/>
        <v>58</v>
      </c>
      <c r="F140" s="7"/>
      <c r="G140" s="3"/>
      <c r="H140" s="3"/>
      <c r="I140" s="3"/>
      <c r="J140" s="3"/>
      <c r="K140" s="3"/>
      <c r="L140" s="11"/>
      <c r="M140" t="s">
        <v>20</v>
      </c>
      <c r="N140" s="1">
        <f t="shared" si="3"/>
        <v>58</v>
      </c>
      <c r="P140" s="4"/>
    </row>
    <row r="141" spans="1:16">
      <c r="A141" s="11"/>
      <c r="B141" t="s">
        <v>8</v>
      </c>
      <c r="C141" s="3">
        <v>33</v>
      </c>
      <c r="D141" s="3">
        <v>26</v>
      </c>
      <c r="E141" s="2">
        <f t="shared" si="2"/>
        <v>59</v>
      </c>
      <c r="F141" s="7"/>
      <c r="G141" s="3"/>
      <c r="H141" s="3"/>
      <c r="I141" s="3"/>
      <c r="J141" s="3"/>
      <c r="K141" s="3"/>
      <c r="L141" s="11"/>
      <c r="M141" t="s">
        <v>8</v>
      </c>
      <c r="N141" s="1">
        <f t="shared" si="3"/>
        <v>59</v>
      </c>
      <c r="P141" s="4"/>
    </row>
    <row r="142" spans="1:16">
      <c r="A142" s="11"/>
      <c r="B142" t="s">
        <v>39</v>
      </c>
      <c r="C142" s="3">
        <v>37</v>
      </c>
      <c r="D142" s="3">
        <v>20</v>
      </c>
      <c r="E142" s="2">
        <f>SUM(C142:D142)</f>
        <v>57</v>
      </c>
      <c r="F142" s="7"/>
      <c r="G142" s="3"/>
      <c r="H142" s="3"/>
      <c r="I142" s="3"/>
      <c r="J142" s="3"/>
      <c r="K142" s="3"/>
      <c r="L142" s="5"/>
      <c r="N142" s="1"/>
      <c r="P142" s="4"/>
    </row>
    <row r="143" spans="1:16">
      <c r="A143" s="11"/>
      <c r="B143" t="s">
        <v>40</v>
      </c>
      <c r="C143" s="3">
        <v>44</v>
      </c>
      <c r="D143" s="3">
        <v>19</v>
      </c>
      <c r="E143" s="2">
        <f>SUM(C143:D143)</f>
        <v>63</v>
      </c>
      <c r="F143" s="7"/>
      <c r="G143" s="3"/>
      <c r="H143" s="3"/>
      <c r="I143" s="3"/>
      <c r="J143" s="3"/>
      <c r="K143" s="3"/>
      <c r="L143" s="5"/>
      <c r="N143" s="1"/>
      <c r="P143" s="4"/>
    </row>
    <row r="144" spans="1:16" ht="15.75" thickBot="1">
      <c r="A144" s="11"/>
      <c r="B144" t="s">
        <v>41</v>
      </c>
      <c r="C144" s="3">
        <v>48</v>
      </c>
      <c r="D144" s="3">
        <v>27</v>
      </c>
      <c r="E144" s="2">
        <f>SUM(C144:D144)</f>
        <v>75</v>
      </c>
      <c r="F144" s="7"/>
      <c r="G144" s="3"/>
      <c r="H144" s="3"/>
      <c r="I144" s="3"/>
      <c r="J144" s="3"/>
      <c r="K144" s="3"/>
      <c r="L144" s="5"/>
      <c r="N144" s="1"/>
      <c r="P144" s="4"/>
    </row>
    <row r="145" spans="1:16" ht="15.75" thickTop="1">
      <c r="A145" s="11" t="s">
        <v>28</v>
      </c>
      <c r="B145" s="8" t="s">
        <v>7</v>
      </c>
      <c r="C145" s="9">
        <v>43</v>
      </c>
      <c r="D145" s="9">
        <v>34</v>
      </c>
      <c r="E145" s="10">
        <f t="shared" si="2"/>
        <v>77</v>
      </c>
      <c r="J145" s="2"/>
      <c r="K145" s="2"/>
      <c r="L145" s="11" t="s">
        <v>28</v>
      </c>
      <c r="M145" t="s">
        <v>7</v>
      </c>
      <c r="N145" s="1">
        <f t="shared" si="3"/>
        <v>77</v>
      </c>
      <c r="P145" s="4"/>
    </row>
    <row r="146" spans="1:16">
      <c r="A146" s="11"/>
      <c r="B146" t="s">
        <v>10</v>
      </c>
      <c r="C146" s="3">
        <v>50</v>
      </c>
      <c r="D146" s="3">
        <v>27</v>
      </c>
      <c r="E146" s="2">
        <f t="shared" si="2"/>
        <v>77</v>
      </c>
      <c r="F146" s="7"/>
      <c r="G146" s="3"/>
      <c r="H146" s="3"/>
      <c r="I146" s="3"/>
      <c r="J146" s="3"/>
      <c r="K146" s="3"/>
      <c r="L146" s="11"/>
      <c r="M146" t="s">
        <v>10</v>
      </c>
      <c r="N146" s="1">
        <f t="shared" si="3"/>
        <v>77</v>
      </c>
      <c r="P146" s="4"/>
    </row>
    <row r="147" spans="1:16">
      <c r="A147" s="11"/>
      <c r="B147" t="s">
        <v>12</v>
      </c>
      <c r="C147" s="3">
        <v>40</v>
      </c>
      <c r="D147" s="3">
        <v>26</v>
      </c>
      <c r="E147" s="2">
        <f t="shared" si="2"/>
        <v>66</v>
      </c>
      <c r="F147" s="7"/>
      <c r="G147" s="3"/>
      <c r="H147" s="3"/>
      <c r="I147" s="3"/>
      <c r="J147" s="3"/>
      <c r="K147" s="3"/>
      <c r="L147" s="11"/>
      <c r="M147" t="s">
        <v>12</v>
      </c>
      <c r="N147" s="1">
        <f t="shared" si="3"/>
        <v>66</v>
      </c>
      <c r="P147" s="4"/>
    </row>
    <row r="148" spans="1:16">
      <c r="A148" s="11"/>
      <c r="B148" t="s">
        <v>14</v>
      </c>
      <c r="C148" s="3">
        <v>25</v>
      </c>
      <c r="D148" s="3">
        <v>32</v>
      </c>
      <c r="E148" s="2">
        <f t="shared" si="2"/>
        <v>57</v>
      </c>
      <c r="F148" s="7"/>
      <c r="G148" s="3"/>
      <c r="H148" s="3"/>
      <c r="I148" s="3"/>
      <c r="J148" s="3"/>
      <c r="K148" s="3"/>
      <c r="L148" s="11"/>
      <c r="M148" t="s">
        <v>14</v>
      </c>
      <c r="N148" s="1">
        <f t="shared" si="3"/>
        <v>57</v>
      </c>
      <c r="P148" s="4"/>
    </row>
    <row r="149" spans="1:16">
      <c r="A149" s="11"/>
      <c r="B149" t="s">
        <v>16</v>
      </c>
      <c r="C149" s="3">
        <v>47</v>
      </c>
      <c r="D149" s="3">
        <v>44</v>
      </c>
      <c r="E149" s="2">
        <f t="shared" si="2"/>
        <v>91</v>
      </c>
      <c r="F149" s="7"/>
      <c r="G149" s="3"/>
      <c r="H149" s="3"/>
      <c r="I149" s="3"/>
      <c r="J149" s="3"/>
      <c r="K149" s="3"/>
      <c r="L149" s="11"/>
      <c r="M149" t="s">
        <v>16</v>
      </c>
      <c r="N149" s="1">
        <f t="shared" si="3"/>
        <v>91</v>
      </c>
      <c r="P149" s="4"/>
    </row>
    <row r="150" spans="1:16">
      <c r="A150" s="11"/>
      <c r="B150" t="s">
        <v>18</v>
      </c>
      <c r="C150" s="3">
        <v>28</v>
      </c>
      <c r="D150" s="3">
        <v>41</v>
      </c>
      <c r="E150" s="2">
        <f t="shared" si="2"/>
        <v>69</v>
      </c>
      <c r="F150" s="7"/>
      <c r="G150" s="3"/>
      <c r="H150" s="3"/>
      <c r="I150" s="3"/>
      <c r="J150" s="3"/>
      <c r="K150" s="3"/>
      <c r="L150" s="11"/>
      <c r="M150" t="s">
        <v>18</v>
      </c>
      <c r="N150" s="1">
        <f t="shared" si="3"/>
        <v>69</v>
      </c>
      <c r="P150" s="4"/>
    </row>
    <row r="151" spans="1:16">
      <c r="A151" s="11"/>
      <c r="B151" t="s">
        <v>20</v>
      </c>
      <c r="C151" s="3">
        <v>48</v>
      </c>
      <c r="D151" s="3">
        <v>31</v>
      </c>
      <c r="E151" s="2">
        <f t="shared" si="2"/>
        <v>79</v>
      </c>
      <c r="F151" s="7"/>
      <c r="G151" s="3"/>
      <c r="H151" s="3"/>
      <c r="I151" s="3"/>
      <c r="J151" s="3"/>
      <c r="K151" s="3"/>
      <c r="L151" s="11"/>
      <c r="M151" t="s">
        <v>20</v>
      </c>
      <c r="N151" s="1">
        <f t="shared" si="3"/>
        <v>79</v>
      </c>
      <c r="P151" s="4"/>
    </row>
    <row r="152" spans="1:16">
      <c r="A152" s="11"/>
      <c r="B152" t="s">
        <v>8</v>
      </c>
      <c r="C152" s="3">
        <v>36</v>
      </c>
      <c r="D152" s="3">
        <v>26</v>
      </c>
      <c r="E152" s="2">
        <f t="shared" si="2"/>
        <v>62</v>
      </c>
      <c r="F152" s="7"/>
      <c r="G152" s="3"/>
      <c r="H152" s="3"/>
      <c r="I152" s="3"/>
      <c r="J152" s="3"/>
      <c r="K152" s="3"/>
      <c r="L152" s="11"/>
      <c r="M152" t="s">
        <v>8</v>
      </c>
      <c r="N152" s="1">
        <f t="shared" si="3"/>
        <v>62</v>
      </c>
      <c r="P152" s="4"/>
    </row>
    <row r="153" spans="1:16">
      <c r="A153" s="11"/>
      <c r="B153" t="s">
        <v>39</v>
      </c>
      <c r="C153" s="3">
        <v>40</v>
      </c>
      <c r="D153" s="3">
        <v>23</v>
      </c>
      <c r="E153" s="2">
        <f>SUM(C153:D153)</f>
        <v>63</v>
      </c>
      <c r="F153" s="7"/>
      <c r="G153" s="3"/>
      <c r="H153" s="3"/>
      <c r="I153" s="3"/>
      <c r="J153" s="3"/>
      <c r="K153" s="3"/>
      <c r="L153" s="5"/>
      <c r="N153" s="1"/>
      <c r="P153" s="4"/>
    </row>
    <row r="154" spans="1:16">
      <c r="A154" s="11"/>
      <c r="B154" t="s">
        <v>40</v>
      </c>
      <c r="C154" s="3">
        <v>37</v>
      </c>
      <c r="D154" s="3">
        <v>28</v>
      </c>
      <c r="E154" s="2">
        <f>SUM(C154:D154)</f>
        <v>65</v>
      </c>
      <c r="F154" s="7"/>
      <c r="G154" s="3"/>
      <c r="H154" s="3"/>
      <c r="I154" s="3"/>
      <c r="J154" s="3"/>
      <c r="K154" s="3"/>
      <c r="L154" s="5"/>
      <c r="N154" s="1"/>
      <c r="P154" s="4"/>
    </row>
    <row r="155" spans="1:16" ht="15.75" thickBot="1">
      <c r="A155" s="11"/>
      <c r="B155" t="s">
        <v>41</v>
      </c>
      <c r="C155" s="3">
        <v>40</v>
      </c>
      <c r="D155" s="3">
        <v>25</v>
      </c>
      <c r="E155" s="2">
        <f>SUM(C155:D155)</f>
        <v>65</v>
      </c>
      <c r="F155" s="7"/>
      <c r="G155" s="3"/>
      <c r="H155" s="3"/>
      <c r="I155" s="3"/>
      <c r="J155" s="3"/>
      <c r="K155" s="3"/>
      <c r="L155" s="5"/>
      <c r="N155" s="1"/>
      <c r="P155" s="4"/>
    </row>
    <row r="156" spans="1:16" ht="15.75" thickTop="1">
      <c r="A156" s="11" t="s">
        <v>29</v>
      </c>
      <c r="B156" s="8" t="s">
        <v>7</v>
      </c>
      <c r="C156" s="9">
        <v>31</v>
      </c>
      <c r="D156" s="9">
        <v>31</v>
      </c>
      <c r="E156" s="10">
        <f t="shared" si="2"/>
        <v>62</v>
      </c>
      <c r="J156" s="2"/>
      <c r="K156" s="2"/>
      <c r="L156" s="11" t="s">
        <v>29</v>
      </c>
      <c r="M156" t="s">
        <v>7</v>
      </c>
      <c r="N156" s="1">
        <f t="shared" si="3"/>
        <v>62</v>
      </c>
      <c r="P156" s="4"/>
    </row>
    <row r="157" spans="1:16">
      <c r="A157" s="11"/>
      <c r="B157" t="s">
        <v>10</v>
      </c>
      <c r="C157" s="3">
        <v>51</v>
      </c>
      <c r="D157" s="3">
        <v>28</v>
      </c>
      <c r="E157" s="2">
        <f t="shared" si="2"/>
        <v>79</v>
      </c>
      <c r="F157" s="7"/>
      <c r="G157" s="3"/>
      <c r="H157" s="3"/>
      <c r="I157" s="3"/>
      <c r="J157" s="3"/>
      <c r="K157" s="3"/>
      <c r="L157" s="11"/>
      <c r="M157" t="s">
        <v>10</v>
      </c>
      <c r="N157" s="1">
        <f t="shared" si="3"/>
        <v>79</v>
      </c>
      <c r="P157" s="4"/>
    </row>
    <row r="158" spans="1:16">
      <c r="A158" s="11"/>
      <c r="B158" t="s">
        <v>12</v>
      </c>
      <c r="C158" s="3">
        <v>42</v>
      </c>
      <c r="D158" s="3">
        <v>23</v>
      </c>
      <c r="E158" s="2">
        <f t="shared" si="2"/>
        <v>65</v>
      </c>
      <c r="F158" s="7"/>
      <c r="G158" s="3"/>
      <c r="H158" s="3"/>
      <c r="I158" s="3"/>
      <c r="J158" s="3"/>
      <c r="K158" s="3"/>
      <c r="L158" s="11"/>
      <c r="M158" t="s">
        <v>12</v>
      </c>
      <c r="N158" s="1">
        <f t="shared" si="3"/>
        <v>65</v>
      </c>
      <c r="P158" s="4"/>
    </row>
    <row r="159" spans="1:16">
      <c r="A159" s="11"/>
      <c r="B159" t="s">
        <v>14</v>
      </c>
      <c r="C159" s="3">
        <v>27</v>
      </c>
      <c r="D159" s="3">
        <v>21</v>
      </c>
      <c r="E159" s="2">
        <f t="shared" si="2"/>
        <v>48</v>
      </c>
      <c r="F159" s="7"/>
      <c r="G159" s="3"/>
      <c r="H159" s="3"/>
      <c r="I159" s="3"/>
      <c r="J159" s="3"/>
      <c r="K159" s="3"/>
      <c r="L159" s="11"/>
      <c r="M159" t="s">
        <v>14</v>
      </c>
      <c r="N159" s="1">
        <f t="shared" si="3"/>
        <v>48</v>
      </c>
      <c r="P159" s="4"/>
    </row>
    <row r="160" spans="1:16">
      <c r="A160" s="11"/>
      <c r="B160" t="s">
        <v>16</v>
      </c>
      <c r="C160" s="3">
        <v>43</v>
      </c>
      <c r="D160" s="3">
        <v>33</v>
      </c>
      <c r="E160" s="2">
        <f t="shared" si="2"/>
        <v>76</v>
      </c>
      <c r="F160" s="7"/>
      <c r="G160" s="3"/>
      <c r="H160" s="3"/>
      <c r="I160" s="3"/>
      <c r="J160" s="3"/>
      <c r="K160" s="3"/>
      <c r="L160" s="11"/>
      <c r="M160" t="s">
        <v>16</v>
      </c>
      <c r="N160" s="1">
        <f t="shared" si="3"/>
        <v>76</v>
      </c>
      <c r="P160" s="4"/>
    </row>
    <row r="161" spans="1:18">
      <c r="A161" s="11"/>
      <c r="B161" t="s">
        <v>18</v>
      </c>
      <c r="C161" s="3">
        <v>49</v>
      </c>
      <c r="D161" s="3">
        <v>29</v>
      </c>
      <c r="E161" s="2">
        <f t="shared" si="2"/>
        <v>78</v>
      </c>
      <c r="F161" s="7"/>
      <c r="G161" s="3"/>
      <c r="H161" s="3"/>
      <c r="I161" s="3"/>
      <c r="J161" s="3"/>
      <c r="K161" s="3"/>
      <c r="L161" s="11"/>
      <c r="M161" t="s">
        <v>18</v>
      </c>
      <c r="N161" s="1">
        <f t="shared" si="3"/>
        <v>78</v>
      </c>
      <c r="P161" s="4"/>
    </row>
    <row r="162" spans="1:18">
      <c r="A162" s="11"/>
      <c r="B162" t="s">
        <v>20</v>
      </c>
      <c r="C162" s="3">
        <v>34</v>
      </c>
      <c r="D162" s="3">
        <v>23</v>
      </c>
      <c r="E162" s="2">
        <f t="shared" si="2"/>
        <v>57</v>
      </c>
      <c r="F162" s="7"/>
      <c r="G162" s="3"/>
      <c r="H162" s="3"/>
      <c r="I162" s="3"/>
      <c r="J162" s="3"/>
      <c r="K162" s="3"/>
      <c r="L162" s="11"/>
      <c r="M162" t="s">
        <v>20</v>
      </c>
      <c r="N162" s="1">
        <f t="shared" si="3"/>
        <v>57</v>
      </c>
      <c r="P162" s="4"/>
    </row>
    <row r="163" spans="1:18">
      <c r="A163" s="11"/>
      <c r="B163" t="s">
        <v>8</v>
      </c>
      <c r="C163" s="3">
        <v>32</v>
      </c>
      <c r="D163" s="3">
        <v>27</v>
      </c>
      <c r="E163" s="2">
        <f t="shared" si="2"/>
        <v>59</v>
      </c>
      <c r="F163" s="7"/>
      <c r="G163" s="3"/>
      <c r="H163" s="3"/>
      <c r="I163" s="3"/>
      <c r="J163" s="3"/>
      <c r="K163" s="3"/>
      <c r="L163" s="11"/>
      <c r="M163" t="s">
        <v>8</v>
      </c>
      <c r="N163" s="1">
        <f t="shared" si="3"/>
        <v>59</v>
      </c>
      <c r="P163" s="4"/>
    </row>
    <row r="164" spans="1:18">
      <c r="A164" s="11"/>
      <c r="B164" t="s">
        <v>39</v>
      </c>
      <c r="C164" s="3">
        <v>39</v>
      </c>
      <c r="D164" s="3">
        <v>33</v>
      </c>
      <c r="E164" s="2">
        <f>SUM(C164:D164)</f>
        <v>72</v>
      </c>
      <c r="F164" s="7"/>
      <c r="G164" s="3"/>
      <c r="H164" s="3"/>
      <c r="I164" s="3"/>
      <c r="J164" s="3"/>
      <c r="K164" s="3"/>
      <c r="L164" s="5"/>
      <c r="N164" s="1"/>
      <c r="P164" s="4"/>
    </row>
    <row r="165" spans="1:18">
      <c r="A165" s="11"/>
      <c r="B165" t="s">
        <v>40</v>
      </c>
      <c r="C165" s="3">
        <v>28</v>
      </c>
      <c r="D165" s="3">
        <v>31</v>
      </c>
      <c r="E165" s="2">
        <f>SUM(C165:D165)</f>
        <v>59</v>
      </c>
      <c r="F165" s="7"/>
      <c r="G165" s="3"/>
      <c r="H165" s="3"/>
      <c r="I165" s="3"/>
      <c r="J165" s="3"/>
      <c r="K165" s="3"/>
      <c r="L165" s="5"/>
      <c r="N165" s="1"/>
      <c r="P165" s="4"/>
    </row>
    <row r="166" spans="1:18" ht="15.75" thickBot="1">
      <c r="A166" s="11"/>
      <c r="B166" t="s">
        <v>41</v>
      </c>
      <c r="C166" s="3">
        <v>41</v>
      </c>
      <c r="D166" s="3">
        <v>26</v>
      </c>
      <c r="E166" s="2">
        <f>SUM(C166:D166)</f>
        <v>67</v>
      </c>
      <c r="F166" s="7"/>
      <c r="G166" s="3"/>
      <c r="H166" s="3"/>
      <c r="I166" s="3"/>
      <c r="J166" s="3"/>
      <c r="K166" s="3"/>
      <c r="L166" s="5"/>
      <c r="N166" s="1"/>
      <c r="P166" s="4"/>
    </row>
    <row r="167" spans="1:18" ht="15.75" thickTop="1">
      <c r="A167" s="11" t="s">
        <v>30</v>
      </c>
      <c r="B167" s="8" t="s">
        <v>7</v>
      </c>
      <c r="C167" s="9">
        <v>36</v>
      </c>
      <c r="D167" s="9">
        <v>31</v>
      </c>
      <c r="E167" s="10">
        <f t="shared" si="2"/>
        <v>67</v>
      </c>
      <c r="J167" s="2"/>
      <c r="K167" s="2"/>
      <c r="L167" s="11" t="s">
        <v>30</v>
      </c>
      <c r="M167" t="s">
        <v>7</v>
      </c>
      <c r="N167" s="1">
        <f t="shared" si="3"/>
        <v>67</v>
      </c>
      <c r="P167" s="4"/>
      <c r="Q167" s="4"/>
      <c r="R167" s="4"/>
    </row>
    <row r="168" spans="1:18">
      <c r="A168" s="11"/>
      <c r="B168" t="s">
        <v>10</v>
      </c>
      <c r="C168" s="3">
        <v>28</v>
      </c>
      <c r="D168" s="3">
        <v>25</v>
      </c>
      <c r="E168" s="2">
        <f t="shared" si="2"/>
        <v>53</v>
      </c>
      <c r="F168" s="7"/>
      <c r="G168" s="3"/>
      <c r="H168" s="3"/>
      <c r="I168" s="3"/>
      <c r="J168" s="3"/>
      <c r="K168" s="3"/>
      <c r="L168" s="11"/>
      <c r="M168" t="s">
        <v>10</v>
      </c>
      <c r="N168" s="1">
        <f t="shared" si="3"/>
        <v>53</v>
      </c>
      <c r="P168" s="4"/>
      <c r="Q168" s="4"/>
      <c r="R168" s="4"/>
    </row>
    <row r="169" spans="1:18">
      <c r="A169" s="11"/>
      <c r="B169" t="s">
        <v>12</v>
      </c>
      <c r="C169" s="3">
        <v>36</v>
      </c>
      <c r="D169" s="3">
        <v>23</v>
      </c>
      <c r="E169" s="2">
        <f t="shared" si="2"/>
        <v>59</v>
      </c>
      <c r="F169" s="7"/>
      <c r="G169" s="3"/>
      <c r="H169" s="3"/>
      <c r="I169" s="3"/>
      <c r="J169" s="3"/>
      <c r="K169" s="3"/>
      <c r="L169" s="11"/>
      <c r="M169" t="s">
        <v>12</v>
      </c>
      <c r="N169" s="1">
        <f t="shared" si="3"/>
        <v>59</v>
      </c>
      <c r="P169" s="4"/>
      <c r="Q169" s="4"/>
      <c r="R169" s="4"/>
    </row>
    <row r="170" spans="1:18">
      <c r="A170" s="11"/>
      <c r="B170" t="s">
        <v>14</v>
      </c>
      <c r="C170" s="3">
        <v>21</v>
      </c>
      <c r="D170" s="3">
        <v>31</v>
      </c>
      <c r="E170" s="2">
        <f t="shared" si="2"/>
        <v>52</v>
      </c>
      <c r="F170" s="7"/>
      <c r="G170" s="3"/>
      <c r="H170" s="3"/>
      <c r="I170" s="3"/>
      <c r="J170" s="3"/>
      <c r="K170" s="3"/>
      <c r="L170" s="11"/>
      <c r="M170" t="s">
        <v>14</v>
      </c>
      <c r="N170" s="1">
        <f t="shared" si="3"/>
        <v>52</v>
      </c>
      <c r="P170" s="4"/>
      <c r="Q170" s="4"/>
      <c r="R170" s="4"/>
    </row>
    <row r="171" spans="1:18">
      <c r="A171" s="11"/>
      <c r="B171" t="s">
        <v>16</v>
      </c>
      <c r="C171" s="3">
        <v>24</v>
      </c>
      <c r="D171" s="3">
        <v>27</v>
      </c>
      <c r="E171" s="2">
        <f t="shared" si="2"/>
        <v>51</v>
      </c>
      <c r="F171" s="7"/>
      <c r="G171" s="3"/>
      <c r="H171" s="3"/>
      <c r="I171" s="3"/>
      <c r="J171" s="3"/>
      <c r="K171" s="3"/>
      <c r="L171" s="11"/>
      <c r="M171" t="s">
        <v>16</v>
      </c>
      <c r="N171" s="1">
        <f t="shared" si="3"/>
        <v>51</v>
      </c>
      <c r="P171" s="4"/>
      <c r="Q171" s="4"/>
      <c r="R171" s="4"/>
    </row>
    <row r="172" spans="1:18">
      <c r="A172" s="11"/>
      <c r="B172" t="s">
        <v>18</v>
      </c>
      <c r="C172" s="3">
        <v>24</v>
      </c>
      <c r="D172" s="3">
        <v>24</v>
      </c>
      <c r="E172" s="2">
        <f t="shared" si="2"/>
        <v>48</v>
      </c>
      <c r="F172" s="7"/>
      <c r="G172" s="3"/>
      <c r="H172" s="3"/>
      <c r="I172" s="3"/>
      <c r="J172" s="3"/>
      <c r="K172" s="3"/>
      <c r="L172" s="11"/>
      <c r="M172" t="s">
        <v>18</v>
      </c>
      <c r="N172" s="1">
        <f t="shared" si="3"/>
        <v>48</v>
      </c>
      <c r="P172" s="4"/>
      <c r="Q172" s="4"/>
      <c r="R172" s="4"/>
    </row>
    <row r="173" spans="1:18">
      <c r="A173" s="11"/>
      <c r="B173" t="s">
        <v>20</v>
      </c>
      <c r="C173" s="3">
        <v>40</v>
      </c>
      <c r="D173" s="3">
        <v>28</v>
      </c>
      <c r="E173" s="2">
        <f t="shared" si="2"/>
        <v>68</v>
      </c>
      <c r="F173" s="7"/>
      <c r="G173" s="3"/>
      <c r="H173" s="3"/>
      <c r="I173" s="3"/>
      <c r="J173" s="3"/>
      <c r="K173" s="3"/>
      <c r="L173" s="11"/>
      <c r="M173" t="s">
        <v>20</v>
      </c>
      <c r="N173" s="1">
        <f t="shared" si="3"/>
        <v>68</v>
      </c>
      <c r="P173" s="4"/>
      <c r="Q173" s="4"/>
      <c r="R173" s="4"/>
    </row>
    <row r="174" spans="1:18">
      <c r="A174" s="11"/>
      <c r="B174" t="s">
        <v>8</v>
      </c>
      <c r="C174" s="3">
        <v>28</v>
      </c>
      <c r="D174" s="3">
        <v>29</v>
      </c>
      <c r="E174" s="2">
        <f t="shared" si="2"/>
        <v>57</v>
      </c>
      <c r="F174" s="7"/>
      <c r="G174" s="3"/>
      <c r="H174" s="3"/>
      <c r="I174" s="3"/>
      <c r="J174" s="3"/>
      <c r="K174" s="3"/>
      <c r="L174" s="11"/>
      <c r="M174" t="s">
        <v>8</v>
      </c>
      <c r="N174" s="1">
        <f t="shared" si="3"/>
        <v>57</v>
      </c>
      <c r="P174" s="4"/>
      <c r="Q174" s="4"/>
      <c r="R174" s="4"/>
    </row>
    <row r="175" spans="1:18">
      <c r="A175" s="11"/>
      <c r="B175" t="s">
        <v>39</v>
      </c>
      <c r="C175" s="3">
        <v>29</v>
      </c>
      <c r="D175" s="3">
        <v>28</v>
      </c>
      <c r="E175" s="2">
        <f>SUM(C175:D175)</f>
        <v>57</v>
      </c>
      <c r="F175" s="7"/>
      <c r="G175" s="3"/>
      <c r="H175" s="3"/>
      <c r="I175" s="3"/>
      <c r="J175" s="3"/>
      <c r="K175" s="3"/>
      <c r="L175" s="5"/>
      <c r="N175" s="1"/>
      <c r="P175" s="4"/>
      <c r="Q175" s="4"/>
      <c r="R175" s="4"/>
    </row>
    <row r="176" spans="1:18">
      <c r="A176" s="11"/>
      <c r="B176" t="s">
        <v>40</v>
      </c>
      <c r="C176" s="3">
        <v>41</v>
      </c>
      <c r="D176" s="3">
        <v>34</v>
      </c>
      <c r="E176" s="2">
        <f>SUM(C176:D176)</f>
        <v>75</v>
      </c>
      <c r="F176" s="7"/>
      <c r="G176" s="3"/>
      <c r="H176" s="3"/>
      <c r="I176" s="3"/>
      <c r="J176" s="3"/>
      <c r="K176" s="3"/>
      <c r="L176" s="5"/>
      <c r="N176" s="1"/>
      <c r="P176" s="4"/>
      <c r="Q176" s="4"/>
      <c r="R176" s="4"/>
    </row>
    <row r="177" spans="1:18" ht="15.75" thickBot="1">
      <c r="A177" s="11"/>
      <c r="B177" t="s">
        <v>41</v>
      </c>
      <c r="C177" s="3">
        <v>22</v>
      </c>
      <c r="D177" s="3">
        <v>34</v>
      </c>
      <c r="E177" s="2">
        <f>SUM(C177:D177)</f>
        <v>56</v>
      </c>
      <c r="F177" s="7"/>
      <c r="G177" s="3"/>
      <c r="H177" s="3"/>
      <c r="I177" s="3"/>
      <c r="J177" s="3"/>
      <c r="K177" s="3"/>
      <c r="L177" s="5"/>
      <c r="N177" s="1"/>
      <c r="P177" s="4"/>
      <c r="Q177" s="4"/>
      <c r="R177" s="4"/>
    </row>
    <row r="178" spans="1:18" ht="15.75" thickTop="1">
      <c r="A178" s="11" t="s">
        <v>31</v>
      </c>
      <c r="B178" s="8" t="s">
        <v>7</v>
      </c>
      <c r="C178" s="9">
        <v>29</v>
      </c>
      <c r="D178" s="9">
        <v>22</v>
      </c>
      <c r="E178" s="10">
        <f t="shared" si="2"/>
        <v>51</v>
      </c>
      <c r="J178" s="2"/>
      <c r="K178" s="2"/>
      <c r="L178" s="11" t="s">
        <v>31</v>
      </c>
      <c r="M178" t="s">
        <v>7</v>
      </c>
      <c r="N178" s="1">
        <f t="shared" si="3"/>
        <v>51</v>
      </c>
      <c r="P178" s="4"/>
      <c r="Q178" s="4"/>
      <c r="R178" s="4"/>
    </row>
    <row r="179" spans="1:18">
      <c r="A179" s="11"/>
      <c r="B179" t="s">
        <v>10</v>
      </c>
      <c r="C179" s="3">
        <v>22</v>
      </c>
      <c r="D179" s="3">
        <v>26</v>
      </c>
      <c r="E179" s="2">
        <f t="shared" ref="E179:E262" si="4">SUM(C179:D179)</f>
        <v>48</v>
      </c>
      <c r="F179" s="7"/>
      <c r="G179" s="3"/>
      <c r="H179" s="3"/>
      <c r="I179" s="3"/>
      <c r="J179" s="3"/>
      <c r="K179" s="3"/>
      <c r="L179" s="11"/>
      <c r="M179" t="s">
        <v>10</v>
      </c>
      <c r="N179" s="1">
        <f t="shared" ref="N179:N262" si="5">SUM(C179:D179)</f>
        <v>48</v>
      </c>
      <c r="P179" s="4"/>
      <c r="Q179" s="4"/>
      <c r="R179" s="4"/>
    </row>
    <row r="180" spans="1:18">
      <c r="A180" s="11"/>
      <c r="B180" t="s">
        <v>12</v>
      </c>
      <c r="C180" s="3">
        <v>21</v>
      </c>
      <c r="D180" s="3">
        <v>22</v>
      </c>
      <c r="E180" s="2">
        <f t="shared" si="4"/>
        <v>43</v>
      </c>
      <c r="F180" s="7"/>
      <c r="G180" s="3"/>
      <c r="H180" s="3"/>
      <c r="I180" s="3"/>
      <c r="J180" s="3"/>
      <c r="K180" s="3"/>
      <c r="L180" s="11"/>
      <c r="M180" t="s">
        <v>12</v>
      </c>
      <c r="N180" s="1">
        <f t="shared" si="5"/>
        <v>43</v>
      </c>
      <c r="P180" s="4"/>
      <c r="Q180" s="4"/>
      <c r="R180" s="4"/>
    </row>
    <row r="181" spans="1:18">
      <c r="A181" s="11"/>
      <c r="B181" t="s">
        <v>14</v>
      </c>
      <c r="C181" s="3">
        <v>11</v>
      </c>
      <c r="D181" s="3">
        <v>21</v>
      </c>
      <c r="E181" s="2">
        <f t="shared" si="4"/>
        <v>32</v>
      </c>
      <c r="F181" s="7"/>
      <c r="G181" s="3"/>
      <c r="H181" s="3"/>
      <c r="I181" s="3"/>
      <c r="J181" s="3"/>
      <c r="K181" s="3"/>
      <c r="L181" s="11"/>
      <c r="M181" t="s">
        <v>14</v>
      </c>
      <c r="N181" s="1">
        <f t="shared" si="5"/>
        <v>32</v>
      </c>
      <c r="P181" s="4"/>
      <c r="Q181" s="4"/>
      <c r="R181" s="4"/>
    </row>
    <row r="182" spans="1:18">
      <c r="A182" s="11"/>
      <c r="B182" t="s">
        <v>16</v>
      </c>
      <c r="C182" s="3">
        <v>25</v>
      </c>
      <c r="D182" s="3">
        <v>24</v>
      </c>
      <c r="E182" s="2">
        <f t="shared" si="4"/>
        <v>49</v>
      </c>
      <c r="F182" s="7"/>
      <c r="G182" s="3"/>
      <c r="H182" s="3"/>
      <c r="I182" s="3"/>
      <c r="J182" s="3"/>
      <c r="K182" s="3"/>
      <c r="L182" s="11"/>
      <c r="M182" t="s">
        <v>16</v>
      </c>
      <c r="N182" s="1">
        <f t="shared" si="5"/>
        <v>49</v>
      </c>
      <c r="P182" s="4"/>
      <c r="Q182" s="4"/>
      <c r="R182" s="4"/>
    </row>
    <row r="183" spans="1:18">
      <c r="A183" s="11"/>
      <c r="B183" t="s">
        <v>18</v>
      </c>
      <c r="C183" s="3">
        <v>19</v>
      </c>
      <c r="D183" s="3">
        <v>23</v>
      </c>
      <c r="E183" s="2">
        <f t="shared" si="4"/>
        <v>42</v>
      </c>
      <c r="F183" s="7"/>
      <c r="G183" s="3"/>
      <c r="H183" s="3"/>
      <c r="I183" s="3"/>
      <c r="J183" s="3"/>
      <c r="K183" s="3"/>
      <c r="L183" s="11"/>
      <c r="M183" t="s">
        <v>18</v>
      </c>
      <c r="N183" s="1">
        <f t="shared" si="5"/>
        <v>42</v>
      </c>
      <c r="P183" s="4"/>
      <c r="Q183" s="4"/>
      <c r="R183" s="4"/>
    </row>
    <row r="184" spans="1:18">
      <c r="A184" s="11"/>
      <c r="B184" t="s">
        <v>20</v>
      </c>
      <c r="C184" s="3">
        <v>21</v>
      </c>
      <c r="D184" s="3">
        <v>22</v>
      </c>
      <c r="E184" s="2">
        <f t="shared" si="4"/>
        <v>43</v>
      </c>
      <c r="F184" s="7"/>
      <c r="G184" s="3"/>
      <c r="H184" s="3"/>
      <c r="I184" s="3"/>
      <c r="J184" s="3"/>
      <c r="K184" s="3"/>
      <c r="L184" s="11"/>
      <c r="M184" t="s">
        <v>20</v>
      </c>
      <c r="N184" s="1">
        <f t="shared" si="5"/>
        <v>43</v>
      </c>
      <c r="P184" s="4"/>
      <c r="Q184" s="4"/>
      <c r="R184" s="4"/>
    </row>
    <row r="185" spans="1:18">
      <c r="A185" s="11"/>
      <c r="B185" t="s">
        <v>8</v>
      </c>
      <c r="C185" s="3">
        <v>20</v>
      </c>
      <c r="D185" s="3">
        <v>25</v>
      </c>
      <c r="E185" s="2">
        <f t="shared" si="4"/>
        <v>45</v>
      </c>
      <c r="F185" s="7"/>
      <c r="G185" s="3"/>
      <c r="H185" s="3"/>
      <c r="I185" s="3"/>
      <c r="J185" s="3"/>
      <c r="K185" s="3"/>
      <c r="L185" s="11"/>
      <c r="M185" t="s">
        <v>8</v>
      </c>
      <c r="N185" s="1">
        <f t="shared" si="5"/>
        <v>45</v>
      </c>
      <c r="P185" s="4"/>
      <c r="Q185" s="4"/>
      <c r="R185" s="4"/>
    </row>
    <row r="186" spans="1:18">
      <c r="A186" s="11"/>
      <c r="B186" t="s">
        <v>39</v>
      </c>
      <c r="C186" s="3">
        <v>20</v>
      </c>
      <c r="D186" s="3">
        <v>14</v>
      </c>
      <c r="E186" s="2">
        <f>SUM(C186:D186)</f>
        <v>34</v>
      </c>
      <c r="F186" s="7"/>
      <c r="G186" s="3"/>
      <c r="H186" s="3"/>
      <c r="I186" s="3"/>
      <c r="J186" s="3"/>
      <c r="K186" s="3"/>
      <c r="L186" s="5"/>
      <c r="N186" s="1"/>
      <c r="P186" s="4"/>
      <c r="Q186" s="4"/>
      <c r="R186" s="4"/>
    </row>
    <row r="187" spans="1:18">
      <c r="A187" s="11"/>
      <c r="B187" t="s">
        <v>40</v>
      </c>
      <c r="C187" s="3">
        <v>20</v>
      </c>
      <c r="D187" s="3">
        <v>18</v>
      </c>
      <c r="E187" s="2">
        <f>SUM(C187:D187)</f>
        <v>38</v>
      </c>
      <c r="F187" s="7"/>
      <c r="G187" s="3"/>
      <c r="H187" s="3"/>
      <c r="I187" s="3"/>
      <c r="J187" s="3"/>
      <c r="K187" s="3"/>
      <c r="L187" s="5"/>
      <c r="N187" s="1"/>
      <c r="P187" s="4"/>
      <c r="Q187" s="4"/>
      <c r="R187" s="4"/>
    </row>
    <row r="188" spans="1:18" ht="15.75" thickBot="1">
      <c r="A188" s="11"/>
      <c r="B188" t="s">
        <v>41</v>
      </c>
      <c r="C188" s="3">
        <v>12</v>
      </c>
      <c r="D188" s="3">
        <v>18</v>
      </c>
      <c r="E188" s="2">
        <f>SUM(C188:D188)</f>
        <v>30</v>
      </c>
      <c r="F188" s="7"/>
      <c r="G188" s="3"/>
      <c r="H188" s="3"/>
      <c r="I188" s="3"/>
      <c r="J188" s="3"/>
      <c r="K188" s="3"/>
      <c r="L188" s="5"/>
      <c r="N188" s="1"/>
      <c r="P188" s="4"/>
      <c r="Q188" s="4"/>
      <c r="R188" s="4"/>
    </row>
    <row r="189" spans="1:18" ht="15.75" thickTop="1">
      <c r="A189" s="11" t="s">
        <v>32</v>
      </c>
      <c r="B189" s="8" t="s">
        <v>7</v>
      </c>
      <c r="C189" s="9">
        <v>29</v>
      </c>
      <c r="D189" s="9">
        <v>22</v>
      </c>
      <c r="E189" s="10">
        <f t="shared" si="4"/>
        <v>51</v>
      </c>
      <c r="J189" s="2"/>
      <c r="K189" s="2"/>
      <c r="L189" s="11" t="s">
        <v>32</v>
      </c>
      <c r="M189" t="s">
        <v>7</v>
      </c>
      <c r="N189" s="1">
        <f t="shared" si="5"/>
        <v>51</v>
      </c>
      <c r="P189" s="4"/>
      <c r="Q189" s="4"/>
      <c r="R189" s="4"/>
    </row>
    <row r="190" spans="1:18">
      <c r="A190" s="11"/>
      <c r="B190" t="s">
        <v>10</v>
      </c>
      <c r="C190" s="3">
        <v>30</v>
      </c>
      <c r="D190" s="3">
        <v>19</v>
      </c>
      <c r="E190" s="2">
        <f t="shared" si="4"/>
        <v>49</v>
      </c>
      <c r="F190" s="7"/>
      <c r="G190" s="3"/>
      <c r="H190" s="3"/>
      <c r="I190" s="3"/>
      <c r="J190" s="3"/>
      <c r="K190" s="3"/>
      <c r="L190" s="11"/>
      <c r="M190" t="s">
        <v>10</v>
      </c>
      <c r="N190" s="1">
        <f t="shared" si="5"/>
        <v>49</v>
      </c>
      <c r="P190" s="4"/>
      <c r="Q190" s="4"/>
      <c r="R190" s="4"/>
    </row>
    <row r="191" spans="1:18">
      <c r="A191" s="11"/>
      <c r="B191" t="s">
        <v>12</v>
      </c>
      <c r="C191" s="3">
        <v>16</v>
      </c>
      <c r="D191" s="3">
        <v>19</v>
      </c>
      <c r="E191" s="2">
        <f t="shared" si="4"/>
        <v>35</v>
      </c>
      <c r="F191" s="7"/>
      <c r="G191" s="3"/>
      <c r="H191" s="3"/>
      <c r="I191" s="3"/>
      <c r="J191" s="3"/>
      <c r="K191" s="3"/>
      <c r="L191" s="11"/>
      <c r="M191" t="s">
        <v>12</v>
      </c>
      <c r="N191" s="1">
        <f t="shared" si="5"/>
        <v>35</v>
      </c>
      <c r="P191" s="4"/>
      <c r="Q191" s="4"/>
      <c r="R191" s="4"/>
    </row>
    <row r="192" spans="1:18">
      <c r="A192" s="11"/>
      <c r="B192" t="s">
        <v>14</v>
      </c>
      <c r="C192" s="3">
        <v>20</v>
      </c>
      <c r="D192" s="3">
        <v>8</v>
      </c>
      <c r="E192" s="2">
        <f t="shared" si="4"/>
        <v>28</v>
      </c>
      <c r="F192" s="7"/>
      <c r="G192" s="3"/>
      <c r="H192" s="3"/>
      <c r="I192" s="3"/>
      <c r="J192" s="3"/>
      <c r="K192" s="3"/>
      <c r="L192" s="11"/>
      <c r="M192" t="s">
        <v>14</v>
      </c>
      <c r="N192" s="1">
        <f t="shared" si="5"/>
        <v>28</v>
      </c>
      <c r="P192" s="4"/>
      <c r="Q192" s="4"/>
      <c r="R192" s="4"/>
    </row>
    <row r="193" spans="1:18">
      <c r="A193" s="11"/>
      <c r="B193" t="s">
        <v>16</v>
      </c>
      <c r="C193" s="3">
        <v>15</v>
      </c>
      <c r="D193" s="3">
        <v>15</v>
      </c>
      <c r="E193" s="2">
        <f t="shared" si="4"/>
        <v>30</v>
      </c>
      <c r="F193" s="7"/>
      <c r="G193" s="3"/>
      <c r="H193" s="3"/>
      <c r="I193" s="3"/>
      <c r="J193" s="3"/>
      <c r="K193" s="3"/>
      <c r="L193" s="11"/>
      <c r="M193" t="s">
        <v>16</v>
      </c>
      <c r="N193" s="1">
        <f t="shared" si="5"/>
        <v>30</v>
      </c>
      <c r="P193" s="4"/>
      <c r="Q193" s="4"/>
      <c r="R193" s="4"/>
    </row>
    <row r="194" spans="1:18">
      <c r="A194" s="11"/>
      <c r="B194" t="s">
        <v>18</v>
      </c>
      <c r="C194" s="3">
        <v>15</v>
      </c>
      <c r="D194" s="3">
        <v>16</v>
      </c>
      <c r="E194" s="2">
        <f t="shared" si="4"/>
        <v>31</v>
      </c>
      <c r="F194" s="7"/>
      <c r="G194" s="3"/>
      <c r="H194" s="3"/>
      <c r="I194" s="3"/>
      <c r="J194" s="3"/>
      <c r="K194" s="3"/>
      <c r="L194" s="11"/>
      <c r="M194" t="s">
        <v>18</v>
      </c>
      <c r="N194" s="1">
        <f t="shared" si="5"/>
        <v>31</v>
      </c>
      <c r="P194" s="4"/>
      <c r="Q194" s="4"/>
      <c r="R194" s="4"/>
    </row>
    <row r="195" spans="1:18">
      <c r="A195" s="11"/>
      <c r="B195" t="s">
        <v>20</v>
      </c>
      <c r="C195" s="3">
        <v>13</v>
      </c>
      <c r="D195" s="3">
        <v>9</v>
      </c>
      <c r="E195" s="2">
        <f t="shared" si="4"/>
        <v>22</v>
      </c>
      <c r="F195" s="7"/>
      <c r="G195" s="3"/>
      <c r="H195" s="3"/>
      <c r="I195" s="3"/>
      <c r="J195" s="3"/>
      <c r="K195" s="3"/>
      <c r="L195" s="11"/>
      <c r="M195" t="s">
        <v>20</v>
      </c>
      <c r="N195" s="1">
        <f t="shared" si="5"/>
        <v>22</v>
      </c>
      <c r="P195" s="4"/>
      <c r="Q195" s="4"/>
      <c r="R195" s="4"/>
    </row>
    <row r="196" spans="1:18">
      <c r="A196" s="11"/>
      <c r="B196" t="s">
        <v>8</v>
      </c>
      <c r="C196" s="3">
        <v>18</v>
      </c>
      <c r="D196" s="3">
        <v>14</v>
      </c>
      <c r="E196" s="2">
        <f t="shared" si="4"/>
        <v>32</v>
      </c>
      <c r="F196" s="7"/>
      <c r="G196" s="3"/>
      <c r="H196" s="3"/>
      <c r="I196" s="3"/>
      <c r="J196" s="3"/>
      <c r="K196" s="3"/>
      <c r="L196" s="11"/>
      <c r="M196" t="s">
        <v>8</v>
      </c>
      <c r="N196" s="1">
        <f t="shared" si="5"/>
        <v>32</v>
      </c>
      <c r="P196" s="4"/>
      <c r="Q196" s="4"/>
      <c r="R196" s="4"/>
    </row>
    <row r="197" spans="1:18">
      <c r="A197" s="11"/>
      <c r="B197" t="s">
        <v>39</v>
      </c>
      <c r="C197" s="3">
        <v>13</v>
      </c>
      <c r="D197" s="3">
        <v>9</v>
      </c>
      <c r="E197" s="2">
        <f>SUM(C197:D197)</f>
        <v>22</v>
      </c>
      <c r="F197" s="7"/>
      <c r="G197" s="3"/>
      <c r="H197" s="3"/>
      <c r="I197" s="3"/>
      <c r="J197" s="3"/>
      <c r="K197" s="3"/>
      <c r="L197" s="5"/>
      <c r="N197" s="1"/>
      <c r="P197" s="4"/>
      <c r="Q197" s="4"/>
      <c r="R197" s="4"/>
    </row>
    <row r="198" spans="1:18">
      <c r="A198" s="11"/>
      <c r="B198" t="s">
        <v>40</v>
      </c>
      <c r="C198" s="3">
        <v>13</v>
      </c>
      <c r="D198" s="3">
        <v>9</v>
      </c>
      <c r="E198" s="2">
        <f>SUM(C198:D198)</f>
        <v>22</v>
      </c>
      <c r="F198" s="7"/>
      <c r="G198" s="3"/>
      <c r="H198" s="3"/>
      <c r="I198" s="3"/>
      <c r="J198" s="3"/>
      <c r="K198" s="3"/>
      <c r="L198" s="5"/>
      <c r="N198" s="1"/>
      <c r="P198" s="4"/>
      <c r="Q198" s="4"/>
      <c r="R198" s="4"/>
    </row>
    <row r="199" spans="1:18" ht="15.75" thickBot="1">
      <c r="A199" s="11"/>
      <c r="B199" t="s">
        <v>41</v>
      </c>
      <c r="C199" s="3">
        <v>14</v>
      </c>
      <c r="D199" s="3">
        <v>13</v>
      </c>
      <c r="E199" s="2">
        <f>SUM(C199:D199)</f>
        <v>27</v>
      </c>
      <c r="F199" s="7"/>
      <c r="G199" s="3"/>
      <c r="H199" s="3"/>
      <c r="I199" s="3"/>
      <c r="J199" s="3"/>
      <c r="K199" s="3"/>
      <c r="L199" s="5"/>
      <c r="N199" s="1"/>
      <c r="P199" s="4"/>
      <c r="Q199" s="4"/>
      <c r="R199" s="4"/>
    </row>
    <row r="200" spans="1:18" ht="15.75" thickTop="1">
      <c r="A200" s="11" t="s">
        <v>33</v>
      </c>
      <c r="B200" s="8" t="s">
        <v>7</v>
      </c>
      <c r="C200" s="9">
        <v>13</v>
      </c>
      <c r="D200" s="9">
        <v>12</v>
      </c>
      <c r="E200" s="10">
        <f t="shared" si="4"/>
        <v>25</v>
      </c>
      <c r="J200" s="2"/>
      <c r="K200" s="2"/>
      <c r="L200" s="11" t="s">
        <v>33</v>
      </c>
      <c r="M200" t="s">
        <v>7</v>
      </c>
      <c r="N200" s="1">
        <f t="shared" si="5"/>
        <v>25</v>
      </c>
      <c r="P200" s="4"/>
      <c r="Q200" s="4"/>
      <c r="R200" s="4"/>
    </row>
    <row r="201" spans="1:18">
      <c r="A201" s="11"/>
      <c r="B201" t="s">
        <v>10</v>
      </c>
      <c r="C201" s="3">
        <v>10</v>
      </c>
      <c r="D201" s="3">
        <v>7</v>
      </c>
      <c r="E201" s="2">
        <f t="shared" si="4"/>
        <v>17</v>
      </c>
      <c r="F201" s="7"/>
      <c r="G201" s="3"/>
      <c r="H201" s="3"/>
      <c r="I201" s="3"/>
      <c r="J201" s="3"/>
      <c r="K201" s="3"/>
      <c r="L201" s="11"/>
      <c r="M201" t="s">
        <v>10</v>
      </c>
      <c r="N201" s="1">
        <f t="shared" si="5"/>
        <v>17</v>
      </c>
      <c r="P201" s="4"/>
      <c r="Q201" s="4"/>
      <c r="R201" s="4"/>
    </row>
    <row r="202" spans="1:18">
      <c r="A202" s="11"/>
      <c r="B202" t="s">
        <v>12</v>
      </c>
      <c r="C202" s="3">
        <v>7</v>
      </c>
      <c r="D202" s="3">
        <v>7</v>
      </c>
      <c r="E202" s="2">
        <f t="shared" si="4"/>
        <v>14</v>
      </c>
      <c r="F202" s="7"/>
      <c r="G202" s="3"/>
      <c r="H202" s="3"/>
      <c r="I202" s="3"/>
      <c r="J202" s="3"/>
      <c r="K202" s="3"/>
      <c r="L202" s="11"/>
      <c r="M202" t="s">
        <v>12</v>
      </c>
      <c r="N202" s="1">
        <f t="shared" si="5"/>
        <v>14</v>
      </c>
      <c r="P202" s="4"/>
      <c r="Q202" s="4"/>
      <c r="R202" s="4"/>
    </row>
    <row r="203" spans="1:18">
      <c r="A203" s="11"/>
      <c r="B203" t="s">
        <v>14</v>
      </c>
      <c r="C203" s="3">
        <v>5</v>
      </c>
      <c r="D203" s="3">
        <v>10</v>
      </c>
      <c r="E203" s="2">
        <f t="shared" si="4"/>
        <v>15</v>
      </c>
      <c r="F203" s="7"/>
      <c r="G203" s="3"/>
      <c r="H203" s="3"/>
      <c r="I203" s="3"/>
      <c r="J203" s="3"/>
      <c r="K203" s="3"/>
      <c r="L203" s="11"/>
      <c r="M203" t="s">
        <v>14</v>
      </c>
      <c r="N203" s="1">
        <f t="shared" si="5"/>
        <v>15</v>
      </c>
      <c r="P203" s="4"/>
      <c r="Q203" s="4"/>
      <c r="R203" s="4"/>
    </row>
    <row r="204" spans="1:18">
      <c r="A204" s="11"/>
      <c r="B204" t="s">
        <v>16</v>
      </c>
      <c r="C204" s="3">
        <v>9</v>
      </c>
      <c r="D204" s="3">
        <v>12</v>
      </c>
      <c r="E204" s="2">
        <f t="shared" si="4"/>
        <v>21</v>
      </c>
      <c r="F204" s="7"/>
      <c r="G204" s="3"/>
      <c r="H204" s="3"/>
      <c r="I204" s="3"/>
      <c r="J204" s="3"/>
      <c r="K204" s="3"/>
      <c r="L204" s="11"/>
      <c r="M204" t="s">
        <v>16</v>
      </c>
      <c r="N204" s="1">
        <f t="shared" si="5"/>
        <v>21</v>
      </c>
      <c r="P204" s="4"/>
      <c r="Q204" s="4"/>
      <c r="R204" s="4"/>
    </row>
    <row r="205" spans="1:18">
      <c r="A205" s="11"/>
      <c r="B205" t="s">
        <v>18</v>
      </c>
      <c r="C205" s="3">
        <v>13</v>
      </c>
      <c r="D205" s="3">
        <v>9</v>
      </c>
      <c r="E205" s="2">
        <f t="shared" si="4"/>
        <v>22</v>
      </c>
      <c r="F205" s="7"/>
      <c r="G205" s="3"/>
      <c r="H205" s="3"/>
      <c r="I205" s="3"/>
      <c r="J205" s="3"/>
      <c r="K205" s="3"/>
      <c r="L205" s="11"/>
      <c r="M205" t="s">
        <v>18</v>
      </c>
      <c r="N205" s="1">
        <f t="shared" si="5"/>
        <v>22</v>
      </c>
      <c r="P205" s="4"/>
      <c r="Q205" s="4"/>
      <c r="R205" s="4"/>
    </row>
    <row r="206" spans="1:18">
      <c r="A206" s="11"/>
      <c r="B206" t="s">
        <v>20</v>
      </c>
      <c r="C206" s="3">
        <v>13</v>
      </c>
      <c r="D206" s="3">
        <v>5</v>
      </c>
      <c r="E206" s="2">
        <f t="shared" si="4"/>
        <v>18</v>
      </c>
      <c r="F206" s="7"/>
      <c r="G206" s="3"/>
      <c r="H206" s="3"/>
      <c r="I206" s="3"/>
      <c r="J206" s="3"/>
      <c r="K206" s="3"/>
      <c r="L206" s="11"/>
      <c r="M206" t="s">
        <v>20</v>
      </c>
      <c r="N206" s="1">
        <f t="shared" si="5"/>
        <v>18</v>
      </c>
      <c r="P206" s="4"/>
      <c r="Q206" s="4"/>
      <c r="R206" s="4"/>
    </row>
    <row r="207" spans="1:18">
      <c r="A207" s="11"/>
      <c r="B207" t="s">
        <v>8</v>
      </c>
      <c r="C207" s="3">
        <v>7</v>
      </c>
      <c r="D207" s="3">
        <v>11</v>
      </c>
      <c r="E207" s="2">
        <f t="shared" si="4"/>
        <v>18</v>
      </c>
      <c r="F207" s="7"/>
      <c r="G207" s="3"/>
      <c r="H207" s="3"/>
      <c r="I207" s="3"/>
      <c r="J207" s="3"/>
      <c r="K207" s="3"/>
      <c r="L207" s="11"/>
      <c r="M207" t="s">
        <v>8</v>
      </c>
      <c r="N207" s="1">
        <f t="shared" si="5"/>
        <v>18</v>
      </c>
      <c r="P207" s="4"/>
      <c r="Q207" s="4"/>
      <c r="R207" s="4"/>
    </row>
    <row r="208" spans="1:18">
      <c r="A208" s="11"/>
      <c r="B208" t="s">
        <v>39</v>
      </c>
      <c r="C208" s="3">
        <v>10</v>
      </c>
      <c r="D208" s="3">
        <v>8</v>
      </c>
      <c r="E208" s="2">
        <f>SUM(C208:D208)</f>
        <v>18</v>
      </c>
      <c r="F208" s="7"/>
      <c r="G208" s="3"/>
      <c r="H208" s="3"/>
      <c r="I208" s="3"/>
      <c r="J208" s="3"/>
      <c r="K208" s="3"/>
      <c r="L208" s="5"/>
      <c r="N208" s="1"/>
      <c r="P208" s="4"/>
      <c r="Q208" s="4"/>
      <c r="R208" s="4"/>
    </row>
    <row r="209" spans="1:18">
      <c r="A209" s="11"/>
      <c r="B209" t="s">
        <v>40</v>
      </c>
      <c r="C209" s="3">
        <v>14</v>
      </c>
      <c r="D209" s="3">
        <v>9</v>
      </c>
      <c r="E209" s="2">
        <f>SUM(C209:D209)</f>
        <v>23</v>
      </c>
      <c r="F209" s="7"/>
      <c r="G209" s="3"/>
      <c r="H209" s="3"/>
      <c r="I209" s="3"/>
      <c r="J209" s="3"/>
      <c r="K209" s="3"/>
      <c r="L209" s="5"/>
      <c r="N209" s="1"/>
      <c r="P209" s="4"/>
      <c r="Q209" s="4"/>
      <c r="R209" s="4"/>
    </row>
    <row r="210" spans="1:18" ht="15.75" thickBot="1">
      <c r="A210" s="11"/>
      <c r="B210" t="s">
        <v>41</v>
      </c>
      <c r="C210" s="3">
        <v>15</v>
      </c>
      <c r="D210" s="3">
        <v>7</v>
      </c>
      <c r="E210" s="2">
        <f>SUM(C210:D210)</f>
        <v>22</v>
      </c>
      <c r="F210" s="7"/>
      <c r="G210" s="3"/>
      <c r="H210" s="3"/>
      <c r="I210" s="3"/>
      <c r="J210" s="3"/>
      <c r="K210" s="3"/>
      <c r="L210" s="5"/>
      <c r="N210" s="1"/>
      <c r="P210" s="4"/>
      <c r="Q210" s="4"/>
      <c r="R210" s="4"/>
    </row>
    <row r="211" spans="1:18" ht="15.75" thickTop="1">
      <c r="A211" s="11" t="s">
        <v>34</v>
      </c>
      <c r="B211" s="8" t="s">
        <v>7</v>
      </c>
      <c r="C211" s="9">
        <v>6</v>
      </c>
      <c r="D211" s="9">
        <v>10</v>
      </c>
      <c r="E211" s="10">
        <f t="shared" si="4"/>
        <v>16</v>
      </c>
      <c r="J211" s="2"/>
      <c r="K211" s="2"/>
      <c r="L211" s="11" t="s">
        <v>34</v>
      </c>
      <c r="M211" t="s">
        <v>7</v>
      </c>
      <c r="N211" s="1">
        <f t="shared" si="5"/>
        <v>16</v>
      </c>
      <c r="P211" s="4"/>
      <c r="Q211" s="4"/>
      <c r="R211" s="4"/>
    </row>
    <row r="212" spans="1:18">
      <c r="A212" s="11"/>
      <c r="B212" t="s">
        <v>10</v>
      </c>
      <c r="C212" s="3">
        <v>13</v>
      </c>
      <c r="D212" s="3">
        <v>8</v>
      </c>
      <c r="E212" s="2">
        <f t="shared" si="4"/>
        <v>21</v>
      </c>
      <c r="F212" s="7"/>
      <c r="G212" s="3"/>
      <c r="H212" s="3"/>
      <c r="I212" s="3"/>
      <c r="J212" s="3"/>
      <c r="K212" s="3"/>
      <c r="L212" s="11"/>
      <c r="M212" t="s">
        <v>10</v>
      </c>
      <c r="N212" s="1">
        <f t="shared" si="5"/>
        <v>21</v>
      </c>
      <c r="P212" s="4"/>
      <c r="Q212" s="4"/>
      <c r="R212" s="4"/>
    </row>
    <row r="213" spans="1:18">
      <c r="A213" s="11"/>
      <c r="B213" t="s">
        <v>12</v>
      </c>
      <c r="C213" s="3">
        <v>9</v>
      </c>
      <c r="D213" s="3">
        <v>2</v>
      </c>
      <c r="E213" s="2">
        <f t="shared" si="4"/>
        <v>11</v>
      </c>
      <c r="F213" s="7"/>
      <c r="G213" s="3"/>
      <c r="H213" s="3"/>
      <c r="I213" s="3"/>
      <c r="J213" s="3"/>
      <c r="K213" s="3"/>
      <c r="L213" s="11"/>
      <c r="M213" t="s">
        <v>12</v>
      </c>
      <c r="N213" s="1">
        <f t="shared" si="5"/>
        <v>11</v>
      </c>
      <c r="P213" s="4"/>
      <c r="Q213" s="4"/>
      <c r="R213" s="4"/>
    </row>
    <row r="214" spans="1:18">
      <c r="A214" s="11"/>
      <c r="B214" t="s">
        <v>14</v>
      </c>
      <c r="C214" s="3">
        <v>6</v>
      </c>
      <c r="D214" s="3">
        <v>6</v>
      </c>
      <c r="E214" s="2">
        <f t="shared" si="4"/>
        <v>12</v>
      </c>
      <c r="F214" s="7"/>
      <c r="G214" s="3"/>
      <c r="H214" s="3"/>
      <c r="I214" s="3"/>
      <c r="J214" s="3"/>
      <c r="K214" s="3"/>
      <c r="L214" s="11"/>
      <c r="M214" t="s">
        <v>14</v>
      </c>
      <c r="N214" s="1">
        <f t="shared" si="5"/>
        <v>12</v>
      </c>
      <c r="P214" s="4"/>
      <c r="Q214" s="4"/>
      <c r="R214" s="4"/>
    </row>
    <row r="215" spans="1:18">
      <c r="A215" s="11"/>
      <c r="B215" t="s">
        <v>16</v>
      </c>
      <c r="C215" s="3">
        <v>7</v>
      </c>
      <c r="D215" s="3">
        <v>6</v>
      </c>
      <c r="E215" s="2">
        <f t="shared" si="4"/>
        <v>13</v>
      </c>
      <c r="F215" s="7"/>
      <c r="G215" s="3"/>
      <c r="H215" s="3"/>
      <c r="I215" s="3"/>
      <c r="J215" s="3"/>
      <c r="K215" s="3"/>
      <c r="L215" s="11"/>
      <c r="M215" t="s">
        <v>16</v>
      </c>
      <c r="N215" s="1">
        <f t="shared" si="5"/>
        <v>13</v>
      </c>
      <c r="P215" s="4"/>
      <c r="Q215" s="4"/>
      <c r="R215" s="4"/>
    </row>
    <row r="216" spans="1:18">
      <c r="A216" s="11"/>
      <c r="B216" t="s">
        <v>18</v>
      </c>
      <c r="C216" s="3">
        <v>7</v>
      </c>
      <c r="D216" s="3">
        <v>6</v>
      </c>
      <c r="E216" s="2">
        <f t="shared" si="4"/>
        <v>13</v>
      </c>
      <c r="F216" s="7"/>
      <c r="G216" s="3"/>
      <c r="H216" s="3"/>
      <c r="I216" s="3"/>
      <c r="J216" s="3"/>
      <c r="K216" s="3"/>
      <c r="L216" s="11"/>
      <c r="M216" t="s">
        <v>18</v>
      </c>
      <c r="N216" s="1">
        <f t="shared" si="5"/>
        <v>13</v>
      </c>
      <c r="P216" s="4"/>
      <c r="Q216" s="4"/>
      <c r="R216" s="4"/>
    </row>
    <row r="217" spans="1:18">
      <c r="A217" s="11"/>
      <c r="B217" t="s">
        <v>20</v>
      </c>
      <c r="C217" s="3">
        <v>8</v>
      </c>
      <c r="D217" s="3">
        <v>6</v>
      </c>
      <c r="E217" s="2">
        <f t="shared" si="4"/>
        <v>14</v>
      </c>
      <c r="F217" s="7"/>
      <c r="G217" s="3"/>
      <c r="H217" s="3"/>
      <c r="I217" s="3"/>
      <c r="J217" s="3"/>
      <c r="K217" s="3"/>
      <c r="L217" s="11"/>
      <c r="M217" t="s">
        <v>20</v>
      </c>
      <c r="N217" s="1">
        <f t="shared" si="5"/>
        <v>14</v>
      </c>
      <c r="P217" s="4"/>
      <c r="Q217" s="4"/>
      <c r="R217" s="4"/>
    </row>
    <row r="218" spans="1:18">
      <c r="A218" s="11"/>
      <c r="B218" t="s">
        <v>8</v>
      </c>
      <c r="C218" s="3">
        <v>14</v>
      </c>
      <c r="D218" s="3">
        <v>12</v>
      </c>
      <c r="E218" s="2">
        <f t="shared" si="4"/>
        <v>26</v>
      </c>
      <c r="F218" s="7"/>
      <c r="G218" s="3"/>
      <c r="H218" s="3"/>
      <c r="I218" s="3"/>
      <c r="J218" s="3"/>
      <c r="K218" s="3"/>
      <c r="L218" s="11"/>
      <c r="M218" t="s">
        <v>8</v>
      </c>
      <c r="N218" s="1">
        <f t="shared" si="5"/>
        <v>26</v>
      </c>
      <c r="P218" s="4"/>
      <c r="Q218" s="4"/>
      <c r="R218" s="4"/>
    </row>
    <row r="219" spans="1:18">
      <c r="A219" s="11"/>
      <c r="B219" t="s">
        <v>39</v>
      </c>
      <c r="C219" s="3">
        <v>4</v>
      </c>
      <c r="D219" s="3">
        <v>8</v>
      </c>
      <c r="E219" s="2">
        <f>SUM(C219:D219)</f>
        <v>12</v>
      </c>
      <c r="F219" s="7"/>
      <c r="G219" s="3"/>
      <c r="H219" s="3"/>
      <c r="I219" s="3"/>
      <c r="J219" s="3"/>
      <c r="K219" s="3"/>
      <c r="L219" s="5"/>
      <c r="N219" s="1"/>
      <c r="P219" s="4"/>
      <c r="Q219" s="4"/>
      <c r="R219" s="4"/>
    </row>
    <row r="220" spans="1:18">
      <c r="A220" s="11"/>
      <c r="B220" t="s">
        <v>40</v>
      </c>
      <c r="C220" s="3">
        <v>10</v>
      </c>
      <c r="D220" s="3">
        <v>5</v>
      </c>
      <c r="E220" s="2">
        <f>SUM(C220:D220)</f>
        <v>15</v>
      </c>
      <c r="F220" s="7"/>
      <c r="G220" s="3"/>
      <c r="H220" s="3"/>
      <c r="I220" s="3"/>
      <c r="J220" s="3"/>
      <c r="K220" s="3"/>
      <c r="L220" s="5"/>
      <c r="N220" s="1"/>
      <c r="P220" s="4"/>
      <c r="Q220" s="4"/>
      <c r="R220" s="4"/>
    </row>
    <row r="221" spans="1:18" ht="15.75" thickBot="1">
      <c r="A221" s="11"/>
      <c r="B221" t="s">
        <v>41</v>
      </c>
      <c r="C221" s="3">
        <v>14</v>
      </c>
      <c r="D221" s="3">
        <v>7</v>
      </c>
      <c r="E221" s="2">
        <f>SUM(C221:D221)</f>
        <v>21</v>
      </c>
      <c r="F221" s="7"/>
      <c r="G221" s="3"/>
      <c r="H221" s="3"/>
      <c r="I221" s="3"/>
      <c r="J221" s="3"/>
      <c r="K221" s="3"/>
      <c r="L221" s="5"/>
      <c r="N221" s="1"/>
      <c r="P221" s="4"/>
      <c r="Q221" s="4"/>
      <c r="R221" s="4"/>
    </row>
    <row r="222" spans="1:18" ht="15.75" thickTop="1">
      <c r="A222" s="11" t="s">
        <v>35</v>
      </c>
      <c r="B222" s="8" t="s">
        <v>7</v>
      </c>
      <c r="C222" s="9">
        <v>13</v>
      </c>
      <c r="D222" s="9">
        <v>8</v>
      </c>
      <c r="E222" s="10">
        <f t="shared" si="4"/>
        <v>21</v>
      </c>
      <c r="J222" s="2"/>
      <c r="K222" s="2"/>
      <c r="L222" s="11" t="s">
        <v>35</v>
      </c>
      <c r="M222" t="s">
        <v>7</v>
      </c>
      <c r="N222" s="1">
        <f t="shared" si="5"/>
        <v>21</v>
      </c>
      <c r="P222" s="4"/>
      <c r="Q222" s="4"/>
      <c r="R222" s="4"/>
    </row>
    <row r="223" spans="1:18">
      <c r="A223" s="11"/>
      <c r="B223" t="s">
        <v>10</v>
      </c>
      <c r="C223" s="3">
        <v>15</v>
      </c>
      <c r="D223" s="3">
        <v>1</v>
      </c>
      <c r="E223" s="2">
        <f t="shared" si="4"/>
        <v>16</v>
      </c>
      <c r="F223" s="7"/>
      <c r="G223" s="3"/>
      <c r="H223" s="3"/>
      <c r="I223" s="3"/>
      <c r="J223" s="3"/>
      <c r="K223" s="3"/>
      <c r="L223" s="11"/>
      <c r="M223" t="s">
        <v>10</v>
      </c>
      <c r="N223" s="1">
        <f t="shared" si="5"/>
        <v>16</v>
      </c>
      <c r="P223" s="4"/>
      <c r="Q223" s="4"/>
      <c r="R223" s="4"/>
    </row>
    <row r="224" spans="1:18">
      <c r="A224" s="11"/>
      <c r="B224" t="s">
        <v>12</v>
      </c>
      <c r="C224" s="3">
        <v>20</v>
      </c>
      <c r="D224" s="3">
        <v>3</v>
      </c>
      <c r="E224" s="2">
        <f t="shared" si="4"/>
        <v>23</v>
      </c>
      <c r="F224" s="7"/>
      <c r="G224" s="3"/>
      <c r="H224" s="3"/>
      <c r="I224" s="3"/>
      <c r="J224" s="3"/>
      <c r="K224" s="3"/>
      <c r="L224" s="11"/>
      <c r="M224" t="s">
        <v>12</v>
      </c>
      <c r="N224" s="1">
        <f t="shared" si="5"/>
        <v>23</v>
      </c>
      <c r="P224" s="4"/>
      <c r="Q224" s="4"/>
      <c r="R224" s="4"/>
    </row>
    <row r="225" spans="1:18">
      <c r="A225" s="11"/>
      <c r="B225" t="s">
        <v>14</v>
      </c>
      <c r="C225" s="3">
        <v>11</v>
      </c>
      <c r="D225" s="3">
        <v>4</v>
      </c>
      <c r="E225" s="2">
        <f t="shared" si="4"/>
        <v>15</v>
      </c>
      <c r="F225" s="7"/>
      <c r="G225" s="3"/>
      <c r="H225" s="3"/>
      <c r="I225" s="3"/>
      <c r="J225" s="3"/>
      <c r="K225" s="3"/>
      <c r="L225" s="11"/>
      <c r="M225" t="s">
        <v>14</v>
      </c>
      <c r="N225" s="1">
        <f t="shared" si="5"/>
        <v>15</v>
      </c>
      <c r="P225" s="4"/>
      <c r="Q225" s="4"/>
      <c r="R225" s="4"/>
    </row>
    <row r="226" spans="1:18">
      <c r="A226" s="11"/>
      <c r="B226" t="s">
        <v>16</v>
      </c>
      <c r="C226" s="3">
        <v>15</v>
      </c>
      <c r="D226" s="3">
        <v>4</v>
      </c>
      <c r="E226" s="2">
        <f t="shared" si="4"/>
        <v>19</v>
      </c>
      <c r="F226" s="7"/>
      <c r="G226" s="3"/>
      <c r="H226" s="3"/>
      <c r="I226" s="3"/>
      <c r="J226" s="3"/>
      <c r="K226" s="3"/>
      <c r="L226" s="11"/>
      <c r="M226" t="s">
        <v>16</v>
      </c>
      <c r="N226" s="1">
        <f t="shared" si="5"/>
        <v>19</v>
      </c>
      <c r="P226" s="4"/>
      <c r="Q226" s="4"/>
      <c r="R226" s="4"/>
    </row>
    <row r="227" spans="1:18">
      <c r="A227" s="11"/>
      <c r="B227" t="s">
        <v>18</v>
      </c>
      <c r="C227" s="3">
        <v>15</v>
      </c>
      <c r="D227" s="3">
        <v>2</v>
      </c>
      <c r="E227" s="2">
        <f t="shared" si="4"/>
        <v>17</v>
      </c>
      <c r="F227" s="7"/>
      <c r="G227" s="3"/>
      <c r="H227" s="3"/>
      <c r="I227" s="3"/>
      <c r="J227" s="3"/>
      <c r="K227" s="3"/>
      <c r="L227" s="11"/>
      <c r="M227" t="s">
        <v>18</v>
      </c>
      <c r="N227" s="1">
        <f t="shared" si="5"/>
        <v>17</v>
      </c>
      <c r="P227" s="4"/>
      <c r="Q227" s="4"/>
      <c r="R227" s="4"/>
    </row>
    <row r="228" spans="1:18">
      <c r="A228" s="11"/>
      <c r="B228" t="s">
        <v>20</v>
      </c>
      <c r="C228" s="3">
        <v>16</v>
      </c>
      <c r="D228" s="3">
        <v>4</v>
      </c>
      <c r="E228" s="2">
        <f t="shared" si="4"/>
        <v>20</v>
      </c>
      <c r="F228" s="7"/>
      <c r="G228" s="3"/>
      <c r="H228" s="3"/>
      <c r="I228" s="3"/>
      <c r="J228" s="3"/>
      <c r="K228" s="3"/>
      <c r="L228" s="11"/>
      <c r="M228" t="s">
        <v>20</v>
      </c>
      <c r="N228" s="1">
        <f t="shared" si="5"/>
        <v>20</v>
      </c>
      <c r="P228" s="4"/>
      <c r="Q228" s="4"/>
      <c r="R228" s="4"/>
    </row>
    <row r="229" spans="1:18">
      <c r="A229" s="11"/>
      <c r="B229" t="s">
        <v>8</v>
      </c>
      <c r="C229" s="3">
        <v>7</v>
      </c>
      <c r="D229" s="3">
        <v>7</v>
      </c>
      <c r="E229" s="2">
        <f t="shared" si="4"/>
        <v>14</v>
      </c>
      <c r="F229" s="7"/>
      <c r="G229" s="3"/>
      <c r="H229" s="3"/>
      <c r="I229" s="3"/>
      <c r="J229" s="3"/>
      <c r="K229" s="3"/>
      <c r="L229" s="11"/>
      <c r="M229" t="s">
        <v>8</v>
      </c>
      <c r="N229" s="1">
        <f t="shared" si="5"/>
        <v>14</v>
      </c>
      <c r="P229" s="4"/>
      <c r="Q229" s="4"/>
      <c r="R229" s="4"/>
    </row>
    <row r="230" spans="1:18">
      <c r="A230" s="11"/>
      <c r="B230" t="s">
        <v>39</v>
      </c>
      <c r="C230" s="3">
        <v>18</v>
      </c>
      <c r="D230" s="3">
        <v>8</v>
      </c>
      <c r="E230" s="2">
        <f>SUM(C230:D230)</f>
        <v>26</v>
      </c>
      <c r="F230" s="7"/>
      <c r="G230" s="3"/>
      <c r="H230" s="3"/>
      <c r="I230" s="3"/>
      <c r="J230" s="3"/>
      <c r="K230" s="3"/>
      <c r="L230" s="5"/>
      <c r="N230" s="1"/>
      <c r="P230" s="4"/>
      <c r="Q230" s="4"/>
      <c r="R230" s="4"/>
    </row>
    <row r="231" spans="1:18">
      <c r="A231" s="11"/>
      <c r="B231" t="s">
        <v>40</v>
      </c>
      <c r="C231" s="3">
        <v>20</v>
      </c>
      <c r="D231" s="3">
        <v>5</v>
      </c>
      <c r="E231" s="2">
        <f>SUM(C231:D231)</f>
        <v>25</v>
      </c>
      <c r="F231" s="7"/>
      <c r="G231" s="3"/>
      <c r="H231" s="3"/>
      <c r="I231" s="3"/>
      <c r="J231" s="3"/>
      <c r="K231" s="3"/>
      <c r="L231" s="5"/>
      <c r="N231" s="1"/>
      <c r="P231" s="4"/>
      <c r="Q231" s="4"/>
      <c r="R231" s="4"/>
    </row>
    <row r="232" spans="1:18" ht="15.75" thickBot="1">
      <c r="A232" s="11"/>
      <c r="B232" t="s">
        <v>41</v>
      </c>
      <c r="C232" s="3">
        <v>15</v>
      </c>
      <c r="D232" s="3">
        <v>3</v>
      </c>
      <c r="E232" s="2">
        <f>SUM(C232:D232)</f>
        <v>18</v>
      </c>
      <c r="F232" s="7"/>
      <c r="G232" s="3"/>
      <c r="H232" s="3"/>
      <c r="I232" s="3"/>
      <c r="J232" s="3"/>
      <c r="K232" s="3"/>
      <c r="L232" s="5"/>
      <c r="N232" s="1"/>
      <c r="P232" s="4"/>
      <c r="Q232" s="4"/>
      <c r="R232" s="4"/>
    </row>
    <row r="233" spans="1:18" ht="15.75" thickTop="1">
      <c r="A233" s="11" t="s">
        <v>36</v>
      </c>
      <c r="B233" s="8" t="s">
        <v>7</v>
      </c>
      <c r="C233" s="9">
        <v>11</v>
      </c>
      <c r="D233" s="9">
        <v>5</v>
      </c>
      <c r="E233" s="10">
        <f t="shared" si="4"/>
        <v>16</v>
      </c>
      <c r="J233" s="2"/>
      <c r="K233" s="2"/>
      <c r="L233" s="11" t="s">
        <v>36</v>
      </c>
      <c r="M233" t="s">
        <v>7</v>
      </c>
      <c r="N233" s="1">
        <f t="shared" si="5"/>
        <v>16</v>
      </c>
      <c r="P233" s="4"/>
      <c r="Q233" s="4"/>
      <c r="R233" s="4"/>
    </row>
    <row r="234" spans="1:18">
      <c r="A234" s="11"/>
      <c r="B234" t="s">
        <v>10</v>
      </c>
      <c r="C234" s="3">
        <v>19</v>
      </c>
      <c r="D234" s="3">
        <v>1</v>
      </c>
      <c r="E234" s="2">
        <f t="shared" si="4"/>
        <v>20</v>
      </c>
      <c r="F234" s="7"/>
      <c r="G234" s="3"/>
      <c r="H234" s="3"/>
      <c r="I234" s="3"/>
      <c r="J234" s="3"/>
      <c r="K234" s="3"/>
      <c r="L234" s="11"/>
      <c r="M234" t="s">
        <v>10</v>
      </c>
      <c r="N234" s="1">
        <f t="shared" si="5"/>
        <v>20</v>
      </c>
      <c r="P234" s="4"/>
      <c r="Q234" s="4"/>
      <c r="R234" s="4"/>
    </row>
    <row r="235" spans="1:18">
      <c r="A235" s="11"/>
      <c r="B235" t="s">
        <v>12</v>
      </c>
      <c r="C235" s="3">
        <v>11</v>
      </c>
      <c r="D235" s="3">
        <v>2</v>
      </c>
      <c r="E235" s="2">
        <f t="shared" si="4"/>
        <v>13</v>
      </c>
      <c r="F235" s="7"/>
      <c r="G235" s="3"/>
      <c r="H235" s="3"/>
      <c r="I235" s="3"/>
      <c r="J235" s="3"/>
      <c r="K235" s="3"/>
      <c r="L235" s="11"/>
      <c r="M235" t="s">
        <v>12</v>
      </c>
      <c r="N235" s="1">
        <f t="shared" si="5"/>
        <v>13</v>
      </c>
      <c r="P235" s="4"/>
      <c r="Q235" s="4"/>
      <c r="R235" s="4"/>
    </row>
    <row r="236" spans="1:18">
      <c r="A236" s="11"/>
      <c r="B236" t="s">
        <v>14</v>
      </c>
      <c r="C236" s="3">
        <v>14</v>
      </c>
      <c r="D236" s="3">
        <v>2</v>
      </c>
      <c r="E236" s="2">
        <f t="shared" si="4"/>
        <v>16</v>
      </c>
      <c r="F236" s="7"/>
      <c r="G236" s="3"/>
      <c r="H236" s="3"/>
      <c r="I236" s="3"/>
      <c r="J236" s="3"/>
      <c r="K236" s="3"/>
      <c r="L236" s="11"/>
      <c r="M236" t="s">
        <v>14</v>
      </c>
      <c r="N236" s="1">
        <f t="shared" si="5"/>
        <v>16</v>
      </c>
      <c r="P236" s="4"/>
      <c r="Q236" s="4"/>
      <c r="R236" s="4"/>
    </row>
    <row r="237" spans="1:18">
      <c r="A237" s="11"/>
      <c r="B237" t="s">
        <v>16</v>
      </c>
      <c r="C237" s="3">
        <v>11</v>
      </c>
      <c r="D237" s="3">
        <v>4</v>
      </c>
      <c r="E237" s="2">
        <f t="shared" si="4"/>
        <v>15</v>
      </c>
      <c r="F237" s="7"/>
      <c r="G237" s="3"/>
      <c r="H237" s="3"/>
      <c r="I237" s="3"/>
      <c r="J237" s="3"/>
      <c r="K237" s="3"/>
      <c r="L237" s="11"/>
      <c r="M237" t="s">
        <v>16</v>
      </c>
      <c r="N237" s="1">
        <f t="shared" si="5"/>
        <v>15</v>
      </c>
      <c r="P237" s="4"/>
      <c r="Q237" s="4"/>
      <c r="R237" s="4"/>
    </row>
    <row r="238" spans="1:18">
      <c r="A238" s="11"/>
      <c r="B238" t="s">
        <v>18</v>
      </c>
      <c r="C238" s="3">
        <v>11</v>
      </c>
      <c r="D238" s="3">
        <v>2</v>
      </c>
      <c r="E238" s="2">
        <f t="shared" si="4"/>
        <v>13</v>
      </c>
      <c r="F238" s="7"/>
      <c r="G238" s="3"/>
      <c r="H238" s="3"/>
      <c r="I238" s="3"/>
      <c r="J238" s="3"/>
      <c r="K238" s="3"/>
      <c r="L238" s="11"/>
      <c r="M238" t="s">
        <v>18</v>
      </c>
      <c r="N238" s="1">
        <f t="shared" si="5"/>
        <v>13</v>
      </c>
      <c r="P238" s="4"/>
      <c r="Q238" s="4"/>
      <c r="R238" s="4"/>
    </row>
    <row r="239" spans="1:18">
      <c r="A239" s="11"/>
      <c r="B239" t="s">
        <v>20</v>
      </c>
      <c r="C239" s="3">
        <v>14</v>
      </c>
      <c r="D239" s="3">
        <v>1</v>
      </c>
      <c r="E239" s="2">
        <f t="shared" si="4"/>
        <v>15</v>
      </c>
      <c r="F239" s="7"/>
      <c r="G239" s="3"/>
      <c r="H239" s="3"/>
      <c r="I239" s="3"/>
      <c r="J239" s="3"/>
      <c r="K239" s="3"/>
      <c r="L239" s="11"/>
      <c r="M239" t="s">
        <v>20</v>
      </c>
      <c r="N239" s="1">
        <f t="shared" si="5"/>
        <v>15</v>
      </c>
      <c r="P239" s="4"/>
      <c r="Q239" s="4"/>
      <c r="R239" s="4"/>
    </row>
    <row r="240" spans="1:18">
      <c r="A240" s="11"/>
      <c r="B240" t="s">
        <v>8</v>
      </c>
      <c r="C240" s="3">
        <v>11</v>
      </c>
      <c r="D240" s="3">
        <v>3</v>
      </c>
      <c r="E240" s="2">
        <f t="shared" si="4"/>
        <v>14</v>
      </c>
      <c r="F240" s="7"/>
      <c r="G240" s="3"/>
      <c r="H240" s="3"/>
      <c r="I240" s="3"/>
      <c r="J240" s="3"/>
      <c r="K240" s="3"/>
      <c r="L240" s="11"/>
      <c r="M240" t="s">
        <v>8</v>
      </c>
      <c r="N240" s="1">
        <f t="shared" si="5"/>
        <v>14</v>
      </c>
      <c r="P240" s="4"/>
      <c r="Q240" s="4"/>
      <c r="R240" s="4"/>
    </row>
    <row r="241" spans="1:18">
      <c r="A241" s="11"/>
      <c r="B241" t="s">
        <v>39</v>
      </c>
      <c r="C241" s="3">
        <v>11</v>
      </c>
      <c r="D241" s="3">
        <v>4</v>
      </c>
      <c r="E241" s="2">
        <f>SUM(C241:D241)</f>
        <v>15</v>
      </c>
      <c r="F241" s="7"/>
      <c r="G241" s="3"/>
      <c r="H241" s="3"/>
      <c r="I241" s="3"/>
      <c r="J241" s="3"/>
      <c r="K241" s="3"/>
      <c r="L241" s="5"/>
      <c r="N241" s="1"/>
      <c r="P241" s="4"/>
      <c r="Q241" s="4"/>
      <c r="R241" s="4"/>
    </row>
    <row r="242" spans="1:18">
      <c r="A242" s="11"/>
      <c r="B242" t="s">
        <v>40</v>
      </c>
      <c r="C242" s="3">
        <v>13</v>
      </c>
      <c r="D242" s="3">
        <v>2</v>
      </c>
      <c r="E242" s="2">
        <f>SUM(C242:D242)</f>
        <v>15</v>
      </c>
      <c r="F242" s="7"/>
      <c r="G242" s="3"/>
      <c r="H242" s="3"/>
      <c r="I242" s="3"/>
      <c r="J242" s="3"/>
      <c r="K242" s="3"/>
      <c r="L242" s="5"/>
      <c r="N242" s="1"/>
      <c r="P242" s="4"/>
      <c r="Q242" s="4"/>
      <c r="R242" s="4"/>
    </row>
    <row r="243" spans="1:18" ht="15.75" thickBot="1">
      <c r="A243" s="11"/>
      <c r="B243" t="s">
        <v>41</v>
      </c>
      <c r="C243" s="3">
        <v>14</v>
      </c>
      <c r="D243" s="3">
        <v>1</v>
      </c>
      <c r="E243" s="2">
        <f>SUM(C243:D243)</f>
        <v>15</v>
      </c>
      <c r="F243" s="7"/>
      <c r="G243" s="3"/>
      <c r="H243" s="3"/>
      <c r="I243" s="3"/>
      <c r="J243" s="3"/>
      <c r="K243" s="3"/>
      <c r="L243" s="5"/>
      <c r="N243" s="1"/>
      <c r="P243" s="4"/>
      <c r="Q243" s="4"/>
      <c r="R243" s="4"/>
    </row>
    <row r="244" spans="1:18" ht="15.75" thickTop="1">
      <c r="A244" s="11" t="s">
        <v>37</v>
      </c>
      <c r="B244" s="8" t="s">
        <v>7</v>
      </c>
      <c r="C244" s="9">
        <v>7</v>
      </c>
      <c r="D244" s="9">
        <v>4</v>
      </c>
      <c r="E244" s="10">
        <f t="shared" si="4"/>
        <v>11</v>
      </c>
      <c r="J244" s="2"/>
      <c r="K244" s="2"/>
      <c r="L244" s="11" t="s">
        <v>37</v>
      </c>
      <c r="M244" t="s">
        <v>7</v>
      </c>
      <c r="N244" s="1">
        <f t="shared" si="5"/>
        <v>11</v>
      </c>
      <c r="P244" s="4"/>
      <c r="Q244" s="4"/>
      <c r="R244" s="4"/>
    </row>
    <row r="245" spans="1:18">
      <c r="A245" s="11"/>
      <c r="B245" t="s">
        <v>10</v>
      </c>
      <c r="C245" s="3">
        <v>11</v>
      </c>
      <c r="D245" s="3">
        <v>2</v>
      </c>
      <c r="E245" s="2">
        <f t="shared" si="4"/>
        <v>13</v>
      </c>
      <c r="F245" s="7"/>
      <c r="G245" s="3"/>
      <c r="H245" s="3"/>
      <c r="I245" s="3"/>
      <c r="J245" s="3"/>
      <c r="K245" s="3"/>
      <c r="L245" s="11"/>
      <c r="M245" t="s">
        <v>10</v>
      </c>
      <c r="N245" s="1">
        <f t="shared" si="5"/>
        <v>13</v>
      </c>
      <c r="P245" s="4"/>
      <c r="Q245" s="4"/>
      <c r="R245" s="4"/>
    </row>
    <row r="246" spans="1:18">
      <c r="A246" s="11"/>
      <c r="B246" t="s">
        <v>12</v>
      </c>
      <c r="C246" s="3">
        <v>12</v>
      </c>
      <c r="D246" s="3">
        <v>1</v>
      </c>
      <c r="E246" s="2">
        <f t="shared" si="4"/>
        <v>13</v>
      </c>
      <c r="F246" s="7"/>
      <c r="G246" s="3"/>
      <c r="H246" s="3"/>
      <c r="I246" s="3"/>
      <c r="J246" s="3"/>
      <c r="K246" s="3"/>
      <c r="L246" s="11"/>
      <c r="M246" t="s">
        <v>12</v>
      </c>
      <c r="N246" s="1">
        <f t="shared" si="5"/>
        <v>13</v>
      </c>
      <c r="P246" s="4"/>
      <c r="Q246" s="4"/>
      <c r="R246" s="4"/>
    </row>
    <row r="247" spans="1:18">
      <c r="A247" s="11"/>
      <c r="B247" t="s">
        <v>14</v>
      </c>
      <c r="C247" s="3">
        <v>5</v>
      </c>
      <c r="D247" s="3">
        <v>3</v>
      </c>
      <c r="E247" s="2">
        <f t="shared" si="4"/>
        <v>8</v>
      </c>
      <c r="F247" s="7"/>
      <c r="G247" s="3"/>
      <c r="H247" s="3"/>
      <c r="I247" s="3"/>
      <c r="J247" s="3"/>
      <c r="K247" s="3"/>
      <c r="L247" s="11"/>
      <c r="M247" t="s">
        <v>14</v>
      </c>
      <c r="N247" s="1">
        <f t="shared" si="5"/>
        <v>8</v>
      </c>
      <c r="P247" s="4"/>
      <c r="Q247" s="4"/>
      <c r="R247" s="4"/>
    </row>
    <row r="248" spans="1:18">
      <c r="A248" s="11"/>
      <c r="B248" t="s">
        <v>16</v>
      </c>
      <c r="C248" s="3">
        <v>11</v>
      </c>
      <c r="D248" s="3">
        <v>3</v>
      </c>
      <c r="E248" s="2">
        <f t="shared" si="4"/>
        <v>14</v>
      </c>
      <c r="F248" s="7"/>
      <c r="G248" s="3"/>
      <c r="H248" s="3"/>
      <c r="I248" s="3"/>
      <c r="J248" s="3"/>
      <c r="K248" s="3"/>
      <c r="L248" s="11"/>
      <c r="M248" t="s">
        <v>16</v>
      </c>
      <c r="N248" s="1">
        <f t="shared" si="5"/>
        <v>14</v>
      </c>
      <c r="P248" s="4"/>
      <c r="Q248" s="4"/>
      <c r="R248" s="4"/>
    </row>
    <row r="249" spans="1:18">
      <c r="A249" s="11"/>
      <c r="B249" t="s">
        <v>18</v>
      </c>
      <c r="C249" s="3">
        <v>10</v>
      </c>
      <c r="D249" s="3">
        <v>0</v>
      </c>
      <c r="E249" s="2">
        <f t="shared" si="4"/>
        <v>10</v>
      </c>
      <c r="F249" s="7"/>
      <c r="G249" s="3"/>
      <c r="H249" s="3"/>
      <c r="I249" s="3"/>
      <c r="J249" s="3"/>
      <c r="K249" s="3"/>
      <c r="L249" s="11"/>
      <c r="M249" t="s">
        <v>18</v>
      </c>
      <c r="N249" s="1">
        <f t="shared" si="5"/>
        <v>10</v>
      </c>
      <c r="P249" s="4"/>
      <c r="Q249" s="4"/>
      <c r="R249" s="4"/>
    </row>
    <row r="250" spans="1:18">
      <c r="A250" s="11"/>
      <c r="B250" t="s">
        <v>20</v>
      </c>
      <c r="C250" s="3">
        <v>14</v>
      </c>
      <c r="D250" s="3">
        <v>0</v>
      </c>
      <c r="E250" s="2">
        <f t="shared" si="4"/>
        <v>14</v>
      </c>
      <c r="F250" s="7"/>
      <c r="G250" s="3"/>
      <c r="H250" s="3"/>
      <c r="I250" s="3"/>
      <c r="J250" s="3"/>
      <c r="K250" s="3"/>
      <c r="L250" s="11"/>
      <c r="M250" t="s">
        <v>20</v>
      </c>
      <c r="N250" s="1">
        <f t="shared" si="5"/>
        <v>14</v>
      </c>
      <c r="P250" s="4"/>
      <c r="Q250" s="4"/>
      <c r="R250" s="4"/>
    </row>
    <row r="251" spans="1:18">
      <c r="A251" s="11"/>
      <c r="B251" t="s">
        <v>8</v>
      </c>
      <c r="C251" s="3">
        <v>13</v>
      </c>
      <c r="D251" s="3">
        <v>4</v>
      </c>
      <c r="E251" s="2">
        <f t="shared" si="4"/>
        <v>17</v>
      </c>
      <c r="F251" s="7"/>
      <c r="G251" s="3"/>
      <c r="H251" s="3"/>
      <c r="I251" s="3"/>
      <c r="J251" s="3"/>
      <c r="K251" s="3"/>
      <c r="L251" s="11"/>
      <c r="M251" t="s">
        <v>8</v>
      </c>
      <c r="N251" s="1">
        <f t="shared" si="5"/>
        <v>17</v>
      </c>
      <c r="P251" s="4"/>
      <c r="Q251" s="4"/>
      <c r="R251" s="4"/>
    </row>
    <row r="252" spans="1:18">
      <c r="A252" s="11"/>
      <c r="B252" t="s">
        <v>39</v>
      </c>
      <c r="C252" s="3">
        <v>12</v>
      </c>
      <c r="D252" s="3">
        <v>2</v>
      </c>
      <c r="E252" s="2">
        <f>SUM(C252:D252)</f>
        <v>14</v>
      </c>
      <c r="F252" s="7"/>
      <c r="G252" s="3"/>
      <c r="H252" s="3"/>
      <c r="I252" s="3"/>
      <c r="J252" s="3"/>
      <c r="K252" s="3"/>
      <c r="L252" s="5"/>
      <c r="N252" s="1"/>
      <c r="P252" s="4"/>
      <c r="Q252" s="4"/>
      <c r="R252" s="4"/>
    </row>
    <row r="253" spans="1:18">
      <c r="A253" s="11"/>
      <c r="B253" t="s">
        <v>40</v>
      </c>
      <c r="C253" s="3">
        <v>9</v>
      </c>
      <c r="D253" s="3">
        <v>2</v>
      </c>
      <c r="E253" s="2">
        <f>SUM(C253:D253)</f>
        <v>11</v>
      </c>
      <c r="F253" s="7"/>
      <c r="G253" s="3"/>
      <c r="H253" s="3"/>
      <c r="I253" s="3"/>
      <c r="J253" s="3"/>
      <c r="K253" s="3"/>
      <c r="L253" s="5"/>
      <c r="N253" s="1"/>
      <c r="P253" s="4"/>
      <c r="Q253" s="4"/>
      <c r="R253" s="4"/>
    </row>
    <row r="254" spans="1:18" ht="15.75" thickBot="1">
      <c r="A254" s="11"/>
      <c r="B254" t="s">
        <v>41</v>
      </c>
      <c r="C254" s="3">
        <v>18</v>
      </c>
      <c r="D254" s="3">
        <v>1</v>
      </c>
      <c r="E254" s="2">
        <f>SUM(C254:D254)</f>
        <v>19</v>
      </c>
      <c r="F254" s="7"/>
      <c r="G254" s="3"/>
      <c r="H254" s="3"/>
      <c r="I254" s="3"/>
      <c r="J254" s="3"/>
      <c r="K254" s="3"/>
      <c r="L254" s="5"/>
      <c r="N254" s="1"/>
      <c r="P254" s="4"/>
      <c r="Q254" s="4"/>
      <c r="R254" s="4"/>
    </row>
    <row r="255" spans="1:18" ht="15.75" thickTop="1">
      <c r="A255" s="11" t="s">
        <v>38</v>
      </c>
      <c r="B255" s="8" t="s">
        <v>7</v>
      </c>
      <c r="C255" s="9">
        <v>13</v>
      </c>
      <c r="D255" s="9">
        <v>0</v>
      </c>
      <c r="E255" s="10">
        <f t="shared" si="4"/>
        <v>13</v>
      </c>
      <c r="J255" s="2"/>
      <c r="K255" s="2"/>
      <c r="L255" s="11" t="s">
        <v>38</v>
      </c>
      <c r="M255" t="s">
        <v>7</v>
      </c>
      <c r="N255" s="1">
        <f t="shared" si="5"/>
        <v>13</v>
      </c>
      <c r="P255" s="4"/>
      <c r="Q255" s="4"/>
      <c r="R255" s="4"/>
    </row>
    <row r="256" spans="1:18">
      <c r="A256" s="11"/>
      <c r="B256" t="s">
        <v>10</v>
      </c>
      <c r="C256" s="3">
        <v>10</v>
      </c>
      <c r="D256" s="3">
        <v>0</v>
      </c>
      <c r="E256" s="2">
        <f t="shared" si="4"/>
        <v>10</v>
      </c>
      <c r="F256" s="7"/>
      <c r="G256" s="3"/>
      <c r="H256" s="3"/>
      <c r="I256" s="3"/>
      <c r="J256" s="3"/>
      <c r="K256" s="3"/>
      <c r="L256" s="11"/>
      <c r="M256" t="s">
        <v>10</v>
      </c>
      <c r="N256" s="1">
        <f t="shared" si="5"/>
        <v>10</v>
      </c>
      <c r="P256" s="4"/>
      <c r="Q256" s="4"/>
      <c r="R256" s="4"/>
    </row>
    <row r="257" spans="1:18">
      <c r="A257" s="11"/>
      <c r="B257" t="s">
        <v>12</v>
      </c>
      <c r="C257" s="3">
        <v>10</v>
      </c>
      <c r="D257" s="3">
        <v>0</v>
      </c>
      <c r="E257" s="2">
        <f t="shared" si="4"/>
        <v>10</v>
      </c>
      <c r="F257" s="7"/>
      <c r="G257" s="3"/>
      <c r="H257" s="3"/>
      <c r="I257" s="3"/>
      <c r="J257" s="3"/>
      <c r="K257" s="3"/>
      <c r="L257" s="11"/>
      <c r="M257" t="s">
        <v>12</v>
      </c>
      <c r="N257" s="1">
        <f t="shared" si="5"/>
        <v>10</v>
      </c>
      <c r="P257" s="4"/>
      <c r="Q257" s="4"/>
      <c r="R257" s="4"/>
    </row>
    <row r="258" spans="1:18">
      <c r="A258" s="11"/>
      <c r="B258" t="s">
        <v>14</v>
      </c>
      <c r="C258" s="3">
        <v>8</v>
      </c>
      <c r="D258" s="3">
        <v>1</v>
      </c>
      <c r="E258" s="2">
        <f t="shared" si="4"/>
        <v>9</v>
      </c>
      <c r="F258" s="7"/>
      <c r="G258" s="3"/>
      <c r="H258" s="3"/>
      <c r="I258" s="3"/>
      <c r="J258" s="3"/>
      <c r="K258" s="3"/>
      <c r="L258" s="11"/>
      <c r="M258" t="s">
        <v>14</v>
      </c>
      <c r="N258" s="1">
        <f t="shared" si="5"/>
        <v>9</v>
      </c>
      <c r="P258" s="4"/>
      <c r="Q258" s="4"/>
      <c r="R258" s="4"/>
    </row>
    <row r="259" spans="1:18">
      <c r="A259" s="11"/>
      <c r="B259" t="s">
        <v>16</v>
      </c>
      <c r="C259" s="3">
        <v>10</v>
      </c>
      <c r="D259" s="3">
        <v>0</v>
      </c>
      <c r="E259" s="2">
        <f t="shared" si="4"/>
        <v>10</v>
      </c>
      <c r="F259" s="7"/>
      <c r="G259" s="3"/>
      <c r="H259" s="3"/>
      <c r="I259" s="3"/>
      <c r="J259" s="3"/>
      <c r="K259" s="3"/>
      <c r="L259" s="11"/>
      <c r="M259" t="s">
        <v>16</v>
      </c>
      <c r="N259" s="1">
        <f t="shared" si="5"/>
        <v>10</v>
      </c>
      <c r="P259" s="4"/>
      <c r="Q259" s="4"/>
      <c r="R259" s="4"/>
    </row>
    <row r="260" spans="1:18">
      <c r="A260" s="11"/>
      <c r="B260" t="s">
        <v>18</v>
      </c>
      <c r="C260" s="3">
        <v>12</v>
      </c>
      <c r="D260" s="3">
        <v>0</v>
      </c>
      <c r="E260" s="2">
        <f t="shared" si="4"/>
        <v>12</v>
      </c>
      <c r="F260" s="7"/>
      <c r="G260" s="3"/>
      <c r="H260" s="3"/>
      <c r="I260" s="3"/>
      <c r="J260" s="3"/>
      <c r="K260" s="3"/>
      <c r="L260" s="11"/>
      <c r="M260" t="s">
        <v>18</v>
      </c>
      <c r="N260" s="1">
        <f t="shared" si="5"/>
        <v>12</v>
      </c>
      <c r="P260" s="4"/>
      <c r="Q260" s="4"/>
      <c r="R260" s="4"/>
    </row>
    <row r="261" spans="1:18">
      <c r="A261" s="11"/>
      <c r="B261" t="s">
        <v>20</v>
      </c>
      <c r="C261" s="3">
        <v>10</v>
      </c>
      <c r="D261" s="3">
        <v>0</v>
      </c>
      <c r="E261" s="2">
        <f t="shared" si="4"/>
        <v>10</v>
      </c>
      <c r="F261" s="7"/>
      <c r="G261" s="3"/>
      <c r="H261" s="3"/>
      <c r="I261" s="3"/>
      <c r="J261" s="3"/>
      <c r="K261" s="3"/>
      <c r="L261" s="11"/>
      <c r="M261" t="s">
        <v>20</v>
      </c>
      <c r="N261" s="1">
        <f t="shared" si="5"/>
        <v>10</v>
      </c>
      <c r="P261" s="4"/>
      <c r="Q261" s="4"/>
      <c r="R261" s="4"/>
    </row>
    <row r="262" spans="1:18">
      <c r="A262" s="11"/>
      <c r="B262" t="s">
        <v>8</v>
      </c>
      <c r="C262" s="3">
        <v>9</v>
      </c>
      <c r="D262" s="3">
        <v>0</v>
      </c>
      <c r="E262" s="2">
        <f t="shared" si="4"/>
        <v>9</v>
      </c>
      <c r="F262" s="7"/>
      <c r="G262" s="3"/>
      <c r="H262" s="3"/>
      <c r="I262" s="3"/>
      <c r="J262" s="3"/>
      <c r="K262" s="3"/>
      <c r="L262" s="11"/>
      <c r="M262" t="s">
        <v>8</v>
      </c>
      <c r="N262" s="1">
        <f t="shared" si="5"/>
        <v>9</v>
      </c>
      <c r="P262" s="4"/>
      <c r="Q262" s="4"/>
      <c r="R262" s="4"/>
    </row>
    <row r="263" spans="1:18">
      <c r="A263" s="11"/>
      <c r="B263" t="s">
        <v>39</v>
      </c>
      <c r="C263">
        <v>17</v>
      </c>
      <c r="D263">
        <v>0</v>
      </c>
      <c r="E263" s="2">
        <f>SUM(C263:D263)</f>
        <v>17</v>
      </c>
      <c r="P263" s="4"/>
      <c r="Q263" s="4"/>
      <c r="R263" s="4"/>
    </row>
    <row r="264" spans="1:18">
      <c r="A264" s="11"/>
      <c r="B264" t="s">
        <v>40</v>
      </c>
      <c r="C264">
        <v>7</v>
      </c>
      <c r="D264">
        <v>0</v>
      </c>
      <c r="E264" s="2">
        <f>SUM(C264:D264)</f>
        <v>7</v>
      </c>
      <c r="P264" s="4"/>
      <c r="Q264" s="4"/>
      <c r="R264" s="4"/>
    </row>
    <row r="265" spans="1:18">
      <c r="A265" s="11"/>
      <c r="B265" t="s">
        <v>41</v>
      </c>
      <c r="C265">
        <v>6</v>
      </c>
      <c r="D265">
        <v>0</v>
      </c>
      <c r="E265" s="2">
        <f>SUM(C265:D265)</f>
        <v>6</v>
      </c>
      <c r="P265" s="4"/>
      <c r="Q265" s="4"/>
      <c r="R265" s="4"/>
    </row>
    <row r="266" spans="1:18">
      <c r="P266" s="4"/>
      <c r="Q266" s="4"/>
      <c r="R266" s="4"/>
    </row>
    <row r="267" spans="1:18">
      <c r="P267" s="4"/>
      <c r="Q267" s="4"/>
      <c r="R267" s="4"/>
    </row>
    <row r="268" spans="1:18">
      <c r="P268" s="4"/>
      <c r="Q268" s="4"/>
      <c r="R268" s="4"/>
    </row>
    <row r="269" spans="1:18">
      <c r="P269" s="4"/>
      <c r="Q269" s="4"/>
      <c r="R269" s="4"/>
    </row>
    <row r="270" spans="1:18">
      <c r="P270" s="4"/>
      <c r="Q270" s="4"/>
      <c r="R270" s="4"/>
    </row>
    <row r="271" spans="1:18">
      <c r="P271" s="4"/>
      <c r="Q271" s="4"/>
      <c r="R271" s="4"/>
    </row>
    <row r="272" spans="1:18">
      <c r="P272" s="4"/>
      <c r="Q272" s="4"/>
      <c r="R272" s="4"/>
    </row>
    <row r="273" spans="16:18">
      <c r="P273" s="4"/>
      <c r="Q273" s="4"/>
      <c r="R273" s="4"/>
    </row>
    <row r="274" spans="16:18">
      <c r="P274" s="4"/>
      <c r="Q274" s="4"/>
      <c r="R274" s="4"/>
    </row>
    <row r="275" spans="16:18">
      <c r="P275" s="4"/>
      <c r="Q275" s="4"/>
      <c r="R275" s="4"/>
    </row>
    <row r="276" spans="16:18">
      <c r="P276" s="4"/>
      <c r="Q276" s="4"/>
      <c r="R276" s="4"/>
    </row>
    <row r="277" spans="16:18">
      <c r="P277" s="4"/>
      <c r="Q277" s="4"/>
      <c r="R277" s="4"/>
    </row>
    <row r="278" spans="16:18">
      <c r="P278" s="4"/>
      <c r="Q278" s="4"/>
      <c r="R278" s="4"/>
    </row>
    <row r="279" spans="16:18">
      <c r="P279" s="4"/>
      <c r="Q279" s="4"/>
      <c r="R279" s="4"/>
    </row>
    <row r="280" spans="16:18">
      <c r="P280" s="4"/>
      <c r="Q280" s="4"/>
      <c r="R280" s="4"/>
    </row>
    <row r="281" spans="16:18">
      <c r="P281" s="4"/>
      <c r="Q281" s="4"/>
      <c r="R281" s="4"/>
    </row>
    <row r="282" spans="16:18">
      <c r="P282" s="4"/>
      <c r="Q282" s="4"/>
      <c r="R282" s="4"/>
    </row>
    <row r="283" spans="16:18">
      <c r="P283" s="4"/>
      <c r="Q283" s="4"/>
      <c r="R283" s="4"/>
    </row>
    <row r="284" spans="16:18">
      <c r="P284" s="4"/>
      <c r="Q284" s="4"/>
      <c r="R284" s="4"/>
    </row>
    <row r="285" spans="16:18">
      <c r="P285" s="4"/>
      <c r="Q285" s="4"/>
      <c r="R285" s="4"/>
    </row>
    <row r="286" spans="16:18">
      <c r="P286" s="4"/>
      <c r="Q286" s="4"/>
      <c r="R286" s="4"/>
    </row>
    <row r="287" spans="16:18">
      <c r="P287" s="4"/>
      <c r="Q287" s="4"/>
      <c r="R287" s="4"/>
    </row>
    <row r="288" spans="16:18">
      <c r="P288" s="4"/>
      <c r="Q288" s="4"/>
      <c r="R288" s="4"/>
    </row>
    <row r="289" spans="16:18">
      <c r="P289" s="4"/>
      <c r="Q289" s="4"/>
      <c r="R289" s="4"/>
    </row>
    <row r="290" spans="16:18">
      <c r="P290" s="4"/>
      <c r="Q290" s="4"/>
      <c r="R290" s="4"/>
    </row>
    <row r="291" spans="16:18">
      <c r="P291" s="4"/>
      <c r="Q291" s="4"/>
      <c r="R291" s="4"/>
    </row>
    <row r="292" spans="16:18">
      <c r="P292" s="4"/>
      <c r="Q292" s="4"/>
      <c r="R292" s="4"/>
    </row>
    <row r="293" spans="16:18">
      <c r="P293" s="4"/>
      <c r="Q293" s="4"/>
      <c r="R293" s="4"/>
    </row>
    <row r="294" spans="16:18">
      <c r="P294" s="4"/>
      <c r="Q294" s="4"/>
      <c r="R294" s="4"/>
    </row>
    <row r="295" spans="16:18">
      <c r="P295" s="4"/>
      <c r="Q295" s="4"/>
      <c r="R295" s="4"/>
    </row>
    <row r="296" spans="16:18">
      <c r="P296" s="4"/>
      <c r="Q296" s="4"/>
      <c r="R296" s="4"/>
    </row>
    <row r="297" spans="16:18">
      <c r="P297" s="4"/>
      <c r="Q297" s="4"/>
      <c r="R297" s="4"/>
    </row>
    <row r="298" spans="16:18">
      <c r="P298" s="4"/>
      <c r="Q298" s="4"/>
      <c r="R298" s="4"/>
    </row>
    <row r="299" spans="16:18">
      <c r="P299" s="4"/>
      <c r="Q299" s="4"/>
      <c r="R299" s="4"/>
    </row>
    <row r="300" spans="16:18">
      <c r="P300" s="4"/>
      <c r="Q300" s="4"/>
      <c r="R300" s="4"/>
    </row>
    <row r="301" spans="16:18">
      <c r="P301" s="4"/>
      <c r="Q301" s="4"/>
      <c r="R301" s="4"/>
    </row>
    <row r="302" spans="16:18">
      <c r="P302" s="4"/>
      <c r="Q302" s="4"/>
      <c r="R302" s="4"/>
    </row>
    <row r="303" spans="16:18">
      <c r="P303" s="4"/>
      <c r="Q303" s="4"/>
      <c r="R303" s="4"/>
    </row>
    <row r="304" spans="16:18">
      <c r="P304" s="4"/>
      <c r="Q304" s="4"/>
      <c r="R304" s="4"/>
    </row>
    <row r="305" spans="16:18">
      <c r="P305" s="4"/>
      <c r="Q305" s="4"/>
      <c r="R305" s="4"/>
    </row>
    <row r="306" spans="16:18">
      <c r="P306" s="4"/>
      <c r="Q306" s="4"/>
      <c r="R306" s="4"/>
    </row>
    <row r="307" spans="16:18">
      <c r="P307" s="4"/>
      <c r="Q307" s="4"/>
      <c r="R307" s="4"/>
    </row>
    <row r="308" spans="16:18">
      <c r="P308" s="4"/>
      <c r="Q308" s="4"/>
      <c r="R308" s="4"/>
    </row>
    <row r="309" spans="16:18">
      <c r="P309" s="4"/>
      <c r="Q309" s="4"/>
      <c r="R309" s="4"/>
    </row>
    <row r="310" spans="16:18">
      <c r="P310" s="4"/>
      <c r="Q310" s="4"/>
      <c r="R310" s="4"/>
    </row>
    <row r="311" spans="16:18">
      <c r="P311" s="4"/>
      <c r="Q311" s="4"/>
      <c r="R311" s="4"/>
    </row>
    <row r="312" spans="16:18">
      <c r="P312" s="4"/>
      <c r="Q312" s="4"/>
      <c r="R312" s="4"/>
    </row>
    <row r="313" spans="16:18">
      <c r="P313" s="4"/>
      <c r="Q313" s="4"/>
      <c r="R313" s="4"/>
    </row>
    <row r="314" spans="16:18">
      <c r="P314" s="4"/>
      <c r="Q314" s="4"/>
      <c r="R314" s="4"/>
    </row>
    <row r="315" spans="16:18">
      <c r="P315" s="4"/>
      <c r="Q315" s="4"/>
      <c r="R315" s="4"/>
    </row>
    <row r="316" spans="16:18">
      <c r="P316" s="4"/>
      <c r="Q316" s="4"/>
      <c r="R316" s="4"/>
    </row>
    <row r="317" spans="16:18">
      <c r="P317" s="4"/>
      <c r="Q317" s="4"/>
      <c r="R317" s="4"/>
    </row>
    <row r="318" spans="16:18">
      <c r="P318" s="4"/>
      <c r="Q318" s="4"/>
      <c r="R318" s="4"/>
    </row>
    <row r="319" spans="16:18">
      <c r="P319" s="4"/>
      <c r="Q319" s="4"/>
      <c r="R319" s="4"/>
    </row>
    <row r="320" spans="16:18">
      <c r="P320" s="4"/>
      <c r="Q320" s="4"/>
      <c r="R320" s="4"/>
    </row>
    <row r="321" spans="16:18">
      <c r="P321" s="4"/>
      <c r="Q321" s="4"/>
      <c r="R321" s="4"/>
    </row>
    <row r="322" spans="16:18">
      <c r="P322" s="4"/>
      <c r="Q322" s="4"/>
      <c r="R322" s="4"/>
    </row>
    <row r="323" spans="16:18">
      <c r="P323" s="4"/>
      <c r="Q323" s="4"/>
      <c r="R323" s="4"/>
    </row>
    <row r="324" spans="16:18">
      <c r="P324" s="4"/>
      <c r="Q324" s="4"/>
      <c r="R324" s="4"/>
    </row>
    <row r="325" spans="16:18">
      <c r="P325" s="4"/>
      <c r="Q325" s="4"/>
      <c r="R325" s="4"/>
    </row>
    <row r="326" spans="16:18">
      <c r="P326" s="4"/>
      <c r="Q326" s="4"/>
      <c r="R326" s="4"/>
    </row>
    <row r="327" spans="16:18">
      <c r="P327" s="4"/>
      <c r="Q327" s="4"/>
      <c r="R327" s="4"/>
    </row>
    <row r="328" spans="16:18">
      <c r="P328" s="4"/>
      <c r="Q328" s="4"/>
      <c r="R328" s="4"/>
    </row>
    <row r="329" spans="16:18">
      <c r="P329" s="4"/>
      <c r="Q329" s="4"/>
      <c r="R329" s="4"/>
    </row>
    <row r="330" spans="16:18">
      <c r="P330" s="4"/>
      <c r="Q330" s="4"/>
      <c r="R330" s="4"/>
    </row>
    <row r="331" spans="16:18">
      <c r="P331" s="4"/>
      <c r="Q331" s="4"/>
      <c r="R331" s="4"/>
    </row>
    <row r="332" spans="16:18">
      <c r="P332" s="4"/>
      <c r="Q332" s="4"/>
      <c r="R332" s="4"/>
    </row>
    <row r="333" spans="16:18">
      <c r="P333" s="4"/>
      <c r="Q333" s="4"/>
      <c r="R333" s="4"/>
    </row>
    <row r="334" spans="16:18">
      <c r="P334" s="4"/>
      <c r="Q334" s="4"/>
      <c r="R334" s="4"/>
    </row>
    <row r="335" spans="16:18">
      <c r="P335" s="4"/>
      <c r="Q335" s="4"/>
      <c r="R335" s="4"/>
    </row>
    <row r="336" spans="16:18">
      <c r="P336" s="4"/>
      <c r="Q336" s="4"/>
      <c r="R336" s="4"/>
    </row>
    <row r="337" spans="16:18">
      <c r="P337" s="4"/>
      <c r="Q337" s="4"/>
      <c r="R337" s="4"/>
    </row>
    <row r="338" spans="16:18">
      <c r="P338" s="4"/>
      <c r="Q338" s="4"/>
      <c r="R338" s="4"/>
    </row>
    <row r="339" spans="16:18">
      <c r="P339" s="4"/>
      <c r="Q339" s="4"/>
      <c r="R339" s="4"/>
    </row>
    <row r="340" spans="16:18">
      <c r="P340" s="4"/>
      <c r="Q340" s="4"/>
      <c r="R340" s="4"/>
    </row>
    <row r="341" spans="16:18">
      <c r="P341" s="4"/>
      <c r="Q341" s="4"/>
      <c r="R341" s="4"/>
    </row>
    <row r="342" spans="16:18">
      <c r="P342" s="4"/>
      <c r="Q342" s="4"/>
      <c r="R342" s="4"/>
    </row>
    <row r="343" spans="16:18">
      <c r="P343" s="4"/>
      <c r="Q343" s="4"/>
      <c r="R343" s="4"/>
    </row>
    <row r="344" spans="16:18">
      <c r="P344" s="4"/>
      <c r="Q344" s="4"/>
      <c r="R344" s="4"/>
    </row>
    <row r="345" spans="16:18">
      <c r="P345" s="4"/>
      <c r="Q345" s="4"/>
      <c r="R345" s="4"/>
    </row>
    <row r="346" spans="16:18">
      <c r="P346" s="4"/>
      <c r="Q346" s="4"/>
      <c r="R346" s="4"/>
    </row>
    <row r="347" spans="16:18">
      <c r="P347" s="4"/>
      <c r="Q347" s="4"/>
      <c r="R347" s="4"/>
    </row>
    <row r="348" spans="16:18">
      <c r="P348" s="4"/>
      <c r="Q348" s="4"/>
      <c r="R348" s="4"/>
    </row>
    <row r="349" spans="16:18">
      <c r="P349" s="4"/>
      <c r="Q349" s="4"/>
      <c r="R349" s="4"/>
    </row>
    <row r="350" spans="16:18">
      <c r="P350" s="4"/>
      <c r="Q350" s="4"/>
      <c r="R350" s="4"/>
    </row>
    <row r="351" spans="16:18">
      <c r="P351" s="4"/>
      <c r="Q351" s="4"/>
      <c r="R351" s="4"/>
    </row>
    <row r="352" spans="16:18">
      <c r="P352" s="4"/>
      <c r="Q352" s="4"/>
      <c r="R352" s="4"/>
    </row>
    <row r="353" spans="16:18">
      <c r="P353" s="4"/>
      <c r="Q353" s="4"/>
      <c r="R353" s="4"/>
    </row>
    <row r="354" spans="16:18">
      <c r="P354" s="4"/>
      <c r="Q354" s="4"/>
      <c r="R354" s="4"/>
    </row>
    <row r="355" spans="16:18">
      <c r="P355" s="4"/>
      <c r="Q355" s="4"/>
      <c r="R355" s="4"/>
    </row>
    <row r="356" spans="16:18">
      <c r="P356" s="4"/>
      <c r="Q356" s="4"/>
      <c r="R356" s="4"/>
    </row>
    <row r="357" spans="16:18">
      <c r="P357" s="4"/>
      <c r="Q357" s="4"/>
      <c r="R357" s="4"/>
    </row>
    <row r="358" spans="16:18">
      <c r="P358" s="4"/>
      <c r="Q358" s="4"/>
      <c r="R358" s="4"/>
    </row>
    <row r="359" spans="16:18">
      <c r="P359" s="4"/>
      <c r="Q359" s="4"/>
      <c r="R359" s="4"/>
    </row>
    <row r="360" spans="16:18">
      <c r="P360" s="4"/>
      <c r="Q360" s="4"/>
      <c r="R360" s="4"/>
    </row>
    <row r="361" spans="16:18">
      <c r="P361" s="4"/>
      <c r="Q361" s="4"/>
      <c r="R361" s="4"/>
    </row>
    <row r="362" spans="16:18">
      <c r="P362" s="4"/>
      <c r="Q362" s="4"/>
      <c r="R362" s="4"/>
    </row>
    <row r="363" spans="16:18">
      <c r="P363" s="4"/>
      <c r="Q363" s="4"/>
      <c r="R363" s="4"/>
    </row>
    <row r="364" spans="16:18">
      <c r="P364" s="4"/>
      <c r="Q364" s="4"/>
      <c r="R364" s="4"/>
    </row>
    <row r="365" spans="16:18">
      <c r="P365" s="4"/>
      <c r="Q365" s="4"/>
      <c r="R365" s="4"/>
    </row>
    <row r="366" spans="16:18">
      <c r="P366" s="4"/>
      <c r="Q366" s="4"/>
      <c r="R366" s="4"/>
    </row>
    <row r="367" spans="16:18">
      <c r="P367" s="4"/>
      <c r="Q367" s="4"/>
      <c r="R367" s="4"/>
    </row>
    <row r="368" spans="16:18">
      <c r="P368" s="4"/>
      <c r="Q368" s="4"/>
      <c r="R368" s="4"/>
    </row>
    <row r="369" spans="16:18">
      <c r="P369" s="4"/>
      <c r="Q369" s="4"/>
      <c r="R369" s="4"/>
    </row>
    <row r="370" spans="16:18">
      <c r="P370" s="4"/>
      <c r="Q370" s="4"/>
      <c r="R370" s="4"/>
    </row>
    <row r="371" spans="16:18">
      <c r="P371" s="4"/>
      <c r="Q371" s="4"/>
      <c r="R371" s="4"/>
    </row>
    <row r="372" spans="16:18">
      <c r="P372" s="4"/>
      <c r="Q372" s="4"/>
      <c r="R372" s="4"/>
    </row>
    <row r="373" spans="16:18">
      <c r="P373" s="4"/>
      <c r="Q373" s="4"/>
      <c r="R373" s="4"/>
    </row>
    <row r="374" spans="16:18">
      <c r="P374" s="4"/>
      <c r="Q374" s="4"/>
      <c r="R374" s="4"/>
    </row>
    <row r="375" spans="16:18">
      <c r="P375" s="4"/>
      <c r="Q375" s="4"/>
      <c r="R375" s="4"/>
    </row>
    <row r="376" spans="16:18">
      <c r="P376" s="4"/>
      <c r="Q376" s="4"/>
      <c r="R376" s="4"/>
    </row>
    <row r="377" spans="16:18">
      <c r="P377" s="4"/>
      <c r="Q377" s="4"/>
      <c r="R377" s="4"/>
    </row>
    <row r="378" spans="16:18">
      <c r="P378" s="4"/>
      <c r="Q378" s="4"/>
      <c r="R378" s="4"/>
    </row>
    <row r="379" spans="16:18">
      <c r="P379" s="4"/>
      <c r="Q379" s="4"/>
      <c r="R379" s="4"/>
    </row>
    <row r="380" spans="16:18">
      <c r="P380" s="4"/>
      <c r="Q380" s="4"/>
      <c r="R380" s="4"/>
    </row>
    <row r="381" spans="16:18">
      <c r="P381" s="4"/>
      <c r="Q381" s="4"/>
      <c r="R381" s="4"/>
    </row>
    <row r="382" spans="16:18">
      <c r="P382" s="4"/>
      <c r="Q382" s="4"/>
      <c r="R382" s="4"/>
    </row>
    <row r="383" spans="16:18">
      <c r="P383" s="4"/>
      <c r="Q383" s="4"/>
      <c r="R383" s="4"/>
    </row>
    <row r="384" spans="16:18">
      <c r="P384" s="4"/>
      <c r="Q384" s="4"/>
      <c r="R384" s="4"/>
    </row>
    <row r="385" spans="16:18">
      <c r="P385" s="4"/>
      <c r="Q385" s="4"/>
      <c r="R385" s="4"/>
    </row>
    <row r="2045" spans="3:3">
      <c r="C2045">
        <v>765</v>
      </c>
    </row>
  </sheetData>
  <mergeCells count="48">
    <mergeCell ref="L233:L240"/>
    <mergeCell ref="L244:L251"/>
    <mergeCell ref="L255:L262"/>
    <mergeCell ref="A233:A243"/>
    <mergeCell ref="A244:A254"/>
    <mergeCell ref="A255:A265"/>
    <mergeCell ref="L200:L207"/>
    <mergeCell ref="L211:L218"/>
    <mergeCell ref="L222:L229"/>
    <mergeCell ref="A200:A210"/>
    <mergeCell ref="A211:A221"/>
    <mergeCell ref="A222:A232"/>
    <mergeCell ref="L167:L174"/>
    <mergeCell ref="L178:L185"/>
    <mergeCell ref="L189:L196"/>
    <mergeCell ref="A167:A177"/>
    <mergeCell ref="A178:A188"/>
    <mergeCell ref="A189:A199"/>
    <mergeCell ref="L134:L141"/>
    <mergeCell ref="L145:L152"/>
    <mergeCell ref="L156:L163"/>
    <mergeCell ref="A134:A144"/>
    <mergeCell ref="A145:A155"/>
    <mergeCell ref="A156:A166"/>
    <mergeCell ref="L101:L108"/>
    <mergeCell ref="L112:L119"/>
    <mergeCell ref="L123:L130"/>
    <mergeCell ref="A101:A111"/>
    <mergeCell ref="A112:A122"/>
    <mergeCell ref="A123:A133"/>
    <mergeCell ref="L68:L75"/>
    <mergeCell ref="L79:L86"/>
    <mergeCell ref="L90:L97"/>
    <mergeCell ref="A68:A78"/>
    <mergeCell ref="A79:A89"/>
    <mergeCell ref="A90:A100"/>
    <mergeCell ref="L35:L42"/>
    <mergeCell ref="L46:L53"/>
    <mergeCell ref="L57:L64"/>
    <mergeCell ref="A35:A45"/>
    <mergeCell ref="A46:A56"/>
    <mergeCell ref="A57:A67"/>
    <mergeCell ref="L2:L9"/>
    <mergeCell ref="A13:A23"/>
    <mergeCell ref="L13:L23"/>
    <mergeCell ref="L24:L31"/>
    <mergeCell ref="A2:A12"/>
    <mergeCell ref="A24:A34"/>
  </mergeCells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BreakPreview" zoomScale="10" zoomScaleNormal="10" zoomScaleSheetLayoutView="10" workbookViewId="0">
      <selection activeCell="IS192" sqref="IS192"/>
    </sheetView>
  </sheetViews>
  <sheetFormatPr defaultRowHeight="15"/>
  <sheetData/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2022-08-08T14:36:47Z</dcterms:created>
  <dcterms:modified xsi:type="dcterms:W3CDTF">2023-07-04T20:43:20Z</dcterms:modified>
  <cp:category/>
  <cp:contentStatus/>
</cp:coreProperties>
</file>