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0" windowWidth="28800" windowHeight="11985" activeTab="8"/>
  </bookViews>
  <sheets>
    <sheet name="Week 42 Numbs" sheetId="1" r:id="rId1"/>
    <sheet name="Week 42 Times" sheetId="2" r:id="rId2"/>
    <sheet name="Week 42 Stats" sheetId="3" r:id="rId3"/>
    <sheet name="Mon Oct 17" sheetId="4" r:id="rId4"/>
    <sheet name="Tue Oct 18" sheetId="5" r:id="rId5"/>
    <sheet name="Wed Oct 19" sheetId="6" r:id="rId6"/>
    <sheet name="Thu Oct 20" sheetId="7" r:id="rId7"/>
    <sheet name="Fri Oct 21" sheetId="8" r:id="rId8"/>
    <sheet name="Sat Oct 22" sheetId="9" r:id="rId9"/>
    <sheet name="Sun Oct 23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64" i="3"/>
  <c r="J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R30" i="3" l="1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Q30" i="3" l="1"/>
  <c r="P30" i="3"/>
  <c r="O30" i="3"/>
  <c r="N30" i="3"/>
  <c r="M30" i="3"/>
  <c r="I30" i="3"/>
  <c r="H30" i="3"/>
  <c r="G30" i="3"/>
  <c r="F30" i="3"/>
  <c r="E30" i="3"/>
  <c r="D30" i="3"/>
  <c r="C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<sst xmlns="http://schemas.openxmlformats.org/spreadsheetml/2006/main" count="209" uniqueCount="44">
  <si>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</si>
  <si>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</si>
  <si>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</si>
  <si>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</si>
  <si>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</si>
  <si>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</si>
  <si>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</si>
  <si>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</si>
  <si>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</si>
  <si>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</si>
  <si>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</si>
  <si>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</si>
  <si>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</si>
  <si>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</si>
  <si>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</si>
  <si>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</si>
  <si>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</si>
  <si>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</si>
  <si>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</si>
  <si>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</si>
  <si>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Mon October 17, 2022</t>
  </si>
  <si>
    <t>Tue October 18, 2022</t>
  </si>
  <si>
    <t>Wed October 19, 2022</t>
  </si>
  <si>
    <t>Thu October 20, 2022</t>
  </si>
  <si>
    <t>Fri October 21, 2022</t>
  </si>
  <si>
    <t>Sat October 22, 2022</t>
  </si>
  <si>
    <t>Sun October 23, 2022</t>
  </si>
  <si>
    <t>Week 42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</si>
  <si>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</si>
  <si>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</si>
  <si>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</si>
  <si>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</si>
  <si>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</si>
  <si>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</si>
  <si>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</si>
  <si>
    <t>Week 42 Average Time of Weighing Chip Trucks by Hour</t>
  </si>
  <si>
    <t>Week 42 Average Time of Weighing Chip Trucks</t>
  </si>
  <si>
    <t>Week 42 Average Time of Logistic Trucks Trips by Hour</t>
  </si>
  <si>
    <t>Week 42 Average Time of Logistic Trucks Trips</t>
  </si>
  <si>
    <t>Week 42 Total Number of Chip Trucks by Hour</t>
  </si>
  <si>
    <t>Week 42 Total Number of Logistic Trucks by Hour</t>
  </si>
  <si>
    <t>Week 42 Average Number of Chip Trucks by Hour</t>
  </si>
  <si>
    <t>Week 42 Average Number of Logistic Trucks by Hour</t>
  </si>
  <si>
    <t>Week 42 Average Number of All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</si>
</sst>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ont="1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6" borderId="0" xfId="0" applyFont="1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0" borderId="0" xfId="0" applyFill="1"/>
    <xf numFmtId="0" fontId="0" fillId="7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/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42 10/17/22-10/23/22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42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42 Stats'!$C$64:$C$87</c:f>
              <c:numCache>
                <c:formatCode>General</c:formatCode>
                <c:ptCount val="24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16</c:v>
                </c:pt>
                <c:pt idx="4">
                  <c:v>34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  <c:pt idx="10">
                  <c:v>38</c:v>
                </c:pt>
                <c:pt idx="11">
                  <c:v>49</c:v>
                </c:pt>
                <c:pt idx="12">
                  <c:v>41</c:v>
                </c:pt>
                <c:pt idx="13">
                  <c:v>33</c:v>
                </c:pt>
                <c:pt idx="14">
                  <c:v>32</c:v>
                </c:pt>
                <c:pt idx="15">
                  <c:v>20</c:v>
                </c:pt>
                <c:pt idx="16">
                  <c:v>17</c:v>
                </c:pt>
                <c:pt idx="17">
                  <c:v>16</c:v>
                </c:pt>
                <c:pt idx="18">
                  <c:v>14</c:v>
                </c:pt>
                <c:pt idx="19">
                  <c:v>8</c:v>
                </c:pt>
                <c:pt idx="20">
                  <c:v>12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31C-BA9D-DE80DD2CAA1D}"/>
            </c:ext>
          </c:extLst>
        </c:ser>
        <c:ser>
          <c:idx val="1"/>
          <c:order val="1"/>
          <c:tx>
            <c:strRef>
              <c:f>'Week 42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17'!$B$6:$B$29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42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8</c:v>
                </c:pt>
                <c:pt idx="7">
                  <c:v>17</c:v>
                </c:pt>
                <c:pt idx="8">
                  <c:v>21</c:v>
                </c:pt>
                <c:pt idx="9">
                  <c:v>14</c:v>
                </c:pt>
                <c:pt idx="10">
                  <c:v>18</c:v>
                </c:pt>
                <c:pt idx="11">
                  <c:v>34</c:v>
                </c:pt>
                <c:pt idx="12">
                  <c:v>31</c:v>
                </c:pt>
                <c:pt idx="13">
                  <c:v>23</c:v>
                </c:pt>
                <c:pt idx="14">
                  <c:v>29</c:v>
                </c:pt>
                <c:pt idx="15">
                  <c:v>21</c:v>
                </c:pt>
                <c:pt idx="16">
                  <c:v>15</c:v>
                </c:pt>
                <c:pt idx="17">
                  <c:v>12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D-431C-BA9D-DE80DD2C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2291504"/>
        <c:axId val="1132291832"/>
      </c:barChart>
      <c:lineChart>
        <c:grouping val="standard"/>
        <c:varyColors val="0"/>
        <c:ser>
          <c:idx val="2"/>
          <c:order val="2"/>
          <c:tx>
            <c:strRef>
              <c:f>'Week 42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42 Stats'!$E$64:$E$87</c:f>
              <c:numCache>
                <c:formatCode>General</c:formatCode>
                <c:ptCount val="24"/>
                <c:pt idx="0">
                  <c:v>23.958333333333332</c:v>
                </c:pt>
                <c:pt idx="1">
                  <c:v>23.958333333333332</c:v>
                </c:pt>
                <c:pt idx="2">
                  <c:v>23.958333333333332</c:v>
                </c:pt>
                <c:pt idx="3">
                  <c:v>23.958333333333332</c:v>
                </c:pt>
                <c:pt idx="4">
                  <c:v>23.958333333333332</c:v>
                </c:pt>
                <c:pt idx="5">
                  <c:v>23.958333333333332</c:v>
                </c:pt>
                <c:pt idx="6">
                  <c:v>23.958333333333332</c:v>
                </c:pt>
                <c:pt idx="7">
                  <c:v>23.958333333333332</c:v>
                </c:pt>
                <c:pt idx="8">
                  <c:v>23.958333333333332</c:v>
                </c:pt>
                <c:pt idx="9">
                  <c:v>23.958333333333332</c:v>
                </c:pt>
                <c:pt idx="10">
                  <c:v>23.958333333333332</c:v>
                </c:pt>
                <c:pt idx="11">
                  <c:v>23.958333333333332</c:v>
                </c:pt>
                <c:pt idx="12">
                  <c:v>23.958333333333332</c:v>
                </c:pt>
                <c:pt idx="13">
                  <c:v>23.958333333333332</c:v>
                </c:pt>
                <c:pt idx="14">
                  <c:v>23.958333333333332</c:v>
                </c:pt>
                <c:pt idx="15">
                  <c:v>23.958333333333332</c:v>
                </c:pt>
                <c:pt idx="16">
                  <c:v>23.958333333333332</c:v>
                </c:pt>
                <c:pt idx="17">
                  <c:v>23.958333333333332</c:v>
                </c:pt>
                <c:pt idx="18">
                  <c:v>23.958333333333332</c:v>
                </c:pt>
                <c:pt idx="19">
                  <c:v>23.958333333333332</c:v>
                </c:pt>
                <c:pt idx="20">
                  <c:v>23.958333333333332</c:v>
                </c:pt>
                <c:pt idx="21">
                  <c:v>23.958333333333332</c:v>
                </c:pt>
                <c:pt idx="22">
                  <c:v>23.958333333333332</c:v>
                </c:pt>
                <c:pt idx="23">
                  <c:v>23.958333333333332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D-431C-BA9D-DE80DD2CAA1D}"/>
            </c:ext>
          </c:extLst>
        </c:ser>
        <c:ser>
          <c:idx val="3"/>
          <c:order val="3"/>
          <c:tx>
            <c:strRef>
              <c:f>'Week 42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42 Stats'!$F$64:$F$87</c:f>
              <c:numCache>
                <c:formatCode>General</c:formatCode>
                <c:ptCount val="24"/>
                <c:pt idx="0">
                  <c:v>11.541666666666666</c:v>
                </c:pt>
                <c:pt idx="1">
                  <c:v>11.541666666666666</c:v>
                </c:pt>
                <c:pt idx="2">
                  <c:v>11.541666666666666</c:v>
                </c:pt>
                <c:pt idx="3">
                  <c:v>11.541666666666666</c:v>
                </c:pt>
                <c:pt idx="4">
                  <c:v>11.541666666666666</c:v>
                </c:pt>
                <c:pt idx="5">
                  <c:v>11.541666666666666</c:v>
                </c:pt>
                <c:pt idx="6">
                  <c:v>11.541666666666666</c:v>
                </c:pt>
                <c:pt idx="7">
                  <c:v>11.541666666666666</c:v>
                </c:pt>
                <c:pt idx="8">
                  <c:v>11.541666666666666</c:v>
                </c:pt>
                <c:pt idx="9">
                  <c:v>11.541666666666666</c:v>
                </c:pt>
                <c:pt idx="10">
                  <c:v>11.541666666666666</c:v>
                </c:pt>
                <c:pt idx="11">
                  <c:v>11.541666666666666</c:v>
                </c:pt>
                <c:pt idx="12">
                  <c:v>11.541666666666666</c:v>
                </c:pt>
                <c:pt idx="13">
                  <c:v>11.541666666666666</c:v>
                </c:pt>
                <c:pt idx="14">
                  <c:v>11.541666666666666</c:v>
                </c:pt>
                <c:pt idx="15">
                  <c:v>11.541666666666666</c:v>
                </c:pt>
                <c:pt idx="16">
                  <c:v>11.541666666666666</c:v>
                </c:pt>
                <c:pt idx="17">
                  <c:v>11.541666666666666</c:v>
                </c:pt>
                <c:pt idx="18">
                  <c:v>11.541666666666666</c:v>
                </c:pt>
                <c:pt idx="19">
                  <c:v>11.541666666666666</c:v>
                </c:pt>
                <c:pt idx="20">
                  <c:v>11.541666666666666</c:v>
                </c:pt>
                <c:pt idx="21">
                  <c:v>11.541666666666666</c:v>
                </c:pt>
                <c:pt idx="22">
                  <c:v>11.541666666666666</c:v>
                </c:pt>
                <c:pt idx="23">
                  <c:v>11.541666666666666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D-431C-BA9D-DE80DD2CAA1D}"/>
            </c:ext>
          </c:extLst>
        </c:ser>
        <c:ser>
          <c:idx val="4"/>
          <c:order val="4"/>
          <c:tx>
            <c:strRef>
              <c:f>'Week 42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42 Stats'!$G$64:$G$87</c:f>
              <c:numCache>
                <c:formatCode>General</c:formatCode>
                <c:ptCount val="24"/>
                <c:pt idx="0">
                  <c:v>35.5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D-431C-BA9D-DE80DD2C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291504"/>
        <c:axId val="1132291832"/>
      </c:lineChart>
      <c:catAx>
        <c:axId val="11322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91832"/>
        <c:crosses val="autoZero"/>
        <c:auto val="1"/>
        <c:lblAlgn val="ctr"/>
        <c:lblOffset val="100"/>
        <c:noMultiLvlLbl val="0"/>
      </c:catAx>
      <c:valAx>
        <c:axId val="11322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42 10/17/22-10/23/22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42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42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4.3686868686868705E-2</c:v>
                </c:pt>
                <c:pt idx="6">
                  <c:v>0.24782986111111113</c:v>
                </c:pt>
                <c:pt idx="7">
                  <c:v>8.4436274509803913E-2</c:v>
                </c:pt>
                <c:pt idx="8">
                  <c:v>6.3492063492063502E-2</c:v>
                </c:pt>
                <c:pt idx="9">
                  <c:v>0.18050595238095238</c:v>
                </c:pt>
                <c:pt idx="10">
                  <c:v>0.1441743827160494</c:v>
                </c:pt>
                <c:pt idx="11">
                  <c:v>0.21760620915032683</c:v>
                </c:pt>
                <c:pt idx="12">
                  <c:v>0.55694444444444446</c:v>
                </c:pt>
                <c:pt idx="13">
                  <c:v>0.25298913043478249</c:v>
                </c:pt>
                <c:pt idx="14">
                  <c:v>0.41970785440613023</c:v>
                </c:pt>
                <c:pt idx="15">
                  <c:v>0.4064484126984127</c:v>
                </c:pt>
                <c:pt idx="16">
                  <c:v>0.31124999999999992</c:v>
                </c:pt>
                <c:pt idx="17">
                  <c:v>0.24525462962962966</c:v>
                </c:pt>
                <c:pt idx="18">
                  <c:v>0.72604166666666681</c:v>
                </c:pt>
                <c:pt idx="19">
                  <c:v>0.58194444444444449</c:v>
                </c:pt>
                <c:pt idx="20">
                  <c:v>0.27559523809523806</c:v>
                </c:pt>
                <c:pt idx="21">
                  <c:v>0.52013888888888893</c:v>
                </c:pt>
                <c:pt idx="22">
                  <c:v>0.47222222222222221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9-4219-BDEE-736C3E0E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68696"/>
        <c:axId val="455165416"/>
      </c:barChart>
      <c:lineChart>
        <c:grouping val="standard"/>
        <c:varyColors val="0"/>
        <c:ser>
          <c:idx val="1"/>
          <c:order val="1"/>
          <c:tx>
            <c:strRef>
              <c:f>'Week 42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42 Stats'!$R$64:$R$87</c:f>
              <c:numCache>
                <c:formatCode>h:mm;@</c:formatCode>
                <c:ptCount val="24"/>
                <c:pt idx="0">
                  <c:v>0.3194593635543353</c:v>
                </c:pt>
                <c:pt idx="1">
                  <c:v>0.3194593635543353</c:v>
                </c:pt>
                <c:pt idx="2">
                  <c:v>0.3194593635543353</c:v>
                </c:pt>
                <c:pt idx="3">
                  <c:v>0.3194593635543353</c:v>
                </c:pt>
                <c:pt idx="4">
                  <c:v>0.3194593635543353</c:v>
                </c:pt>
                <c:pt idx="5">
                  <c:v>0.3194593635543353</c:v>
                </c:pt>
                <c:pt idx="6">
                  <c:v>0.3194593635543353</c:v>
                </c:pt>
                <c:pt idx="7">
                  <c:v>0.3194593635543353</c:v>
                </c:pt>
                <c:pt idx="8">
                  <c:v>0.3194593635543353</c:v>
                </c:pt>
                <c:pt idx="9">
                  <c:v>0.3194593635543353</c:v>
                </c:pt>
                <c:pt idx="10">
                  <c:v>0.3194593635543353</c:v>
                </c:pt>
                <c:pt idx="11">
                  <c:v>0.3194593635543353</c:v>
                </c:pt>
                <c:pt idx="12">
                  <c:v>0.3194593635543353</c:v>
                </c:pt>
                <c:pt idx="13">
                  <c:v>0.3194593635543353</c:v>
                </c:pt>
                <c:pt idx="14">
                  <c:v>0.3194593635543353</c:v>
                </c:pt>
                <c:pt idx="15">
                  <c:v>0.3194593635543353</c:v>
                </c:pt>
                <c:pt idx="16">
                  <c:v>0.3194593635543353</c:v>
                </c:pt>
                <c:pt idx="17">
                  <c:v>0.3194593635543353</c:v>
                </c:pt>
                <c:pt idx="18">
                  <c:v>0.3194593635543353</c:v>
                </c:pt>
                <c:pt idx="19">
                  <c:v>0.3194593635543353</c:v>
                </c:pt>
                <c:pt idx="20">
                  <c:v>0.3194593635543353</c:v>
                </c:pt>
                <c:pt idx="21">
                  <c:v>0.3194593635543353</c:v>
                </c:pt>
                <c:pt idx="22">
                  <c:v>0.3194593635543353</c:v>
                </c:pt>
                <c:pt idx="23">
                  <c:v>0.3194593635543353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9-4219-BDEE-736C3E0E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68696"/>
        <c:axId val="455165416"/>
      </c:lineChart>
      <c:catAx>
        <c:axId val="45516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5416"/>
        <c:crosses val="autoZero"/>
        <c:auto val="1"/>
        <c:lblAlgn val="ctr"/>
        <c:lblOffset val="100"/>
        <c:noMultiLvlLbl val="0"/>
      </c:catAx>
      <c:valAx>
        <c:axId val="4551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17,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17'!$L$5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17'!$L$6:$L$29</c:f>
              <c:numCache>
                <c:formatCode>h:mm;@</c:formatCode>
                <c:ptCount val="24"/>
                <c:pt idx="0">
                  <c:v>0</c:v>
                </c:pt>
                <c:pt idx="1">
                  <c:v>1.273533950617284E-2</c:v>
                </c:pt>
                <c:pt idx="2">
                  <c:v>1.4791666666666661E-2</c:v>
                </c:pt>
                <c:pt idx="3">
                  <c:v>1.5760030864197517E-2</c:v>
                </c:pt>
                <c:pt idx="4">
                  <c:v>1.8284722222222233E-2</c:v>
                </c:pt>
                <c:pt idx="5">
                  <c:v>1.6460262345679027E-2</c:v>
                </c:pt>
                <c:pt idx="6">
                  <c:v>2.2191840277777777E-2</c:v>
                </c:pt>
                <c:pt idx="7">
                  <c:v>1.6355452674897131E-2</c:v>
                </c:pt>
                <c:pt idx="8">
                  <c:v>1.9380787037037051E-2</c:v>
                </c:pt>
                <c:pt idx="9">
                  <c:v>1.8667695473251016E-2</c:v>
                </c:pt>
                <c:pt idx="10">
                  <c:v>2.0922067901234572E-2</c:v>
                </c:pt>
                <c:pt idx="11">
                  <c:v>3.2432870370370355E-2</c:v>
                </c:pt>
                <c:pt idx="12">
                  <c:v>2.7954861111111083E-2</c:v>
                </c:pt>
                <c:pt idx="13">
                  <c:v>3.257137345679012E-2</c:v>
                </c:pt>
                <c:pt idx="14">
                  <c:v>1.8839699074074068E-2</c:v>
                </c:pt>
                <c:pt idx="15">
                  <c:v>1.7031249999999998E-2</c:v>
                </c:pt>
                <c:pt idx="16">
                  <c:v>1.395833333333335E-2</c:v>
                </c:pt>
                <c:pt idx="17">
                  <c:v>2.1929976851851885E-2</c:v>
                </c:pt>
                <c:pt idx="18">
                  <c:v>1.5526620370370336E-2</c:v>
                </c:pt>
                <c:pt idx="19">
                  <c:v>1.6874999999999973E-2</c:v>
                </c:pt>
                <c:pt idx="20">
                  <c:v>2.0127314814814778E-2</c:v>
                </c:pt>
                <c:pt idx="21">
                  <c:v>1.3182870370370359E-2</c:v>
                </c:pt>
                <c:pt idx="22">
                  <c:v>0</c:v>
                </c:pt>
                <c:pt idx="23">
                  <c:v>1.7824074074073937E-2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F-49B2-9575-37F3E1B8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93912"/>
        <c:axId val="535090304"/>
      </c:barChart>
      <c:lineChart>
        <c:grouping val="standard"/>
        <c:varyColors val="0"/>
        <c:ser>
          <c:idx val="1"/>
          <c:order val="1"/>
          <c:tx>
            <c:strRef>
              <c:f>'Mon Oct 17'!$M$5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17'!$M$6:$M$29</c:f>
              <c:numCache>
                <c:formatCode>h:mm;@</c:formatCode>
                <c:ptCount val="24"/>
                <c:pt idx="0">
                  <c:v>1.9263823127104365E-2</c:v>
                </c:pt>
                <c:pt idx="1">
                  <c:v>1.9263823127104365E-2</c:v>
                </c:pt>
                <c:pt idx="2">
                  <c:v>1.9263823127104365E-2</c:v>
                </c:pt>
                <c:pt idx="3">
                  <c:v>1.9263823127104365E-2</c:v>
                </c:pt>
                <c:pt idx="4">
                  <c:v>1.9263823127104365E-2</c:v>
                </c:pt>
                <c:pt idx="5">
                  <c:v>1.9263823127104365E-2</c:v>
                </c:pt>
                <c:pt idx="6">
                  <c:v>1.9263823127104365E-2</c:v>
                </c:pt>
                <c:pt idx="7">
                  <c:v>1.9263823127104365E-2</c:v>
                </c:pt>
                <c:pt idx="8">
                  <c:v>1.9263823127104365E-2</c:v>
                </c:pt>
                <c:pt idx="9">
                  <c:v>1.9263823127104365E-2</c:v>
                </c:pt>
                <c:pt idx="10">
                  <c:v>1.9263823127104365E-2</c:v>
                </c:pt>
                <c:pt idx="11">
                  <c:v>1.9263823127104365E-2</c:v>
                </c:pt>
                <c:pt idx="12">
                  <c:v>1.9263823127104365E-2</c:v>
                </c:pt>
                <c:pt idx="13">
                  <c:v>1.9263823127104365E-2</c:v>
                </c:pt>
                <c:pt idx="14">
                  <c:v>1.9263823127104365E-2</c:v>
                </c:pt>
                <c:pt idx="15">
                  <c:v>1.9263823127104365E-2</c:v>
                </c:pt>
                <c:pt idx="16">
                  <c:v>1.9263823127104365E-2</c:v>
                </c:pt>
                <c:pt idx="17">
                  <c:v>1.9263823127104365E-2</c:v>
                </c:pt>
                <c:pt idx="18">
                  <c:v>1.9263823127104365E-2</c:v>
                </c:pt>
                <c:pt idx="19">
                  <c:v>1.9263823127104365E-2</c:v>
                </c:pt>
                <c:pt idx="20">
                  <c:v>1.9263823127104365E-2</c:v>
                </c:pt>
                <c:pt idx="21">
                  <c:v>1.9263823127104365E-2</c:v>
                </c:pt>
                <c:pt idx="22">
                  <c:v>1.9263823127104365E-2</c:v>
                </c:pt>
                <c:pt idx="23">
                  <c:v>1.9263823127104365E-2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F-49B2-9575-37F3E1B8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93912"/>
        <c:axId val="535090304"/>
      </c:lineChart>
      <c:catAx>
        <c:axId val="535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0304"/>
        <c:crosses val="autoZero"/>
        <c:auto val="1"/>
        <c:lblAlgn val="ctr"/>
        <c:lblOffset val="100"/>
        <c:noMultiLvlLbl val="0"/>
      </c:catAx>
      <c:valAx>
        <c:axId val="535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17,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17'!$N$5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17'!$N$6:$N$29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4.4097222222222225E-2</c:v>
                </c:pt>
                <c:pt idx="6">
                  <c:v>0.87951388888888893</c:v>
                </c:pt>
                <c:pt idx="7">
                  <c:v>6.25E-2</c:v>
                </c:pt>
                <c:pt idx="8">
                  <c:v>9.4560185185185205E-2</c:v>
                </c:pt>
                <c:pt idx="9">
                  <c:v>7.3958333333333376E-2</c:v>
                </c:pt>
                <c:pt idx="10">
                  <c:v>3.6284722222222232E-2</c:v>
                </c:pt>
                <c:pt idx="11">
                  <c:v>0.15509259259259259</c:v>
                </c:pt>
                <c:pt idx="12">
                  <c:v>0.29305555555555557</c:v>
                </c:pt>
                <c:pt idx="13">
                  <c:v>0.13819444444444443</c:v>
                </c:pt>
                <c:pt idx="14">
                  <c:v>0.47114197530864188</c:v>
                </c:pt>
                <c:pt idx="15">
                  <c:v>0.79305555555555551</c:v>
                </c:pt>
                <c:pt idx="16">
                  <c:v>0.43657407407407406</c:v>
                </c:pt>
                <c:pt idx="17">
                  <c:v>0.64861111111111092</c:v>
                </c:pt>
                <c:pt idx="18">
                  <c:v>0.72291666666666665</c:v>
                </c:pt>
                <c:pt idx="19">
                  <c:v>1.0423611111111111</c:v>
                </c:pt>
                <c:pt idx="20">
                  <c:v>0.61319444444444438</c:v>
                </c:pt>
                <c:pt idx="21">
                  <c:v>0.51527777777777806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CA3-AA36-703BA892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03136"/>
        <c:axId val="455206416"/>
      </c:barChart>
      <c:lineChart>
        <c:grouping val="standard"/>
        <c:varyColors val="0"/>
        <c:ser>
          <c:idx val="1"/>
          <c:order val="1"/>
          <c:tx>
            <c:strRef>
              <c:f>'Mon Oct 17'!$O$5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17'!$O$6:$O$29</c:f>
              <c:numCache>
                <c:formatCode>h:mm</c:formatCode>
                <c:ptCount val="24"/>
                <c:pt idx="0">
                  <c:v>0.41296409767610748</c:v>
                </c:pt>
                <c:pt idx="1">
                  <c:v>0.41296409767610748</c:v>
                </c:pt>
                <c:pt idx="2">
                  <c:v>0.41296409767610748</c:v>
                </c:pt>
                <c:pt idx="3">
                  <c:v>0.41296409767610748</c:v>
                </c:pt>
                <c:pt idx="4">
                  <c:v>0.41296409767610748</c:v>
                </c:pt>
                <c:pt idx="5">
                  <c:v>0.41296409767610748</c:v>
                </c:pt>
                <c:pt idx="6">
                  <c:v>0.41296409767610748</c:v>
                </c:pt>
                <c:pt idx="7">
                  <c:v>0.41296409767610748</c:v>
                </c:pt>
                <c:pt idx="8">
                  <c:v>0.41296409767610748</c:v>
                </c:pt>
                <c:pt idx="9">
                  <c:v>0.41296409767610748</c:v>
                </c:pt>
                <c:pt idx="10">
                  <c:v>0.41296409767610748</c:v>
                </c:pt>
                <c:pt idx="11">
                  <c:v>0.41296409767610748</c:v>
                </c:pt>
                <c:pt idx="12">
                  <c:v>0.41296409767610748</c:v>
                </c:pt>
                <c:pt idx="13">
                  <c:v>0.41296409767610748</c:v>
                </c:pt>
                <c:pt idx="14">
                  <c:v>0.41296409767610748</c:v>
                </c:pt>
                <c:pt idx="15">
                  <c:v>0.41296409767610748</c:v>
                </c:pt>
                <c:pt idx="16">
                  <c:v>0.41296409767610748</c:v>
                </c:pt>
                <c:pt idx="17">
                  <c:v>0.41296409767610748</c:v>
                </c:pt>
                <c:pt idx="18">
                  <c:v>0.41296409767610748</c:v>
                </c:pt>
                <c:pt idx="19">
                  <c:v>0.41296409767610748</c:v>
                </c:pt>
                <c:pt idx="20">
                  <c:v>0.41296409767610748</c:v>
                </c:pt>
                <c:pt idx="21">
                  <c:v>0.41296409767610748</c:v>
                </c:pt>
                <c:pt idx="22">
                  <c:v>0.41296409767610748</c:v>
                </c:pt>
                <c:pt idx="23">
                  <c:v>0.41296409767610748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8-4CA3-AA36-703BA892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03136"/>
        <c:axId val="455206416"/>
      </c:lineChart>
      <c:catAx>
        <c:axId val="4552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6416"/>
        <c:crosses val="autoZero"/>
        <c:auto val="1"/>
        <c:lblAlgn val="ctr"/>
        <c:lblOffset val="100"/>
        <c:noMultiLvlLbl val="0"/>
      </c:catAx>
      <c:valAx>
        <c:axId val="4552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18,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18'!$L$5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18'!$L$6:$L$29</c:f>
              <c:numCache>
                <c:formatCode>h:mm;@</c:formatCode>
                <c:ptCount val="24"/>
                <c:pt idx="0">
                  <c:v>0</c:v>
                </c:pt>
                <c:pt idx="1">
                  <c:v>1.6828703703703707E-2</c:v>
                </c:pt>
                <c:pt idx="2">
                  <c:v>1.7322530864197536E-2</c:v>
                </c:pt>
                <c:pt idx="3">
                  <c:v>1.3468364197530863E-2</c:v>
                </c:pt>
                <c:pt idx="4">
                  <c:v>1.8675925925925933E-2</c:v>
                </c:pt>
                <c:pt idx="5">
                  <c:v>1.4623015873015868E-2</c:v>
                </c:pt>
                <c:pt idx="6">
                  <c:v>1.71422558922559E-2</c:v>
                </c:pt>
                <c:pt idx="7">
                  <c:v>1.822222222222224E-2</c:v>
                </c:pt>
                <c:pt idx="8">
                  <c:v>2.4159722222222253E-2</c:v>
                </c:pt>
                <c:pt idx="9">
                  <c:v>2.0040509259259272E-2</c:v>
                </c:pt>
                <c:pt idx="10">
                  <c:v>2.0196759259259268E-2</c:v>
                </c:pt>
                <c:pt idx="11">
                  <c:v>2.1667631172839499E-2</c:v>
                </c:pt>
                <c:pt idx="12">
                  <c:v>2.159850823045268E-2</c:v>
                </c:pt>
                <c:pt idx="13">
                  <c:v>1.9601521164021158E-2</c:v>
                </c:pt>
                <c:pt idx="14">
                  <c:v>1.8720238095238088E-2</c:v>
                </c:pt>
                <c:pt idx="15">
                  <c:v>1.5565200617283967E-2</c:v>
                </c:pt>
                <c:pt idx="16">
                  <c:v>1.9988425925925896E-2</c:v>
                </c:pt>
                <c:pt idx="17">
                  <c:v>1.6278935185185223E-2</c:v>
                </c:pt>
                <c:pt idx="18">
                  <c:v>1.1359953703703796E-2</c:v>
                </c:pt>
                <c:pt idx="19">
                  <c:v>2.0254629629629633E-2</c:v>
                </c:pt>
                <c:pt idx="20">
                  <c:v>1.4266975308641924E-2</c:v>
                </c:pt>
                <c:pt idx="21">
                  <c:v>0</c:v>
                </c:pt>
                <c:pt idx="22">
                  <c:v>1.5243055555555532E-2</c:v>
                </c:pt>
                <c:pt idx="23">
                  <c:v>1.3020833333333259E-2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1-4597-8CC2-073FDEA8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837680"/>
        <c:axId val="1164830792"/>
      </c:barChart>
      <c:lineChart>
        <c:grouping val="standard"/>
        <c:varyColors val="0"/>
        <c:ser>
          <c:idx val="1"/>
          <c:order val="1"/>
          <c:tx>
            <c:strRef>
              <c:f>'Tue Oct 18'!$M$5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18'!$M$6:$M$29</c:f>
              <c:numCache>
                <c:formatCode>h:mm;@</c:formatCode>
                <c:ptCount val="24"/>
                <c:pt idx="0">
                  <c:v>1.7647541697336521E-2</c:v>
                </c:pt>
                <c:pt idx="1">
                  <c:v>1.7647541697336521E-2</c:v>
                </c:pt>
                <c:pt idx="2">
                  <c:v>1.7647541697336521E-2</c:v>
                </c:pt>
                <c:pt idx="3">
                  <c:v>1.7647541697336521E-2</c:v>
                </c:pt>
                <c:pt idx="4">
                  <c:v>1.7647541697336521E-2</c:v>
                </c:pt>
                <c:pt idx="5">
                  <c:v>1.7647541697336521E-2</c:v>
                </c:pt>
                <c:pt idx="6">
                  <c:v>1.7647541697336521E-2</c:v>
                </c:pt>
                <c:pt idx="7">
                  <c:v>1.7647541697336521E-2</c:v>
                </c:pt>
                <c:pt idx="8">
                  <c:v>1.7647541697336521E-2</c:v>
                </c:pt>
                <c:pt idx="9">
                  <c:v>1.7647541697336521E-2</c:v>
                </c:pt>
                <c:pt idx="10">
                  <c:v>1.7647541697336521E-2</c:v>
                </c:pt>
                <c:pt idx="11">
                  <c:v>1.7647541697336521E-2</c:v>
                </c:pt>
                <c:pt idx="12">
                  <c:v>1.7647541697336521E-2</c:v>
                </c:pt>
                <c:pt idx="13">
                  <c:v>1.7647541697336521E-2</c:v>
                </c:pt>
                <c:pt idx="14">
                  <c:v>1.7647541697336521E-2</c:v>
                </c:pt>
                <c:pt idx="15">
                  <c:v>1.7647541697336521E-2</c:v>
                </c:pt>
                <c:pt idx="16">
                  <c:v>1.7647541697336521E-2</c:v>
                </c:pt>
                <c:pt idx="17">
                  <c:v>1.7647541697336521E-2</c:v>
                </c:pt>
                <c:pt idx="18">
                  <c:v>1.7647541697336521E-2</c:v>
                </c:pt>
                <c:pt idx="19">
                  <c:v>1.7647541697336521E-2</c:v>
                </c:pt>
                <c:pt idx="20">
                  <c:v>1.7647541697336521E-2</c:v>
                </c:pt>
                <c:pt idx="21">
                  <c:v>1.7647541697336521E-2</c:v>
                </c:pt>
                <c:pt idx="22">
                  <c:v>1.7647541697336521E-2</c:v>
                </c:pt>
                <c:pt idx="23">
                  <c:v>1.7647541697336521E-2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1-4597-8CC2-073FDEA8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37680"/>
        <c:axId val="1164830792"/>
      </c:lineChart>
      <c:catAx>
        <c:axId val="11648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30792"/>
        <c:crosses val="autoZero"/>
        <c:auto val="1"/>
        <c:lblAlgn val="ctr"/>
        <c:lblOffset val="100"/>
        <c:noMultiLvlLbl val="0"/>
      </c:catAx>
      <c:valAx>
        <c:axId val="11648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18,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18'!$N$6:$N$29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4.1319444444444464E-2</c:v>
                </c:pt>
                <c:pt idx="6">
                  <c:v>2.5694444444444464E-2</c:v>
                </c:pt>
                <c:pt idx="7">
                  <c:v>9.9074074074074051E-2</c:v>
                </c:pt>
                <c:pt idx="8">
                  <c:v>3.9861111111111111E-2</c:v>
                </c:pt>
                <c:pt idx="9">
                  <c:v>0.40451388888888884</c:v>
                </c:pt>
                <c:pt idx="10">
                  <c:v>0.34218750000000003</c:v>
                </c:pt>
                <c:pt idx="11">
                  <c:v>0.22734375000000004</c:v>
                </c:pt>
                <c:pt idx="12">
                  <c:v>0.19444444444444445</c:v>
                </c:pt>
                <c:pt idx="13">
                  <c:v>0.40243055555555557</c:v>
                </c:pt>
                <c:pt idx="14">
                  <c:v>0.28495370370370371</c:v>
                </c:pt>
                <c:pt idx="15">
                  <c:v>0.78263888888888888</c:v>
                </c:pt>
                <c:pt idx="16">
                  <c:v>0.31510416666666663</c:v>
                </c:pt>
                <c:pt idx="17">
                  <c:v>3.7152777777777701E-2</c:v>
                </c:pt>
                <c:pt idx="18">
                  <c:v>0</c:v>
                </c:pt>
                <c:pt idx="19">
                  <c:v>0.51898148148148149</c:v>
                </c:pt>
                <c:pt idx="20">
                  <c:v>4.9999999999999989E-2</c:v>
                </c:pt>
                <c:pt idx="21">
                  <c:v>0.52430555555555547</c:v>
                </c:pt>
                <c:pt idx="22">
                  <c:v>0.47222222222222221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1-42DE-BBE5-F096C444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817016"/>
        <c:axId val="11648094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18'!$O$6:$O$29</c:f>
              <c:numCache>
                <c:formatCode>h:mm;@</c:formatCode>
                <c:ptCount val="24"/>
                <c:pt idx="0">
                  <c:v>0.28013105936819166</c:v>
                </c:pt>
                <c:pt idx="1">
                  <c:v>0.28013105936819166</c:v>
                </c:pt>
                <c:pt idx="2">
                  <c:v>0.28013105936819166</c:v>
                </c:pt>
                <c:pt idx="3">
                  <c:v>0.28013105936819166</c:v>
                </c:pt>
                <c:pt idx="4">
                  <c:v>0.28013105936819166</c:v>
                </c:pt>
                <c:pt idx="5">
                  <c:v>0.28013105936819166</c:v>
                </c:pt>
                <c:pt idx="6">
                  <c:v>0.28013105936819166</c:v>
                </c:pt>
                <c:pt idx="7">
                  <c:v>0.28013105936819166</c:v>
                </c:pt>
                <c:pt idx="8">
                  <c:v>0.28013105936819166</c:v>
                </c:pt>
                <c:pt idx="9">
                  <c:v>0.28013105936819166</c:v>
                </c:pt>
                <c:pt idx="10">
                  <c:v>0.28013105936819166</c:v>
                </c:pt>
                <c:pt idx="11">
                  <c:v>0.28013105936819166</c:v>
                </c:pt>
                <c:pt idx="12">
                  <c:v>0.28013105936819166</c:v>
                </c:pt>
                <c:pt idx="13">
                  <c:v>0.28013105936819166</c:v>
                </c:pt>
                <c:pt idx="14">
                  <c:v>0.28013105936819166</c:v>
                </c:pt>
                <c:pt idx="15">
                  <c:v>0.28013105936819166</c:v>
                </c:pt>
                <c:pt idx="16">
                  <c:v>0.28013105936819166</c:v>
                </c:pt>
                <c:pt idx="17">
                  <c:v>0.28013105936819166</c:v>
                </c:pt>
                <c:pt idx="18">
                  <c:v>0.28013105936819166</c:v>
                </c:pt>
                <c:pt idx="19">
                  <c:v>0.28013105936819166</c:v>
                </c:pt>
                <c:pt idx="20">
                  <c:v>0.28013105936819166</c:v>
                </c:pt>
                <c:pt idx="21">
                  <c:v>0.28013105936819166</c:v>
                </c:pt>
                <c:pt idx="22">
                  <c:v>0.28013105936819166</c:v>
                </c:pt>
                <c:pt idx="23">
                  <c:v>0.28013105936819166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2DE-BBE5-F096C444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17016"/>
        <c:axId val="1164809472"/>
      </c:lineChart>
      <c:catAx>
        <c:axId val="11648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9472"/>
        <c:crosses val="autoZero"/>
        <c:auto val="1"/>
        <c:lblAlgn val="ctr"/>
        <c:lblOffset val="100"/>
        <c:noMultiLvlLbl val="0"/>
      </c:catAx>
      <c:valAx>
        <c:axId val="1164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19, 2022 Chip Trucks</a:t>
            </a:r>
            <a:endParaRPr lang="en-GB"/>
          </a:p>
        </c:rich>
      </c:tx>
      <c:layout>
        <c:manualLayout>
          <c:xMode val="edge"/>
          <c:yMode val="edge"/>
          <c:x val="0.44358005249343829"/>
          <c:y val="1.4209591474245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19'!$L$5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19'!$L$6:$L$29</c:f>
              <c:numCache>
                <c:formatCode>h:mm;@</c:formatCode>
                <c:ptCount val="24"/>
                <c:pt idx="0">
                  <c:v>1.2928240740740747E-2</c:v>
                </c:pt>
                <c:pt idx="1">
                  <c:v>1.6716820987654316E-2</c:v>
                </c:pt>
                <c:pt idx="2">
                  <c:v>0</c:v>
                </c:pt>
                <c:pt idx="3">
                  <c:v>1.5243055555555558E-2</c:v>
                </c:pt>
                <c:pt idx="4">
                  <c:v>1.6263503086419745E-2</c:v>
                </c:pt>
                <c:pt idx="5">
                  <c:v>2.022306397306398E-2</c:v>
                </c:pt>
                <c:pt idx="6">
                  <c:v>2.2283950617283974E-2</c:v>
                </c:pt>
                <c:pt idx="7">
                  <c:v>1.9039351851851859E-2</c:v>
                </c:pt>
                <c:pt idx="8">
                  <c:v>1.4717592592592598E-2</c:v>
                </c:pt>
                <c:pt idx="9">
                  <c:v>1.8278356481481482E-2</c:v>
                </c:pt>
                <c:pt idx="10">
                  <c:v>2.1244212962962944E-2</c:v>
                </c:pt>
                <c:pt idx="11">
                  <c:v>1.8168981481481505E-2</c:v>
                </c:pt>
                <c:pt idx="12">
                  <c:v>1.7924382716049365E-2</c:v>
                </c:pt>
                <c:pt idx="13">
                  <c:v>1.8054269547325117E-2</c:v>
                </c:pt>
                <c:pt idx="14">
                  <c:v>1.8708847736625497E-2</c:v>
                </c:pt>
                <c:pt idx="15">
                  <c:v>1.8560956790123484E-2</c:v>
                </c:pt>
                <c:pt idx="16">
                  <c:v>1.8418209876543263E-2</c:v>
                </c:pt>
                <c:pt idx="17">
                  <c:v>1.7712191358024671E-2</c:v>
                </c:pt>
                <c:pt idx="18">
                  <c:v>1.2019675925925843E-2</c:v>
                </c:pt>
                <c:pt idx="19">
                  <c:v>0</c:v>
                </c:pt>
                <c:pt idx="20">
                  <c:v>2.0868055555555598E-2</c:v>
                </c:pt>
                <c:pt idx="21">
                  <c:v>1.7277199074074129E-2</c:v>
                </c:pt>
                <c:pt idx="22">
                  <c:v>1.2256944444444473E-2</c:v>
                </c:pt>
                <c:pt idx="23">
                  <c:v>1.2824074074074154E-2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44B3-A6E5-20261B52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805864"/>
        <c:axId val="1164806192"/>
      </c:barChart>
      <c:lineChart>
        <c:grouping val="standard"/>
        <c:varyColors val="0"/>
        <c:ser>
          <c:idx val="1"/>
          <c:order val="1"/>
          <c:tx>
            <c:strRef>
              <c:f>'Wed Oct 19'!$M$5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19'!$M$6:$M$29</c:f>
              <c:numCache>
                <c:formatCode>h:mm;@</c:formatCode>
                <c:ptCount val="24"/>
                <c:pt idx="0">
                  <c:v>1.7260542610447918E-2</c:v>
                </c:pt>
                <c:pt idx="1">
                  <c:v>1.7260542610447918E-2</c:v>
                </c:pt>
                <c:pt idx="2">
                  <c:v>1.7260542610447918E-2</c:v>
                </c:pt>
                <c:pt idx="3">
                  <c:v>1.7260542610447918E-2</c:v>
                </c:pt>
                <c:pt idx="4">
                  <c:v>1.7260542610447918E-2</c:v>
                </c:pt>
                <c:pt idx="5">
                  <c:v>1.7260542610447918E-2</c:v>
                </c:pt>
                <c:pt idx="6">
                  <c:v>1.7260542610447918E-2</c:v>
                </c:pt>
                <c:pt idx="7">
                  <c:v>1.7260542610447918E-2</c:v>
                </c:pt>
                <c:pt idx="8">
                  <c:v>1.7260542610447918E-2</c:v>
                </c:pt>
                <c:pt idx="9">
                  <c:v>1.7260542610447918E-2</c:v>
                </c:pt>
                <c:pt idx="10">
                  <c:v>1.7260542610447918E-2</c:v>
                </c:pt>
                <c:pt idx="11">
                  <c:v>1.7260542610447918E-2</c:v>
                </c:pt>
                <c:pt idx="12">
                  <c:v>1.7260542610447918E-2</c:v>
                </c:pt>
                <c:pt idx="13">
                  <c:v>1.7260542610447918E-2</c:v>
                </c:pt>
                <c:pt idx="14">
                  <c:v>1.7260542610447918E-2</c:v>
                </c:pt>
                <c:pt idx="15">
                  <c:v>1.7260542610447918E-2</c:v>
                </c:pt>
                <c:pt idx="16">
                  <c:v>1.7260542610447918E-2</c:v>
                </c:pt>
                <c:pt idx="17">
                  <c:v>1.7260542610447918E-2</c:v>
                </c:pt>
                <c:pt idx="18">
                  <c:v>1.7260542610447918E-2</c:v>
                </c:pt>
                <c:pt idx="19">
                  <c:v>1.7260542610447918E-2</c:v>
                </c:pt>
                <c:pt idx="20">
                  <c:v>1.7260542610447918E-2</c:v>
                </c:pt>
                <c:pt idx="21">
                  <c:v>1.7260542610447918E-2</c:v>
                </c:pt>
                <c:pt idx="22">
                  <c:v>1.7260542610447918E-2</c:v>
                </c:pt>
                <c:pt idx="23">
                  <c:v>1.7260542610447918E-2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F-44B3-A6E5-20261B52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05864"/>
        <c:axId val="1164806192"/>
      </c:lineChart>
      <c:catAx>
        <c:axId val="116480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6192"/>
        <c:crosses val="autoZero"/>
        <c:auto val="1"/>
        <c:lblAlgn val="ctr"/>
        <c:lblOffset val="100"/>
        <c:noMultiLvlLbl val="0"/>
      </c:catAx>
      <c:valAx>
        <c:axId val="11648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19,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19'!$N$5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19'!$N$6:$N$29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4.1666666666666685E-2</c:v>
                </c:pt>
                <c:pt idx="6">
                  <c:v>2.8472222222222232E-2</c:v>
                </c:pt>
                <c:pt idx="7">
                  <c:v>9.7395833333333334E-2</c:v>
                </c:pt>
                <c:pt idx="8">
                  <c:v>6.944444444444442E-2</c:v>
                </c:pt>
                <c:pt idx="9">
                  <c:v>0.20567129629629632</c:v>
                </c:pt>
                <c:pt idx="10">
                  <c:v>0.15081018518518521</c:v>
                </c:pt>
                <c:pt idx="11">
                  <c:v>0.30086805555555562</c:v>
                </c:pt>
                <c:pt idx="12">
                  <c:v>0.37658730158730164</c:v>
                </c:pt>
                <c:pt idx="13">
                  <c:v>0.37480158730158725</c:v>
                </c:pt>
                <c:pt idx="14">
                  <c:v>0.72638888888888897</c:v>
                </c:pt>
                <c:pt idx="15">
                  <c:v>0.3520833333333333</c:v>
                </c:pt>
                <c:pt idx="16">
                  <c:v>0.20333333333333323</c:v>
                </c:pt>
                <c:pt idx="17">
                  <c:v>0.34479166666666672</c:v>
                </c:pt>
                <c:pt idx="18">
                  <c:v>0</c:v>
                </c:pt>
                <c:pt idx="19">
                  <c:v>0.37500000000000011</c:v>
                </c:pt>
                <c:pt idx="20">
                  <c:v>0.4881944444444446</c:v>
                </c:pt>
                <c:pt idx="21">
                  <c:v>0.52083333333333337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2FC-BCAA-DC800966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49672"/>
        <c:axId val="455156232"/>
      </c:barChart>
      <c:lineChart>
        <c:grouping val="standard"/>
        <c:varyColors val="0"/>
        <c:ser>
          <c:idx val="1"/>
          <c:order val="1"/>
          <c:tx>
            <c:strRef>
              <c:f>'Wed Oct 19'!$O$5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19'!$O$6:$O$29</c:f>
              <c:numCache>
                <c:formatCode>h:mm</c:formatCode>
                <c:ptCount val="24"/>
                <c:pt idx="0">
                  <c:v>0.29102141203703702</c:v>
                </c:pt>
                <c:pt idx="1">
                  <c:v>0.29102141203703702</c:v>
                </c:pt>
                <c:pt idx="2">
                  <c:v>0.29102141203703702</c:v>
                </c:pt>
                <c:pt idx="3">
                  <c:v>0.29102141203703702</c:v>
                </c:pt>
                <c:pt idx="4">
                  <c:v>0.29102141203703702</c:v>
                </c:pt>
                <c:pt idx="5">
                  <c:v>0.29102141203703702</c:v>
                </c:pt>
                <c:pt idx="6">
                  <c:v>0.29102141203703702</c:v>
                </c:pt>
                <c:pt idx="7">
                  <c:v>0.29102141203703702</c:v>
                </c:pt>
                <c:pt idx="8">
                  <c:v>0.29102141203703702</c:v>
                </c:pt>
                <c:pt idx="9">
                  <c:v>0.29102141203703702</c:v>
                </c:pt>
                <c:pt idx="10">
                  <c:v>0.29102141203703702</c:v>
                </c:pt>
                <c:pt idx="11">
                  <c:v>0.29102141203703702</c:v>
                </c:pt>
                <c:pt idx="12">
                  <c:v>0.29102141203703702</c:v>
                </c:pt>
                <c:pt idx="13">
                  <c:v>0.29102141203703702</c:v>
                </c:pt>
                <c:pt idx="14">
                  <c:v>0.29102141203703702</c:v>
                </c:pt>
                <c:pt idx="15">
                  <c:v>0.29102141203703702</c:v>
                </c:pt>
                <c:pt idx="16">
                  <c:v>0.29102141203703702</c:v>
                </c:pt>
                <c:pt idx="17">
                  <c:v>0.29102141203703702</c:v>
                </c:pt>
                <c:pt idx="18">
                  <c:v>0.29102141203703702</c:v>
                </c:pt>
                <c:pt idx="19">
                  <c:v>0.29102141203703702</c:v>
                </c:pt>
                <c:pt idx="20">
                  <c:v>0.29102141203703702</c:v>
                </c:pt>
                <c:pt idx="21">
                  <c:v>0.29102141203703702</c:v>
                </c:pt>
                <c:pt idx="22">
                  <c:v>0.29102141203703702</c:v>
                </c:pt>
                <c:pt idx="23">
                  <c:v>0.29102141203703702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7-42FC-BCAA-DC800966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49672"/>
        <c:axId val="455156232"/>
      </c:lineChart>
      <c:catAx>
        <c:axId val="45514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6232"/>
        <c:crosses val="autoZero"/>
        <c:auto val="1"/>
        <c:lblAlgn val="ctr"/>
        <c:lblOffset val="100"/>
        <c:noMultiLvlLbl val="0"/>
      </c:catAx>
      <c:valAx>
        <c:axId val="4551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20,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20'!$L$5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20'!$L$6:$L$29</c:f>
              <c:numCache>
                <c:formatCode>h:mm;@</c:formatCode>
                <c:ptCount val="24"/>
                <c:pt idx="0">
                  <c:v>1.414351851851851E-2</c:v>
                </c:pt>
                <c:pt idx="1">
                  <c:v>1.2025462962962967E-2</c:v>
                </c:pt>
                <c:pt idx="2">
                  <c:v>1.3721064814814811E-2</c:v>
                </c:pt>
                <c:pt idx="3">
                  <c:v>1.6716820987654323E-2</c:v>
                </c:pt>
                <c:pt idx="4">
                  <c:v>1.6604456018518513E-2</c:v>
                </c:pt>
                <c:pt idx="5">
                  <c:v>2.3902116402116404E-2</c:v>
                </c:pt>
                <c:pt idx="6">
                  <c:v>2.4444444444444442E-2</c:v>
                </c:pt>
                <c:pt idx="7">
                  <c:v>2.0695408950617295E-2</c:v>
                </c:pt>
                <c:pt idx="8">
                  <c:v>3.0210905349794228E-2</c:v>
                </c:pt>
                <c:pt idx="9">
                  <c:v>2.9930555555555554E-2</c:v>
                </c:pt>
                <c:pt idx="10">
                  <c:v>3.3904320987654314E-2</c:v>
                </c:pt>
                <c:pt idx="11">
                  <c:v>1.8953703703703705E-2</c:v>
                </c:pt>
                <c:pt idx="12">
                  <c:v>2.6669560185185182E-2</c:v>
                </c:pt>
                <c:pt idx="13">
                  <c:v>3.5694444444444452E-2</c:v>
                </c:pt>
                <c:pt idx="14">
                  <c:v>1.6198743386243386E-2</c:v>
                </c:pt>
                <c:pt idx="15">
                  <c:v>2.1750000000000002E-2</c:v>
                </c:pt>
                <c:pt idx="16">
                  <c:v>1.8819444444444462E-2</c:v>
                </c:pt>
                <c:pt idx="17">
                  <c:v>1.7272376543209827E-2</c:v>
                </c:pt>
                <c:pt idx="18">
                  <c:v>1.6631944444444463E-2</c:v>
                </c:pt>
                <c:pt idx="19">
                  <c:v>0</c:v>
                </c:pt>
                <c:pt idx="20">
                  <c:v>1.1157407407407338E-2</c:v>
                </c:pt>
                <c:pt idx="21">
                  <c:v>1.7447916666666619E-2</c:v>
                </c:pt>
                <c:pt idx="22">
                  <c:v>2.4108796296296253E-2</c:v>
                </c:pt>
                <c:pt idx="23">
                  <c:v>1.185185185185178E-2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A-41B2-83AF-724856C8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010576"/>
        <c:axId val="1140010904"/>
      </c:barChart>
      <c:lineChart>
        <c:grouping val="standard"/>
        <c:varyColors val="0"/>
        <c:ser>
          <c:idx val="1"/>
          <c:order val="1"/>
          <c:tx>
            <c:strRef>
              <c:f>'Thu Oct 20'!$M$5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20'!$M$6:$M$29</c:f>
              <c:numCache>
                <c:formatCode>h:mm;@</c:formatCode>
                <c:ptCount val="24"/>
                <c:pt idx="0">
                  <c:v>2.0558924537676038E-2</c:v>
                </c:pt>
                <c:pt idx="1">
                  <c:v>2.0558924537676038E-2</c:v>
                </c:pt>
                <c:pt idx="2">
                  <c:v>2.0558924537676038E-2</c:v>
                </c:pt>
                <c:pt idx="3">
                  <c:v>2.0558924537676038E-2</c:v>
                </c:pt>
                <c:pt idx="4">
                  <c:v>2.0558924537676038E-2</c:v>
                </c:pt>
                <c:pt idx="5">
                  <c:v>2.0558924537676038E-2</c:v>
                </c:pt>
                <c:pt idx="6">
                  <c:v>2.0558924537676038E-2</c:v>
                </c:pt>
                <c:pt idx="7">
                  <c:v>2.0558924537676038E-2</c:v>
                </c:pt>
                <c:pt idx="8">
                  <c:v>2.0558924537676038E-2</c:v>
                </c:pt>
                <c:pt idx="9">
                  <c:v>2.0558924537676038E-2</c:v>
                </c:pt>
                <c:pt idx="10">
                  <c:v>2.0558924537676038E-2</c:v>
                </c:pt>
                <c:pt idx="11">
                  <c:v>2.0558924537676038E-2</c:v>
                </c:pt>
                <c:pt idx="12">
                  <c:v>2.0558924537676038E-2</c:v>
                </c:pt>
                <c:pt idx="13">
                  <c:v>2.0558924537676038E-2</c:v>
                </c:pt>
                <c:pt idx="14">
                  <c:v>2.0558924537676038E-2</c:v>
                </c:pt>
                <c:pt idx="15">
                  <c:v>2.0558924537676038E-2</c:v>
                </c:pt>
                <c:pt idx="16">
                  <c:v>2.0558924537676038E-2</c:v>
                </c:pt>
                <c:pt idx="17">
                  <c:v>2.0558924537676038E-2</c:v>
                </c:pt>
                <c:pt idx="18">
                  <c:v>2.0558924537676038E-2</c:v>
                </c:pt>
                <c:pt idx="19">
                  <c:v>2.0558924537676038E-2</c:v>
                </c:pt>
                <c:pt idx="20">
                  <c:v>2.0558924537676038E-2</c:v>
                </c:pt>
                <c:pt idx="21">
                  <c:v>2.0558924537676038E-2</c:v>
                </c:pt>
                <c:pt idx="22">
                  <c:v>2.0558924537676038E-2</c:v>
                </c:pt>
                <c:pt idx="23">
                  <c:v>2.0558924537676038E-2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A-41B2-83AF-724856C8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010576"/>
        <c:axId val="1140010904"/>
      </c:lineChart>
      <c:catAx>
        <c:axId val="11400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10904"/>
        <c:crosses val="autoZero"/>
        <c:auto val="1"/>
        <c:lblAlgn val="ctr"/>
        <c:lblOffset val="100"/>
        <c:noMultiLvlLbl val="0"/>
      </c:catAx>
      <c:valAx>
        <c:axId val="11400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20,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20'!$N$5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Oct 20'!$J$6:$J$29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20'!$N$6:$N$29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5.2083333333333343E-2</c:v>
                </c:pt>
                <c:pt idx="6">
                  <c:v>4.5486111111111116E-2</c:v>
                </c:pt>
                <c:pt idx="7">
                  <c:v>8.4548611111111102E-2</c:v>
                </c:pt>
                <c:pt idx="8">
                  <c:v>4.756944444444447E-2</c:v>
                </c:pt>
                <c:pt idx="9">
                  <c:v>6.9444444444444461E-2</c:v>
                </c:pt>
                <c:pt idx="10">
                  <c:v>4.9768518518518511E-2</c:v>
                </c:pt>
                <c:pt idx="11">
                  <c:v>5.9722222222222197E-2</c:v>
                </c:pt>
                <c:pt idx="12">
                  <c:v>0.16597222222222222</c:v>
                </c:pt>
                <c:pt idx="13">
                  <c:v>0.3322222222222222</c:v>
                </c:pt>
                <c:pt idx="14">
                  <c:v>0.48263888888888884</c:v>
                </c:pt>
                <c:pt idx="15">
                  <c:v>0.30611111111111111</c:v>
                </c:pt>
                <c:pt idx="16">
                  <c:v>0.38159722222222225</c:v>
                </c:pt>
                <c:pt idx="17">
                  <c:v>0.2368055555555556</c:v>
                </c:pt>
                <c:pt idx="18">
                  <c:v>0.87430555555555556</c:v>
                </c:pt>
                <c:pt idx="19">
                  <c:v>0</c:v>
                </c:pt>
                <c:pt idx="20">
                  <c:v>5.729166666666663E-2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A-4B17-8737-82B325CE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30320"/>
        <c:axId val="455130648"/>
      </c:barChart>
      <c:lineChart>
        <c:grouping val="standard"/>
        <c:varyColors val="0"/>
        <c:ser>
          <c:idx val="1"/>
          <c:order val="1"/>
          <c:tx>
            <c:strRef>
              <c:f>'Thu Oct 20'!$O$5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20'!$O$6:$O$29</c:f>
              <c:numCache>
                <c:formatCode>h:mm</c:formatCode>
                <c:ptCount val="24"/>
                <c:pt idx="0">
                  <c:v>0.2163711419753086</c:v>
                </c:pt>
                <c:pt idx="1">
                  <c:v>0.2163711419753086</c:v>
                </c:pt>
                <c:pt idx="2">
                  <c:v>0.2163711419753086</c:v>
                </c:pt>
                <c:pt idx="3">
                  <c:v>0.2163711419753086</c:v>
                </c:pt>
                <c:pt idx="4">
                  <c:v>0.2163711419753086</c:v>
                </c:pt>
                <c:pt idx="5">
                  <c:v>0.2163711419753086</c:v>
                </c:pt>
                <c:pt idx="6">
                  <c:v>0.2163711419753086</c:v>
                </c:pt>
                <c:pt idx="7">
                  <c:v>0.2163711419753086</c:v>
                </c:pt>
                <c:pt idx="8">
                  <c:v>0.2163711419753086</c:v>
                </c:pt>
                <c:pt idx="9">
                  <c:v>0.2163711419753086</c:v>
                </c:pt>
                <c:pt idx="10">
                  <c:v>0.2163711419753086</c:v>
                </c:pt>
                <c:pt idx="11">
                  <c:v>0.2163711419753086</c:v>
                </c:pt>
                <c:pt idx="12">
                  <c:v>0.2163711419753086</c:v>
                </c:pt>
                <c:pt idx="13">
                  <c:v>0.2163711419753086</c:v>
                </c:pt>
                <c:pt idx="14">
                  <c:v>0.2163711419753086</c:v>
                </c:pt>
                <c:pt idx="15">
                  <c:v>0.2163711419753086</c:v>
                </c:pt>
                <c:pt idx="16">
                  <c:v>0.2163711419753086</c:v>
                </c:pt>
                <c:pt idx="17">
                  <c:v>0.2163711419753086</c:v>
                </c:pt>
                <c:pt idx="18">
                  <c:v>0.2163711419753086</c:v>
                </c:pt>
                <c:pt idx="19">
                  <c:v>0.2163711419753086</c:v>
                </c:pt>
                <c:pt idx="20">
                  <c:v>0.2163711419753086</c:v>
                </c:pt>
                <c:pt idx="21">
                  <c:v>0.2163711419753086</c:v>
                </c:pt>
                <c:pt idx="22">
                  <c:v>0.2163711419753086</c:v>
                </c:pt>
                <c:pt idx="23">
                  <c:v>0.2163711419753086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A-4B17-8737-82B325CE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30320"/>
        <c:axId val="455130648"/>
      </c:lineChart>
      <c:catAx>
        <c:axId val="4551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0648"/>
        <c:crosses val="autoZero"/>
        <c:auto val="1"/>
        <c:lblAlgn val="ctr"/>
        <c:lblOffset val="100"/>
        <c:noMultiLvlLbl val="0"/>
      </c:catAx>
      <c:valAx>
        <c:axId val="4551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21,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21'!$L$5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21'!$L$6:$L$29</c:f>
              <c:numCache>
                <c:formatCode>h:mm;@</c:formatCode>
                <c:ptCount val="24"/>
                <c:pt idx="0">
                  <c:v>0</c:v>
                </c:pt>
                <c:pt idx="1">
                  <c:v>1.2824074074074071E-2</c:v>
                </c:pt>
                <c:pt idx="2">
                  <c:v>0</c:v>
                </c:pt>
                <c:pt idx="3">
                  <c:v>0</c:v>
                </c:pt>
                <c:pt idx="4">
                  <c:v>1.5746527777777783E-2</c:v>
                </c:pt>
                <c:pt idx="5">
                  <c:v>1.9403935185185177E-2</c:v>
                </c:pt>
                <c:pt idx="6">
                  <c:v>1.9471450617283947E-2</c:v>
                </c:pt>
                <c:pt idx="7">
                  <c:v>2.6228505291005295E-2</c:v>
                </c:pt>
                <c:pt idx="8">
                  <c:v>2.433738425925927E-2</c:v>
                </c:pt>
                <c:pt idx="9">
                  <c:v>2.0518518518518526E-2</c:v>
                </c:pt>
                <c:pt idx="10">
                  <c:v>1.503182870370369E-2</c:v>
                </c:pt>
                <c:pt idx="11">
                  <c:v>2.2576058201058204E-2</c:v>
                </c:pt>
                <c:pt idx="12">
                  <c:v>1.9540895061728365E-2</c:v>
                </c:pt>
                <c:pt idx="13">
                  <c:v>1.8165509259259222E-2</c:v>
                </c:pt>
                <c:pt idx="14">
                  <c:v>1.9369212962962956E-2</c:v>
                </c:pt>
                <c:pt idx="15">
                  <c:v>1.6168981481481548E-2</c:v>
                </c:pt>
                <c:pt idx="16">
                  <c:v>1.7922453703703711E-2</c:v>
                </c:pt>
                <c:pt idx="17">
                  <c:v>1.2905092592592649E-2</c:v>
                </c:pt>
                <c:pt idx="18">
                  <c:v>1.518518518518519E-2</c:v>
                </c:pt>
                <c:pt idx="19">
                  <c:v>0</c:v>
                </c:pt>
                <c:pt idx="20">
                  <c:v>1.3333333333333308E-2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E-489A-ABBE-2BFD43ED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542304"/>
        <c:axId val="1095542960"/>
      </c:barChart>
      <c:lineChart>
        <c:grouping val="standard"/>
        <c:varyColors val="0"/>
        <c:ser>
          <c:idx val="1"/>
          <c:order val="1"/>
          <c:tx>
            <c:strRef>
              <c:f>'Fri Oct 21'!$M$5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21'!$M$6:$M$29</c:f>
              <c:numCache>
                <c:formatCode>h:mm;@</c:formatCode>
                <c:ptCount val="24"/>
                <c:pt idx="0">
                  <c:v>1.816052624753605E-2</c:v>
                </c:pt>
                <c:pt idx="1">
                  <c:v>1.816052624753605E-2</c:v>
                </c:pt>
                <c:pt idx="2">
                  <c:v>1.816052624753605E-2</c:v>
                </c:pt>
                <c:pt idx="3">
                  <c:v>1.816052624753605E-2</c:v>
                </c:pt>
                <c:pt idx="4">
                  <c:v>1.816052624753605E-2</c:v>
                </c:pt>
                <c:pt idx="5">
                  <c:v>1.816052624753605E-2</c:v>
                </c:pt>
                <c:pt idx="6">
                  <c:v>1.816052624753605E-2</c:v>
                </c:pt>
                <c:pt idx="7">
                  <c:v>1.816052624753605E-2</c:v>
                </c:pt>
                <c:pt idx="8">
                  <c:v>1.816052624753605E-2</c:v>
                </c:pt>
                <c:pt idx="9">
                  <c:v>1.816052624753605E-2</c:v>
                </c:pt>
                <c:pt idx="10">
                  <c:v>1.816052624753605E-2</c:v>
                </c:pt>
                <c:pt idx="11">
                  <c:v>1.816052624753605E-2</c:v>
                </c:pt>
                <c:pt idx="12">
                  <c:v>1.816052624753605E-2</c:v>
                </c:pt>
                <c:pt idx="13">
                  <c:v>1.816052624753605E-2</c:v>
                </c:pt>
                <c:pt idx="14">
                  <c:v>1.816052624753605E-2</c:v>
                </c:pt>
                <c:pt idx="15">
                  <c:v>1.816052624753605E-2</c:v>
                </c:pt>
                <c:pt idx="16">
                  <c:v>1.816052624753605E-2</c:v>
                </c:pt>
                <c:pt idx="17">
                  <c:v>1.816052624753605E-2</c:v>
                </c:pt>
                <c:pt idx="18">
                  <c:v>1.816052624753605E-2</c:v>
                </c:pt>
                <c:pt idx="19">
                  <c:v>1.816052624753605E-2</c:v>
                </c:pt>
                <c:pt idx="20">
                  <c:v>1.816052624753605E-2</c:v>
                </c:pt>
                <c:pt idx="21">
                  <c:v>1.816052624753605E-2</c:v>
                </c:pt>
                <c:pt idx="22">
                  <c:v>1.816052624753605E-2</c:v>
                </c:pt>
                <c:pt idx="23">
                  <c:v>1.816052624753605E-2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89A-ABBE-2BFD43ED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42304"/>
        <c:axId val="1095542960"/>
      </c:lineChart>
      <c:catAx>
        <c:axId val="10955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42960"/>
        <c:crosses val="autoZero"/>
        <c:auto val="1"/>
        <c:lblAlgn val="ctr"/>
        <c:lblOffset val="100"/>
        <c:noMultiLvlLbl val="0"/>
      </c:catAx>
      <c:valAx>
        <c:axId val="10955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17,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Oct 17'!$D$5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17'!$D$6:$D$29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77F-A351-019F0A74972F}"/>
            </c:ext>
          </c:extLst>
        </c:ser>
        <c:ser>
          <c:idx val="1"/>
          <c:order val="1"/>
          <c:tx>
            <c:strRef>
              <c:f>'Mon Oct 17'!$E$5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17'!$E$6:$E$29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E-477F-A351-019F0A74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4765088"/>
        <c:axId val="794761152"/>
      </c:barChart>
      <c:lineChart>
        <c:grouping val="standard"/>
        <c:varyColors val="0"/>
        <c:ser>
          <c:idx val="2"/>
          <c:order val="2"/>
          <c:tx>
            <c:strRef>
              <c:f>'Mon Oct 17'!$F$5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Oct 17'!$F$6:$F$29</c:f>
              <c:numCache>
                <c:formatCode>General</c:formatCode>
                <c:ptCount val="24"/>
                <c:pt idx="0">
                  <c:v>4.958333333333333</c:v>
                </c:pt>
                <c:pt idx="1">
                  <c:v>4.958333333333333</c:v>
                </c:pt>
                <c:pt idx="2">
                  <c:v>4.958333333333333</c:v>
                </c:pt>
                <c:pt idx="3">
                  <c:v>4.958333333333333</c:v>
                </c:pt>
                <c:pt idx="4">
                  <c:v>4.958333333333333</c:v>
                </c:pt>
                <c:pt idx="5">
                  <c:v>4.958333333333333</c:v>
                </c:pt>
                <c:pt idx="6">
                  <c:v>4.958333333333333</c:v>
                </c:pt>
                <c:pt idx="7">
                  <c:v>4.958333333333333</c:v>
                </c:pt>
                <c:pt idx="8">
                  <c:v>4.958333333333333</c:v>
                </c:pt>
                <c:pt idx="9">
                  <c:v>4.958333333333333</c:v>
                </c:pt>
                <c:pt idx="10">
                  <c:v>4.958333333333333</c:v>
                </c:pt>
                <c:pt idx="11">
                  <c:v>4.958333333333333</c:v>
                </c:pt>
                <c:pt idx="12">
                  <c:v>4.958333333333333</c:v>
                </c:pt>
                <c:pt idx="13">
                  <c:v>4.958333333333333</c:v>
                </c:pt>
                <c:pt idx="14">
                  <c:v>4.958333333333333</c:v>
                </c:pt>
                <c:pt idx="15">
                  <c:v>4.958333333333333</c:v>
                </c:pt>
                <c:pt idx="16">
                  <c:v>4.958333333333333</c:v>
                </c:pt>
                <c:pt idx="17">
                  <c:v>4.958333333333333</c:v>
                </c:pt>
                <c:pt idx="18">
                  <c:v>4.958333333333333</c:v>
                </c:pt>
                <c:pt idx="19">
                  <c:v>4.958333333333333</c:v>
                </c:pt>
                <c:pt idx="20">
                  <c:v>4.958333333333333</c:v>
                </c:pt>
                <c:pt idx="21">
                  <c:v>4.958333333333333</c:v>
                </c:pt>
                <c:pt idx="22">
                  <c:v>4.958333333333333</c:v>
                </c:pt>
                <c:pt idx="23">
                  <c:v>4.958333333333333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77F-A351-019F0A74972F}"/>
            </c:ext>
          </c:extLst>
        </c:ser>
        <c:ser>
          <c:idx val="3"/>
          <c:order val="3"/>
          <c:tx>
            <c:strRef>
              <c:f>'Mon Oct 17'!$G$5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Oct 17'!$G$6:$G$29</c:f>
              <c:numCache>
                <c:formatCode>General</c:formatCode>
                <c:ptCount val="24"/>
                <c:pt idx="0">
                  <c:v>2.4583333333333335</c:v>
                </c:pt>
                <c:pt idx="1">
                  <c:v>2.4583333333333335</c:v>
                </c:pt>
                <c:pt idx="2">
                  <c:v>2.4583333333333335</c:v>
                </c:pt>
                <c:pt idx="3">
                  <c:v>2.4583333333333335</c:v>
                </c:pt>
                <c:pt idx="4">
                  <c:v>2.4583333333333335</c:v>
                </c:pt>
                <c:pt idx="5">
                  <c:v>2.4583333333333335</c:v>
                </c:pt>
                <c:pt idx="6">
                  <c:v>2.4583333333333335</c:v>
                </c:pt>
                <c:pt idx="7">
                  <c:v>2.4583333333333335</c:v>
                </c:pt>
                <c:pt idx="8">
                  <c:v>2.4583333333333335</c:v>
                </c:pt>
                <c:pt idx="9">
                  <c:v>2.4583333333333335</c:v>
                </c:pt>
                <c:pt idx="10">
                  <c:v>2.4583333333333335</c:v>
                </c:pt>
                <c:pt idx="11">
                  <c:v>2.4583333333333335</c:v>
                </c:pt>
                <c:pt idx="12">
                  <c:v>2.4583333333333335</c:v>
                </c:pt>
                <c:pt idx="13">
                  <c:v>2.4583333333333335</c:v>
                </c:pt>
                <c:pt idx="14">
                  <c:v>2.4583333333333335</c:v>
                </c:pt>
                <c:pt idx="15">
                  <c:v>2.4583333333333335</c:v>
                </c:pt>
                <c:pt idx="16">
                  <c:v>2.4583333333333335</c:v>
                </c:pt>
                <c:pt idx="17">
                  <c:v>2.4583333333333335</c:v>
                </c:pt>
                <c:pt idx="18">
                  <c:v>2.4583333333333335</c:v>
                </c:pt>
                <c:pt idx="19">
                  <c:v>2.4583333333333335</c:v>
                </c:pt>
                <c:pt idx="20">
                  <c:v>2.4583333333333335</c:v>
                </c:pt>
                <c:pt idx="21">
                  <c:v>2.4583333333333335</c:v>
                </c:pt>
                <c:pt idx="22">
                  <c:v>2.4583333333333335</c:v>
                </c:pt>
                <c:pt idx="23">
                  <c:v>2.4583333333333335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77F-A351-019F0A74972F}"/>
            </c:ext>
          </c:extLst>
        </c:ser>
        <c:ser>
          <c:idx val="4"/>
          <c:order val="4"/>
          <c:tx>
            <c:strRef>
              <c:f>'Mon Oct 17'!$H$5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Oct 17'!$H$6:$H$29</c:f>
              <c:numCache>
                <c:formatCode>General</c:formatCode>
                <c:ptCount val="24"/>
                <c:pt idx="0">
                  <c:v>7.4166666666666661</c:v>
                </c:pt>
                <c:pt idx="1">
                  <c:v>7.4166666666666661</c:v>
                </c:pt>
                <c:pt idx="2">
                  <c:v>7.4166666666666661</c:v>
                </c:pt>
                <c:pt idx="3">
                  <c:v>7.4166666666666661</c:v>
                </c:pt>
                <c:pt idx="4">
                  <c:v>7.4166666666666661</c:v>
                </c:pt>
                <c:pt idx="5">
                  <c:v>7.4166666666666661</c:v>
                </c:pt>
                <c:pt idx="6">
                  <c:v>7.4166666666666661</c:v>
                </c:pt>
                <c:pt idx="7">
                  <c:v>7.4166666666666661</c:v>
                </c:pt>
                <c:pt idx="8">
                  <c:v>7.4166666666666661</c:v>
                </c:pt>
                <c:pt idx="9">
                  <c:v>7.4166666666666661</c:v>
                </c:pt>
                <c:pt idx="10">
                  <c:v>7.4166666666666661</c:v>
                </c:pt>
                <c:pt idx="11">
                  <c:v>7.4166666666666661</c:v>
                </c:pt>
                <c:pt idx="12">
                  <c:v>7.4166666666666661</c:v>
                </c:pt>
                <c:pt idx="13">
                  <c:v>7.4166666666666661</c:v>
                </c:pt>
                <c:pt idx="14">
                  <c:v>7.4166666666666661</c:v>
                </c:pt>
                <c:pt idx="15">
                  <c:v>7.4166666666666661</c:v>
                </c:pt>
                <c:pt idx="16">
                  <c:v>7.4166666666666661</c:v>
                </c:pt>
                <c:pt idx="17">
                  <c:v>7.4166666666666661</c:v>
                </c:pt>
                <c:pt idx="18">
                  <c:v>7.4166666666666661</c:v>
                </c:pt>
                <c:pt idx="19">
                  <c:v>7.4166666666666661</c:v>
                </c:pt>
                <c:pt idx="20">
                  <c:v>7.4166666666666661</c:v>
                </c:pt>
                <c:pt idx="21">
                  <c:v>7.4166666666666661</c:v>
                </c:pt>
                <c:pt idx="22">
                  <c:v>7.4166666666666661</c:v>
                </c:pt>
                <c:pt idx="23">
                  <c:v>7.4166666666666661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E-477F-A351-019F0A74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765088"/>
        <c:axId val="794761152"/>
      </c:lineChart>
      <c:catAx>
        <c:axId val="7947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61152"/>
        <c:crosses val="autoZero"/>
        <c:auto val="1"/>
        <c:lblAlgn val="ctr"/>
        <c:lblOffset val="100"/>
        <c:noMultiLvlLbl val="0"/>
      </c:catAx>
      <c:valAx>
        <c:axId val="794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21,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21'!$N$5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19'!$J$6:$J$29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21'!$N$6:$N$29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3.402777777777774E-2</c:v>
                </c:pt>
                <c:pt idx="6">
                  <c:v>3.9236111111111138E-2</c:v>
                </c:pt>
                <c:pt idx="7">
                  <c:v>8.0208333333333326E-2</c:v>
                </c:pt>
                <c:pt idx="8">
                  <c:v>2.9166666666666674E-2</c:v>
                </c:pt>
                <c:pt idx="9">
                  <c:v>0.12777777777777771</c:v>
                </c:pt>
                <c:pt idx="10">
                  <c:v>2.7083333333333348E-2</c:v>
                </c:pt>
                <c:pt idx="11">
                  <c:v>0.22924382716049388</c:v>
                </c:pt>
                <c:pt idx="12">
                  <c:v>0.41805555555555551</c:v>
                </c:pt>
                <c:pt idx="13">
                  <c:v>5.2430555555555557E-2</c:v>
                </c:pt>
                <c:pt idx="14">
                  <c:v>0.37132936507936509</c:v>
                </c:pt>
                <c:pt idx="15">
                  <c:v>0.23601190476190478</c:v>
                </c:pt>
                <c:pt idx="16">
                  <c:v>0.31874999999999998</c:v>
                </c:pt>
                <c:pt idx="17">
                  <c:v>5.7175925925925908E-2</c:v>
                </c:pt>
                <c:pt idx="18">
                  <c:v>0.65347222222222234</c:v>
                </c:pt>
                <c:pt idx="19">
                  <c:v>0.72430555555555576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8-4533-B667-228CBDD1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04952"/>
        <c:axId val="1095605608"/>
      </c:barChart>
      <c:lineChart>
        <c:grouping val="standard"/>
        <c:varyColors val="0"/>
        <c:ser>
          <c:idx val="1"/>
          <c:order val="1"/>
          <c:tx>
            <c:strRef>
              <c:f>'Fri Oct 21'!$O$5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21'!$O$6:$O$29</c:f>
              <c:numCache>
                <c:formatCode>h:mm</c:formatCode>
                <c:ptCount val="24"/>
                <c:pt idx="0">
                  <c:v>0.22655166078777189</c:v>
                </c:pt>
                <c:pt idx="1">
                  <c:v>0.22655166078777189</c:v>
                </c:pt>
                <c:pt idx="2">
                  <c:v>0.22655166078777189</c:v>
                </c:pt>
                <c:pt idx="3">
                  <c:v>0.22655166078777189</c:v>
                </c:pt>
                <c:pt idx="4">
                  <c:v>0.22655166078777189</c:v>
                </c:pt>
                <c:pt idx="5">
                  <c:v>0.22655166078777189</c:v>
                </c:pt>
                <c:pt idx="6">
                  <c:v>0.22655166078777189</c:v>
                </c:pt>
                <c:pt idx="7">
                  <c:v>0.22655166078777189</c:v>
                </c:pt>
                <c:pt idx="8">
                  <c:v>0.22655166078777189</c:v>
                </c:pt>
                <c:pt idx="9">
                  <c:v>0.22655166078777189</c:v>
                </c:pt>
                <c:pt idx="10">
                  <c:v>0.22655166078777189</c:v>
                </c:pt>
                <c:pt idx="11">
                  <c:v>0.22655166078777189</c:v>
                </c:pt>
                <c:pt idx="12">
                  <c:v>0.22655166078777189</c:v>
                </c:pt>
                <c:pt idx="13">
                  <c:v>0.22655166078777189</c:v>
                </c:pt>
                <c:pt idx="14">
                  <c:v>0.22655166078777189</c:v>
                </c:pt>
                <c:pt idx="15">
                  <c:v>0.22655166078777189</c:v>
                </c:pt>
                <c:pt idx="16">
                  <c:v>0.22655166078777189</c:v>
                </c:pt>
                <c:pt idx="17">
                  <c:v>0.22655166078777189</c:v>
                </c:pt>
                <c:pt idx="18">
                  <c:v>0.22655166078777189</c:v>
                </c:pt>
                <c:pt idx="19">
                  <c:v>0.22655166078777189</c:v>
                </c:pt>
                <c:pt idx="20">
                  <c:v>0.22655166078777189</c:v>
                </c:pt>
                <c:pt idx="21">
                  <c:v>0.22655166078777189</c:v>
                </c:pt>
                <c:pt idx="22">
                  <c:v>0.22655166078777189</c:v>
                </c:pt>
                <c:pt idx="23">
                  <c:v>0.22655166078777189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8-4533-B667-228CBDD1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604952"/>
        <c:axId val="1095605608"/>
      </c:lineChart>
      <c:catAx>
        <c:axId val="10956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05608"/>
        <c:crosses val="autoZero"/>
        <c:auto val="1"/>
        <c:lblAlgn val="ctr"/>
        <c:lblOffset val="100"/>
        <c:noMultiLvlLbl val="0"/>
      </c:catAx>
      <c:valAx>
        <c:axId val="10956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0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22,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22'!$I$4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22'!$I$5:$I$28</c:f>
              <c:numCache>
                <c:formatCode>h:mm;@</c:formatCode>
                <c:ptCount val="24"/>
                <c:pt idx="0">
                  <c:v>1.2893518518518519E-2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1.7858796296296275E-2</c:v>
                </c:pt>
                <c:pt idx="5">
                  <c:v>0</c:v>
                </c:pt>
                <c:pt idx="6">
                  <c:v>1.9189814814814798E-2</c:v>
                </c:pt>
                <c:pt idx="7">
                  <c:v>1.6637731481481455E-2</c:v>
                </c:pt>
                <c:pt idx="8">
                  <c:v>2.0418981481481489E-2</c:v>
                </c:pt>
                <c:pt idx="9">
                  <c:v>1.7905092592592597E-2</c:v>
                </c:pt>
                <c:pt idx="10">
                  <c:v>1.9427083333333345E-2</c:v>
                </c:pt>
                <c:pt idx="11">
                  <c:v>4.3755787037037003E-2</c:v>
                </c:pt>
                <c:pt idx="12">
                  <c:v>1.4490740740740748E-2</c:v>
                </c:pt>
                <c:pt idx="13">
                  <c:v>1.431712962962961E-2</c:v>
                </c:pt>
                <c:pt idx="14">
                  <c:v>1.9857253086419686E-2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A-47FD-ACBC-0B937DBA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06592"/>
        <c:axId val="1095601344"/>
      </c:barChart>
      <c:lineChart>
        <c:grouping val="standard"/>
        <c:varyColors val="0"/>
        <c:ser>
          <c:idx val="1"/>
          <c:order val="1"/>
          <c:tx>
            <c:strRef>
              <c:f>'Sat Oct 22'!$J$4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22'!$J$5:$J$28</c:f>
              <c:numCache>
                <c:formatCode>h:mm;@</c:formatCode>
                <c:ptCount val="24"/>
                <c:pt idx="0">
                  <c:v>1.970472081930414E-2</c:v>
                </c:pt>
                <c:pt idx="1">
                  <c:v>1.970472081930414E-2</c:v>
                </c:pt>
                <c:pt idx="2">
                  <c:v>1.970472081930414E-2</c:v>
                </c:pt>
                <c:pt idx="3">
                  <c:v>1.970472081930414E-2</c:v>
                </c:pt>
                <c:pt idx="4">
                  <c:v>1.970472081930414E-2</c:v>
                </c:pt>
                <c:pt idx="5">
                  <c:v>1.970472081930414E-2</c:v>
                </c:pt>
                <c:pt idx="6">
                  <c:v>1.970472081930414E-2</c:v>
                </c:pt>
                <c:pt idx="7">
                  <c:v>1.970472081930414E-2</c:v>
                </c:pt>
                <c:pt idx="8">
                  <c:v>1.970472081930414E-2</c:v>
                </c:pt>
                <c:pt idx="9">
                  <c:v>1.970472081930414E-2</c:v>
                </c:pt>
                <c:pt idx="10">
                  <c:v>1.970472081930414E-2</c:v>
                </c:pt>
                <c:pt idx="11">
                  <c:v>1.970472081930414E-2</c:v>
                </c:pt>
                <c:pt idx="12">
                  <c:v>1.970472081930414E-2</c:v>
                </c:pt>
                <c:pt idx="13">
                  <c:v>1.970472081930414E-2</c:v>
                </c:pt>
                <c:pt idx="14">
                  <c:v>1.970472081930414E-2</c:v>
                </c:pt>
                <c:pt idx="15">
                  <c:v>1.970472081930414E-2</c:v>
                </c:pt>
                <c:pt idx="16">
                  <c:v>1.970472081930414E-2</c:v>
                </c:pt>
                <c:pt idx="17">
                  <c:v>1.970472081930414E-2</c:v>
                </c:pt>
                <c:pt idx="18">
                  <c:v>1.970472081930414E-2</c:v>
                </c:pt>
                <c:pt idx="19">
                  <c:v>1.970472081930414E-2</c:v>
                </c:pt>
                <c:pt idx="20">
                  <c:v>1.970472081930414E-2</c:v>
                </c:pt>
                <c:pt idx="21">
                  <c:v>1.970472081930414E-2</c:v>
                </c:pt>
                <c:pt idx="22">
                  <c:v>1.970472081930414E-2</c:v>
                </c:pt>
                <c:pt idx="23">
                  <c:v>1.970472081930414E-2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A-47FD-ACBC-0B937DBA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606592"/>
        <c:axId val="1095601344"/>
      </c:lineChart>
      <c:catAx>
        <c:axId val="10956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01344"/>
        <c:crosses val="autoZero"/>
        <c:auto val="1"/>
        <c:lblAlgn val="ctr"/>
        <c:lblOffset val="100"/>
        <c:noMultiLvlLbl val="0"/>
      </c:catAx>
      <c:valAx>
        <c:axId val="10956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22,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23'!$I$4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23'!$I$5:$I$28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1.2442129629629595E-2</c:v>
                </c:pt>
                <c:pt idx="9">
                  <c:v>0</c:v>
                </c:pt>
                <c:pt idx="10">
                  <c:v>0</c:v>
                </c:pt>
                <c:pt idx="11">
                  <c:v>1.5092592592592565E-2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1.7291666666666705E-2</c:v>
                </c:pt>
                <c:pt idx="17">
                  <c:v>1.478009259259272E-2</c:v>
                </c:pt>
                <c:pt idx="18">
                  <c:v>1.3136574074074092E-2</c:v>
                </c:pt>
                <c:pt idx="19">
                  <c:v>0</c:v>
                </c:pt>
                <c:pt idx="20">
                  <c:v>1.3287037037037042E-2</c:v>
                </c:pt>
                <c:pt idx="21">
                  <c:v>0</c:v>
                </c:pt>
                <c:pt idx="22">
                  <c:v>1.5162037037037002E-2</c:v>
                </c:pt>
                <c:pt idx="23">
                  <c:v>1.7534722222222077E-2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8-441F-8446-9FE68FE2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33480"/>
        <c:axId val="1092527904"/>
      </c:barChart>
      <c:lineChart>
        <c:grouping val="standard"/>
        <c:varyColors val="0"/>
        <c:ser>
          <c:idx val="1"/>
          <c:order val="1"/>
          <c:tx>
            <c:strRef>
              <c:f>'Sun Oct 23'!$J$4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23'!$J$5:$J$28</c:f>
              <c:numCache>
                <c:formatCode>h:mm;@</c:formatCode>
                <c:ptCount val="24"/>
                <c:pt idx="0">
                  <c:v>1.4840856481481476E-2</c:v>
                </c:pt>
                <c:pt idx="1">
                  <c:v>1.4840856481481476E-2</c:v>
                </c:pt>
                <c:pt idx="2">
                  <c:v>1.4840856481481476E-2</c:v>
                </c:pt>
                <c:pt idx="3">
                  <c:v>1.4840856481481476E-2</c:v>
                </c:pt>
                <c:pt idx="4">
                  <c:v>1.4840856481481476E-2</c:v>
                </c:pt>
                <c:pt idx="5">
                  <c:v>1.4840856481481476E-2</c:v>
                </c:pt>
                <c:pt idx="6">
                  <c:v>1.4840856481481476E-2</c:v>
                </c:pt>
                <c:pt idx="7">
                  <c:v>1.4840856481481476E-2</c:v>
                </c:pt>
                <c:pt idx="8">
                  <c:v>1.4840856481481476E-2</c:v>
                </c:pt>
                <c:pt idx="9">
                  <c:v>1.4840856481481476E-2</c:v>
                </c:pt>
                <c:pt idx="10">
                  <c:v>1.4840856481481476E-2</c:v>
                </c:pt>
                <c:pt idx="11">
                  <c:v>1.4840856481481476E-2</c:v>
                </c:pt>
                <c:pt idx="12">
                  <c:v>1.4840856481481476E-2</c:v>
                </c:pt>
                <c:pt idx="13">
                  <c:v>1.4840856481481476E-2</c:v>
                </c:pt>
                <c:pt idx="14">
                  <c:v>1.4840856481481476E-2</c:v>
                </c:pt>
                <c:pt idx="15">
                  <c:v>1.4840856481481476E-2</c:v>
                </c:pt>
                <c:pt idx="16">
                  <c:v>1.4840856481481476E-2</c:v>
                </c:pt>
                <c:pt idx="17">
                  <c:v>1.4840856481481476E-2</c:v>
                </c:pt>
                <c:pt idx="18">
                  <c:v>1.4840856481481476E-2</c:v>
                </c:pt>
                <c:pt idx="19">
                  <c:v>1.4840856481481476E-2</c:v>
                </c:pt>
                <c:pt idx="20">
                  <c:v>1.4840856481481476E-2</c:v>
                </c:pt>
                <c:pt idx="21">
                  <c:v>1.4840856481481476E-2</c:v>
                </c:pt>
                <c:pt idx="22">
                  <c:v>1.4840856481481476E-2</c:v>
                </c:pt>
                <c:pt idx="23">
                  <c:v>1.4840856481481476E-2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41F-8446-9FE68FE2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533480"/>
        <c:axId val="1092527904"/>
      </c:lineChart>
      <c:catAx>
        <c:axId val="10925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27904"/>
        <c:crosses val="autoZero"/>
        <c:auto val="1"/>
        <c:lblAlgn val="ctr"/>
        <c:lblOffset val="100"/>
        <c:noMultiLvlLbl val="0"/>
      </c:catAx>
      <c:valAx>
        <c:axId val="10925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18,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Oct 18'!$D$5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18'!$D$6:$D$29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5-4184-B295-B77057324C62}"/>
            </c:ext>
          </c:extLst>
        </c:ser>
        <c:ser>
          <c:idx val="1"/>
          <c:order val="1"/>
          <c:tx>
            <c:strRef>
              <c:f>'Tue Oct 18'!$E$5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18'!$E$6:$E$29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5-4184-B295-B770573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0239656"/>
        <c:axId val="1130241952"/>
      </c:barChart>
      <c:lineChart>
        <c:grouping val="standard"/>
        <c:varyColors val="0"/>
        <c:ser>
          <c:idx val="2"/>
          <c:order val="2"/>
          <c:tx>
            <c:strRef>
              <c:f>'Tue Oct 18'!$F$5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Oct 18'!$F$6:$F$29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5-4184-B295-B77057324C62}"/>
            </c:ext>
          </c:extLst>
        </c:ser>
        <c:ser>
          <c:idx val="3"/>
          <c:order val="3"/>
          <c:tx>
            <c:strRef>
              <c:f>'Tue Oct 18'!$G$5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Oct 18'!$G$6:$G$29</c:f>
              <c:numCache>
                <c:formatCode>General</c:formatCode>
                <c:ptCount val="24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5-4184-B295-B77057324C62}"/>
            </c:ext>
          </c:extLst>
        </c:ser>
        <c:ser>
          <c:idx val="4"/>
          <c:order val="4"/>
          <c:tx>
            <c:strRef>
              <c:f>'Tue Oct 18'!$H$5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Oct 18'!$H$6:$H$29</c:f>
              <c:numCache>
                <c:formatCode>General</c:formatCode>
                <c:ptCount val="24"/>
                <c:pt idx="0">
                  <c:v>7.875</c:v>
                </c:pt>
                <c:pt idx="1">
                  <c:v>7.875</c:v>
                </c:pt>
                <c:pt idx="2">
                  <c:v>7.875</c:v>
                </c:pt>
                <c:pt idx="3">
                  <c:v>7.875</c:v>
                </c:pt>
                <c:pt idx="4">
                  <c:v>7.875</c:v>
                </c:pt>
                <c:pt idx="5">
                  <c:v>7.875</c:v>
                </c:pt>
                <c:pt idx="6">
                  <c:v>7.875</c:v>
                </c:pt>
                <c:pt idx="7">
                  <c:v>7.875</c:v>
                </c:pt>
                <c:pt idx="8">
                  <c:v>7.875</c:v>
                </c:pt>
                <c:pt idx="9">
                  <c:v>7.875</c:v>
                </c:pt>
                <c:pt idx="10">
                  <c:v>7.875</c:v>
                </c:pt>
                <c:pt idx="11">
                  <c:v>7.875</c:v>
                </c:pt>
                <c:pt idx="12">
                  <c:v>7.875</c:v>
                </c:pt>
                <c:pt idx="13">
                  <c:v>7.875</c:v>
                </c:pt>
                <c:pt idx="14">
                  <c:v>7.875</c:v>
                </c:pt>
                <c:pt idx="15">
                  <c:v>7.875</c:v>
                </c:pt>
                <c:pt idx="16">
                  <c:v>7.875</c:v>
                </c:pt>
                <c:pt idx="17">
                  <c:v>7.875</c:v>
                </c:pt>
                <c:pt idx="18">
                  <c:v>7.875</c:v>
                </c:pt>
                <c:pt idx="19">
                  <c:v>7.875</c:v>
                </c:pt>
                <c:pt idx="20">
                  <c:v>7.875</c:v>
                </c:pt>
                <c:pt idx="21">
                  <c:v>7.875</c:v>
                </c:pt>
                <c:pt idx="22">
                  <c:v>7.875</c:v>
                </c:pt>
                <c:pt idx="23">
                  <c:v>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5-4184-B295-B7705732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39656"/>
        <c:axId val="1130241952"/>
      </c:lineChart>
      <c:catAx>
        <c:axId val="113023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41952"/>
        <c:crosses val="autoZero"/>
        <c:auto val="1"/>
        <c:lblAlgn val="ctr"/>
        <c:lblOffset val="100"/>
        <c:noMultiLvlLbl val="0"/>
      </c:catAx>
      <c:valAx>
        <c:axId val="11302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3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19,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Oct 19'!$D$5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19'!$D$6:$D$29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884-844B-42F917E6251A}"/>
            </c:ext>
          </c:extLst>
        </c:ser>
        <c:ser>
          <c:idx val="1"/>
          <c:order val="1"/>
          <c:tx>
            <c:strRef>
              <c:f>'Wed Oct 19'!$E$5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19'!$E$6:$E$29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5-4884-844B-42F917E6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0250808"/>
        <c:axId val="1130251136"/>
      </c:barChart>
      <c:lineChart>
        <c:grouping val="standard"/>
        <c:varyColors val="0"/>
        <c:ser>
          <c:idx val="2"/>
          <c:order val="2"/>
          <c:tx>
            <c:strRef>
              <c:f>'Wed Oct 19'!$F$5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Oct 19'!$F$6:$F$29</c:f>
              <c:numCache>
                <c:formatCode>General</c:formatCode>
                <c:ptCount val="24"/>
                <c:pt idx="0">
                  <c:v>4.416666666666667</c:v>
                </c:pt>
                <c:pt idx="1">
                  <c:v>4.416666666666667</c:v>
                </c:pt>
                <c:pt idx="2">
                  <c:v>4.416666666666667</c:v>
                </c:pt>
                <c:pt idx="3">
                  <c:v>4.416666666666667</c:v>
                </c:pt>
                <c:pt idx="4">
                  <c:v>4.416666666666667</c:v>
                </c:pt>
                <c:pt idx="5">
                  <c:v>4.416666666666667</c:v>
                </c:pt>
                <c:pt idx="6">
                  <c:v>4.416666666666667</c:v>
                </c:pt>
                <c:pt idx="7">
                  <c:v>4.416666666666667</c:v>
                </c:pt>
                <c:pt idx="8">
                  <c:v>4.416666666666667</c:v>
                </c:pt>
                <c:pt idx="9">
                  <c:v>4.416666666666667</c:v>
                </c:pt>
                <c:pt idx="10">
                  <c:v>4.416666666666667</c:v>
                </c:pt>
                <c:pt idx="11">
                  <c:v>4.416666666666667</c:v>
                </c:pt>
                <c:pt idx="12">
                  <c:v>4.416666666666667</c:v>
                </c:pt>
                <c:pt idx="13">
                  <c:v>4.416666666666667</c:v>
                </c:pt>
                <c:pt idx="14">
                  <c:v>4.416666666666667</c:v>
                </c:pt>
                <c:pt idx="15">
                  <c:v>4.416666666666667</c:v>
                </c:pt>
                <c:pt idx="16">
                  <c:v>4.416666666666667</c:v>
                </c:pt>
                <c:pt idx="17">
                  <c:v>4.416666666666667</c:v>
                </c:pt>
                <c:pt idx="18">
                  <c:v>4.416666666666667</c:v>
                </c:pt>
                <c:pt idx="19">
                  <c:v>4.416666666666667</c:v>
                </c:pt>
                <c:pt idx="20">
                  <c:v>4.416666666666667</c:v>
                </c:pt>
                <c:pt idx="21">
                  <c:v>4.416666666666667</c:v>
                </c:pt>
                <c:pt idx="22">
                  <c:v>4.416666666666667</c:v>
                </c:pt>
                <c:pt idx="23">
                  <c:v>4.416666666666667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5-4884-844B-42F917E6251A}"/>
            </c:ext>
          </c:extLst>
        </c:ser>
        <c:ser>
          <c:idx val="3"/>
          <c:order val="3"/>
          <c:tx>
            <c:strRef>
              <c:f>'Wed Oct 19'!$G$5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Oct 19'!$G$6:$G$29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5-4884-844B-42F917E6251A}"/>
            </c:ext>
          </c:extLst>
        </c:ser>
        <c:ser>
          <c:idx val="4"/>
          <c:order val="4"/>
          <c:tx>
            <c:strRef>
              <c:f>'Wed Oct 19'!$H$5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Oct 19'!$H$6:$H$29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5-4884-844B-42F917E62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50808"/>
        <c:axId val="1130251136"/>
      </c:lineChart>
      <c:catAx>
        <c:axId val="113025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51136"/>
        <c:crosses val="autoZero"/>
        <c:auto val="1"/>
        <c:lblAlgn val="ctr"/>
        <c:lblOffset val="100"/>
        <c:noMultiLvlLbl val="0"/>
      </c:catAx>
      <c:valAx>
        <c:axId val="11302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20,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Oct 20'!$D$5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19'!$B$6:$B$29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20'!$D$6:$D$29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12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157-A1A0-830418BA17F3}"/>
            </c:ext>
          </c:extLst>
        </c:ser>
        <c:ser>
          <c:idx val="1"/>
          <c:order val="1"/>
          <c:tx>
            <c:strRef>
              <c:f>'Thu Oct 20'!$E$5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Oct 19'!$B$6:$B$29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20'!$E$6:$E$29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7-4157-A1A0-830418BA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6083088"/>
        <c:axId val="1136083416"/>
      </c:barChart>
      <c:lineChart>
        <c:grouping val="standard"/>
        <c:varyColors val="0"/>
        <c:ser>
          <c:idx val="2"/>
          <c:order val="2"/>
          <c:tx>
            <c:strRef>
              <c:f>'Thu Oct 20'!$F$5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Oct 20'!$F$6:$F$29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7-4157-A1A0-830418BA17F3}"/>
            </c:ext>
          </c:extLst>
        </c:ser>
        <c:ser>
          <c:idx val="3"/>
          <c:order val="3"/>
          <c:tx>
            <c:strRef>
              <c:f>'Thu Oct 20'!$G$5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Oct 20'!$G$6:$G$29</c:f>
              <c:numCache>
                <c:formatCode>General</c:formatCode>
                <c:ptCount val="24"/>
                <c:pt idx="0">
                  <c:v>2.125</c:v>
                </c:pt>
                <c:pt idx="1">
                  <c:v>2.125</c:v>
                </c:pt>
                <c:pt idx="2">
                  <c:v>2.125</c:v>
                </c:pt>
                <c:pt idx="3">
                  <c:v>2.125</c:v>
                </c:pt>
                <c:pt idx="4">
                  <c:v>2.125</c:v>
                </c:pt>
                <c:pt idx="5">
                  <c:v>2.125</c:v>
                </c:pt>
                <c:pt idx="6">
                  <c:v>2.125</c:v>
                </c:pt>
                <c:pt idx="7">
                  <c:v>2.125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2.125</c:v>
                </c:pt>
                <c:pt idx="14">
                  <c:v>2.125</c:v>
                </c:pt>
                <c:pt idx="15">
                  <c:v>2.125</c:v>
                </c:pt>
                <c:pt idx="16">
                  <c:v>2.125</c:v>
                </c:pt>
                <c:pt idx="17">
                  <c:v>2.125</c:v>
                </c:pt>
                <c:pt idx="18">
                  <c:v>2.125</c:v>
                </c:pt>
                <c:pt idx="19">
                  <c:v>2.125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  <c:pt idx="23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7-4157-A1A0-830418BA17F3}"/>
            </c:ext>
          </c:extLst>
        </c:ser>
        <c:ser>
          <c:idx val="4"/>
          <c:order val="4"/>
          <c:tx>
            <c:strRef>
              <c:f>'Thu Oct 20'!$H$5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Oct 20'!$H$6:$H$29</c:f>
              <c:numCache>
                <c:formatCode>General</c:formatCode>
                <c:ptCount val="24"/>
                <c:pt idx="0">
                  <c:v>7.25</c:v>
                </c:pt>
                <c:pt idx="1">
                  <c:v>7.25</c:v>
                </c:pt>
                <c:pt idx="2">
                  <c:v>7.25</c:v>
                </c:pt>
                <c:pt idx="3">
                  <c:v>7.25</c:v>
                </c:pt>
                <c:pt idx="4">
                  <c:v>7.25</c:v>
                </c:pt>
                <c:pt idx="5">
                  <c:v>7.25</c:v>
                </c:pt>
                <c:pt idx="6">
                  <c:v>7.25</c:v>
                </c:pt>
                <c:pt idx="7">
                  <c:v>7.25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7.25</c:v>
                </c:pt>
                <c:pt idx="20">
                  <c:v>7.25</c:v>
                </c:pt>
                <c:pt idx="21">
                  <c:v>7.25</c:v>
                </c:pt>
                <c:pt idx="22">
                  <c:v>7.25</c:v>
                </c:pt>
                <c:pt idx="2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7-4157-A1A0-830418BA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83088"/>
        <c:axId val="1136083416"/>
      </c:lineChart>
      <c:catAx>
        <c:axId val="11360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83416"/>
        <c:crosses val="autoZero"/>
        <c:auto val="1"/>
        <c:lblAlgn val="ctr"/>
        <c:lblOffset val="100"/>
        <c:noMultiLvlLbl val="0"/>
      </c:catAx>
      <c:valAx>
        <c:axId val="11360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21,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Oct 21'!$D$5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21'!$D$6:$D$29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2-499B-8C70-577B0BBE0D53}"/>
            </c:ext>
          </c:extLst>
        </c:ser>
        <c:ser>
          <c:idx val="1"/>
          <c:order val="1"/>
          <c:tx>
            <c:strRef>
              <c:f>'Fri Oct 21'!$E$5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21'!$E$6:$E$29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2-499B-8C70-577B0BBE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36060456"/>
        <c:axId val="1136057176"/>
      </c:barChart>
      <c:lineChart>
        <c:grouping val="standard"/>
        <c:varyColors val="0"/>
        <c:ser>
          <c:idx val="2"/>
          <c:order val="2"/>
          <c:tx>
            <c:strRef>
              <c:f>'Fri Oct 21'!$F$5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Oct 21'!$F$6:$F$29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2-499B-8C70-577B0BBE0D53}"/>
            </c:ext>
          </c:extLst>
        </c:ser>
        <c:ser>
          <c:idx val="3"/>
          <c:order val="3"/>
          <c:tx>
            <c:strRef>
              <c:f>'Fri Oct 21'!$G$5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Oct 21'!$G$6:$G$29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2-499B-8C70-577B0BBE0D53}"/>
            </c:ext>
          </c:extLst>
        </c:ser>
        <c:ser>
          <c:idx val="4"/>
          <c:order val="4"/>
          <c:tx>
            <c:strRef>
              <c:f>'Fri Oct 21'!$H$5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Oct 21'!$H$6:$H$29</c:f>
              <c:numCache>
                <c:formatCode>General</c:formatCode>
                <c:ptCount val="24"/>
                <c:pt idx="0">
                  <c:v>4.6666666666666661</c:v>
                </c:pt>
                <c:pt idx="1">
                  <c:v>4.6666666666666661</c:v>
                </c:pt>
                <c:pt idx="2">
                  <c:v>4.6666666666666661</c:v>
                </c:pt>
                <c:pt idx="3">
                  <c:v>4.6666666666666661</c:v>
                </c:pt>
                <c:pt idx="4">
                  <c:v>4.6666666666666661</c:v>
                </c:pt>
                <c:pt idx="5">
                  <c:v>4.6666666666666661</c:v>
                </c:pt>
                <c:pt idx="6">
                  <c:v>4.6666666666666661</c:v>
                </c:pt>
                <c:pt idx="7">
                  <c:v>4.6666666666666661</c:v>
                </c:pt>
                <c:pt idx="8">
                  <c:v>4.6666666666666661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2-499B-8C70-577B0BBE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60456"/>
        <c:axId val="1136057176"/>
      </c:lineChart>
      <c:catAx>
        <c:axId val="113606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7176"/>
        <c:crosses val="autoZero"/>
        <c:auto val="1"/>
        <c:lblAlgn val="ctr"/>
        <c:lblOffset val="100"/>
        <c:noMultiLvlLbl val="0"/>
      </c:catAx>
      <c:valAx>
        <c:axId val="11360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22,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22'!$D$4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22'!$D$5:$D$28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D-4118-9DFA-97FAB354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691384"/>
        <c:axId val="1163691712"/>
      </c:barChart>
      <c:lineChart>
        <c:grouping val="standard"/>
        <c:varyColors val="0"/>
        <c:ser>
          <c:idx val="1"/>
          <c:order val="1"/>
          <c:tx>
            <c:strRef>
              <c:f>'Sat Oct 22'!$E$4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22'!$E$5:$E$28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118-9DFA-97FAB354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91384"/>
        <c:axId val="1163691712"/>
      </c:lineChart>
      <c:catAx>
        <c:axId val="1163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91712"/>
        <c:crosses val="autoZero"/>
        <c:auto val="1"/>
        <c:lblAlgn val="ctr"/>
        <c:lblOffset val="100"/>
        <c:noMultiLvlLbl val="0"/>
      </c:catAx>
      <c:valAx>
        <c:axId val="1163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23,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23'!$D$4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23'!$D$5:$D$28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B-4D89-868B-8A4C3B5A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086256"/>
        <c:axId val="1164087896"/>
      </c:barChart>
      <c:lineChart>
        <c:grouping val="standard"/>
        <c:varyColors val="0"/>
        <c:ser>
          <c:idx val="1"/>
          <c:order val="1"/>
          <c:tx>
            <c:strRef>
              <c:f>'Sun Oct 23'!$E$4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23'!$E$5:$E$28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B-4D89-868B-8A4C3B5A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086256"/>
        <c:axId val="1164087896"/>
      </c:lineChart>
      <c:catAx>
        <c:axId val="11640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7896"/>
        <c:crosses val="autoZero"/>
        <c:auto val="1"/>
        <c:lblAlgn val="ctr"/>
        <c:lblOffset val="100"/>
        <c:noMultiLvlLbl val="0"/>
      </c:catAx>
      <c:valAx>
        <c:axId val="11640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42 10/17/22-10/23/22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42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42 Stats'!$M$64:$M$87</c:f>
              <c:numCache>
                <c:formatCode>h:mm;@</c:formatCode>
                <c:ptCount val="24"/>
                <c:pt idx="0">
                  <c:v>1.3321759259259261E-2</c:v>
                </c:pt>
                <c:pt idx="1">
                  <c:v>1.4686342592592595E-2</c:v>
                </c:pt>
                <c:pt idx="2">
                  <c:v>1.5700231481481482E-2</c:v>
                </c:pt>
                <c:pt idx="3">
                  <c:v>1.5380497685185181E-2</c:v>
                </c:pt>
                <c:pt idx="4">
                  <c:v>1.7336601307189541E-2</c:v>
                </c:pt>
                <c:pt idx="5">
                  <c:v>1.9100198412698409E-2</c:v>
                </c:pt>
                <c:pt idx="6">
                  <c:v>2.0906932573599244E-2</c:v>
                </c:pt>
                <c:pt idx="7">
                  <c:v>1.9758202495974243E-2</c:v>
                </c:pt>
                <c:pt idx="8">
                  <c:v>2.3013731060606068E-2</c:v>
                </c:pt>
                <c:pt idx="9">
                  <c:v>2.2191268303186906E-2</c:v>
                </c:pt>
                <c:pt idx="10">
                  <c:v>2.2171357212475627E-2</c:v>
                </c:pt>
                <c:pt idx="11">
                  <c:v>2.3582530234315943E-2</c:v>
                </c:pt>
                <c:pt idx="12">
                  <c:v>2.3771454381210467E-2</c:v>
                </c:pt>
                <c:pt idx="13">
                  <c:v>2.412948933782267E-2</c:v>
                </c:pt>
                <c:pt idx="14">
                  <c:v>1.8327546296296283E-2</c:v>
                </c:pt>
                <c:pt idx="15">
                  <c:v>1.7914351851851869E-2</c:v>
                </c:pt>
                <c:pt idx="16">
                  <c:v>1.7684504357298486E-2</c:v>
                </c:pt>
                <c:pt idx="17">
                  <c:v>1.7842158564814831E-2</c:v>
                </c:pt>
                <c:pt idx="18">
                  <c:v>1.4355985449735455E-2</c:v>
                </c:pt>
                <c:pt idx="19">
                  <c:v>1.9409722222222217E-2</c:v>
                </c:pt>
                <c:pt idx="20">
                  <c:v>1.6840277777777746E-2</c:v>
                </c:pt>
                <c:pt idx="21">
                  <c:v>1.6296296296296309E-2</c:v>
                </c:pt>
                <c:pt idx="22">
                  <c:v>1.6209490740740722E-2</c:v>
                </c:pt>
                <c:pt idx="23">
                  <c:v>1.4611111111111042E-2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9-494D-B580-367C5037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227408"/>
        <c:axId val="1138228720"/>
      </c:barChart>
      <c:lineChart>
        <c:grouping val="standard"/>
        <c:varyColors val="0"/>
        <c:ser>
          <c:idx val="1"/>
          <c:order val="1"/>
          <c:tx>
            <c:strRef>
              <c:f>'Week 42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42 Stats'!$N$64:$N$87</c:f>
              <c:numCache>
                <c:formatCode>h:mm;@</c:formatCode>
                <c:ptCount val="24"/>
                <c:pt idx="0">
                  <c:v>1.8522585041905938E-2</c:v>
                </c:pt>
                <c:pt idx="1">
                  <c:v>1.8522585041905938E-2</c:v>
                </c:pt>
                <c:pt idx="2">
                  <c:v>1.8522585041905938E-2</c:v>
                </c:pt>
                <c:pt idx="3">
                  <c:v>1.8522585041905938E-2</c:v>
                </c:pt>
                <c:pt idx="4">
                  <c:v>1.8522585041905938E-2</c:v>
                </c:pt>
                <c:pt idx="5">
                  <c:v>1.8522585041905938E-2</c:v>
                </c:pt>
                <c:pt idx="6">
                  <c:v>1.8522585041905938E-2</c:v>
                </c:pt>
                <c:pt idx="7">
                  <c:v>1.8522585041905938E-2</c:v>
                </c:pt>
                <c:pt idx="8">
                  <c:v>1.8522585041905938E-2</c:v>
                </c:pt>
                <c:pt idx="9">
                  <c:v>1.8522585041905938E-2</c:v>
                </c:pt>
                <c:pt idx="10">
                  <c:v>1.8522585041905938E-2</c:v>
                </c:pt>
                <c:pt idx="11">
                  <c:v>1.8522585041905938E-2</c:v>
                </c:pt>
                <c:pt idx="12">
                  <c:v>1.8522585041905938E-2</c:v>
                </c:pt>
                <c:pt idx="13">
                  <c:v>1.8522585041905938E-2</c:v>
                </c:pt>
                <c:pt idx="14">
                  <c:v>1.8522585041905938E-2</c:v>
                </c:pt>
                <c:pt idx="15">
                  <c:v>1.8522585041905938E-2</c:v>
                </c:pt>
                <c:pt idx="16">
                  <c:v>1.8522585041905938E-2</c:v>
                </c:pt>
                <c:pt idx="17">
                  <c:v>1.8522585041905938E-2</c:v>
                </c:pt>
                <c:pt idx="18">
                  <c:v>1.8522585041905938E-2</c:v>
                </c:pt>
                <c:pt idx="19">
                  <c:v>1.8522585041905938E-2</c:v>
                </c:pt>
                <c:pt idx="20">
                  <c:v>1.8522585041905938E-2</c:v>
                </c:pt>
                <c:pt idx="21">
                  <c:v>1.8522585041905938E-2</c:v>
                </c:pt>
                <c:pt idx="22">
                  <c:v>1.8522585041905938E-2</c:v>
                </c:pt>
                <c:pt idx="23">
                  <c:v>1.8522585041905938E-2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9-494D-B580-367C5037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227408"/>
        <c:axId val="1138228720"/>
      </c:lineChart>
      <c:catAx>
        <c:axId val="11382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28720"/>
        <c:crosses val="autoZero"/>
        <c:auto val="1"/>
        <c:lblAlgn val="ctr"/>
        <c:lblOffset val="100"/>
        <c:noMultiLvlLbl val="0"/>
      </c:catAx>
      <c:valAx>
        <c:axId val="11382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24</xdr:col>
      <xdr:colOff>600074</xdr:colOff>
      <xdr:row>88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24</xdr:col>
      <xdr:colOff>600074</xdr:colOff>
      <xdr:row>119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24</xdr:col>
      <xdr:colOff>590550</xdr:colOff>
      <xdr:row>149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25</xdr:col>
      <xdr:colOff>0</xdr:colOff>
      <xdr:row>179</xdr:row>
      <xdr:rowOff>161924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12</xdr:col>
      <xdr:colOff>0</xdr:colOff>
      <xdr:row>210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184</xdr:row>
      <xdr:rowOff>0</xdr:rowOff>
    </xdr:from>
    <xdr:to>
      <xdr:col>25</xdr:col>
      <xdr:colOff>0</xdr:colOff>
      <xdr:row>211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24</xdr:col>
      <xdr:colOff>590550</xdr:colOff>
      <xdr:row>27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11</xdr:col>
      <xdr:colOff>590550</xdr:colOff>
      <xdr:row>59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24</xdr:col>
      <xdr:colOff>571500</xdr:colOff>
      <xdr:row>58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11</xdr:col>
      <xdr:colOff>600074</xdr:colOff>
      <xdr:row>88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24</xdr:col>
      <xdr:colOff>590550</xdr:colOff>
      <xdr:row>88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12</xdr:col>
      <xdr:colOff>19050</xdr:colOff>
      <xdr:row>119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91</xdr:row>
      <xdr:rowOff>0</xdr:rowOff>
    </xdr:from>
    <xdr:to>
      <xdr:col>24</xdr:col>
      <xdr:colOff>600074</xdr:colOff>
      <xdr:row>118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11</xdr:col>
      <xdr:colOff>561974</xdr:colOff>
      <xdr:row>149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609599</xdr:colOff>
      <xdr:row>121</xdr:row>
      <xdr:rowOff>0</xdr:rowOff>
    </xdr:from>
    <xdr:to>
      <xdr:col>24</xdr:col>
      <xdr:colOff>581024</xdr:colOff>
      <xdr:row>148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12</xdr:col>
      <xdr:colOff>0</xdr:colOff>
      <xdr:row>179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151</xdr:row>
      <xdr:rowOff>0</xdr:rowOff>
    </xdr:from>
    <xdr:to>
      <xdr:col>24</xdr:col>
      <xdr:colOff>590550</xdr:colOff>
      <xdr:row>179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12</xdr:col>
      <xdr:colOff>0</xdr:colOff>
      <xdr:row>213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190499</xdr:rowOff>
    </xdr:from>
    <xdr:to>
      <xdr:col>25</xdr:col>
      <xdr:colOff>0</xdr:colOff>
      <xdr:row>212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54" workbookViewId="0">
      <selection activeCell="AB8" sqref="AB8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28</v>
      </c>
      <c r="F2" s="22"/>
      <c r="G2" s="21"/>
      <c r="H2" s="21"/>
      <c r="I2" s="6" t="s">
        <v>6</v>
      </c>
      <c r="J2" s="37" t="s">
        <v>31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0.45833333333333331</v>
      </c>
      <c r="F5" s="25"/>
      <c r="G5" s="52">
        <v>0</v>
      </c>
      <c r="H5" s="25"/>
      <c r="I5" s="18">
        <v>0</v>
      </c>
      <c r="J5" s="53">
        <v>1.4840856481481476E-2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0.45833333333333331</v>
      </c>
      <c r="F6" s="25"/>
      <c r="G6" s="52">
        <v>1</v>
      </c>
      <c r="H6" s="25"/>
      <c r="I6" s="18">
        <v>0</v>
      </c>
      <c r="J6" s="53">
        <v>1.4840856481481476E-2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0.45833333333333331</v>
      </c>
      <c r="F7" s="25"/>
      <c r="G7" s="52">
        <v>2</v>
      </c>
      <c r="H7" s="25"/>
      <c r="I7" s="18">
        <v>0</v>
      </c>
      <c r="J7" s="53">
        <v>1.4840856481481476E-2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0.45833333333333331</v>
      </c>
      <c r="F8" s="25"/>
      <c r="G8" s="52">
        <v>3</v>
      </c>
      <c r="H8" s="25"/>
      <c r="I8" s="18">
        <v>0</v>
      </c>
      <c r="J8" s="53">
        <v>1.4840856481481476E-2</v>
      </c>
      <c r="K8" s="1"/>
    </row>
    <row r="9" spans="1:11" x14ac:dyDescent="0.25">
      <c r="A9" s="1"/>
      <c r="B9" s="8">
        <v>4</v>
      </c>
      <c r="C9" s="1"/>
      <c r="D9" s="11">
        <v>0</v>
      </c>
      <c r="E9" s="58">
        <v>0.45833333333333331</v>
      </c>
      <c r="F9" s="25"/>
      <c r="G9" s="52">
        <v>4</v>
      </c>
      <c r="H9" s="25"/>
      <c r="I9" s="18">
        <v>0</v>
      </c>
      <c r="J9" s="53">
        <v>1.4840856481481476E-2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0.45833333333333331</v>
      </c>
      <c r="F10" s="25"/>
      <c r="G10" s="52">
        <v>5</v>
      </c>
      <c r="H10" s="25"/>
      <c r="I10" s="18">
        <v>0</v>
      </c>
      <c r="J10" s="53">
        <v>1.4840856481481476E-2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0.45833333333333331</v>
      </c>
      <c r="F11" s="25"/>
      <c r="G11" s="52">
        <v>6</v>
      </c>
      <c r="H11" s="25"/>
      <c r="I11" s="18">
        <v>0</v>
      </c>
      <c r="J11" s="53">
        <v>1.4840856481481476E-2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0.45833333333333331</v>
      </c>
      <c r="F12" s="25"/>
      <c r="G12" s="52">
        <v>7</v>
      </c>
      <c r="H12" s="25"/>
      <c r="I12" s="18">
        <v>0</v>
      </c>
      <c r="J12" s="53">
        <v>1.4840856481481476E-2</v>
      </c>
      <c r="K12" s="1"/>
    </row>
    <row r="13" spans="1:11" x14ac:dyDescent="0.25">
      <c r="A13" s="1"/>
      <c r="B13" s="8">
        <v>8</v>
      </c>
      <c r="C13" s="1"/>
      <c r="D13" s="11">
        <v>1</v>
      </c>
      <c r="E13" s="58">
        <v>0.45833333333333331</v>
      </c>
      <c r="F13" s="25"/>
      <c r="G13" s="52">
        <v>8</v>
      </c>
      <c r="H13" s="25"/>
      <c r="I13" s="18">
        <v>1.2442129629629595E-2</v>
      </c>
      <c r="J13" s="53">
        <v>1.4840856481481476E-2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0.45833333333333331</v>
      </c>
      <c r="F14" s="25"/>
      <c r="G14" s="52">
        <v>9</v>
      </c>
      <c r="H14" s="25"/>
      <c r="I14" s="18">
        <v>0</v>
      </c>
      <c r="J14" s="53">
        <v>1.4840856481481476E-2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0.45833333333333331</v>
      </c>
      <c r="F15" s="25"/>
      <c r="G15" s="52">
        <v>10</v>
      </c>
      <c r="H15" s="25"/>
      <c r="I15" s="18">
        <v>0</v>
      </c>
      <c r="J15" s="53">
        <v>1.4840856481481476E-2</v>
      </c>
      <c r="K15" s="1"/>
    </row>
    <row r="16" spans="1:11" x14ac:dyDescent="0.25">
      <c r="A16" s="1"/>
      <c r="B16" s="8">
        <v>11</v>
      </c>
      <c r="C16" s="1"/>
      <c r="D16" s="11">
        <v>3</v>
      </c>
      <c r="E16" s="58">
        <v>0.45833333333333331</v>
      </c>
      <c r="F16" s="25"/>
      <c r="G16" s="52">
        <v>11</v>
      </c>
      <c r="H16" s="25"/>
      <c r="I16" s="18">
        <v>1.5092592592592565E-2</v>
      </c>
      <c r="J16" s="53">
        <v>1.4840856481481476E-2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0.45833333333333331</v>
      </c>
      <c r="F17" s="25"/>
      <c r="G17" s="52">
        <v>12</v>
      </c>
      <c r="H17" s="25"/>
      <c r="I17" s="18">
        <v>0</v>
      </c>
      <c r="J17" s="53">
        <v>1.4840856481481476E-2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0.45833333333333331</v>
      </c>
      <c r="F18" s="25"/>
      <c r="G18" s="52">
        <v>13</v>
      </c>
      <c r="H18" s="25"/>
      <c r="I18" s="18">
        <v>0</v>
      </c>
      <c r="J18" s="53">
        <v>1.4840856481481476E-2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0.45833333333333331</v>
      </c>
      <c r="F19" s="25"/>
      <c r="G19" s="52">
        <v>14</v>
      </c>
      <c r="H19" s="25"/>
      <c r="I19" s="18">
        <v>0</v>
      </c>
      <c r="J19" s="53">
        <v>1.4840856481481476E-2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0.45833333333333331</v>
      </c>
      <c r="F20" s="25"/>
      <c r="G20" s="52">
        <v>15</v>
      </c>
      <c r="H20" s="25"/>
      <c r="I20" s="18">
        <v>0</v>
      </c>
      <c r="J20" s="53">
        <v>1.4840856481481476E-2</v>
      </c>
      <c r="K20" s="1"/>
    </row>
    <row r="21" spans="1:11" x14ac:dyDescent="0.25">
      <c r="A21" s="1"/>
      <c r="B21" s="8">
        <v>16</v>
      </c>
      <c r="C21" s="1"/>
      <c r="D21" s="11">
        <v>1</v>
      </c>
      <c r="E21" s="58">
        <v>0.45833333333333331</v>
      </c>
      <c r="F21" s="25"/>
      <c r="G21" s="52">
        <v>16</v>
      </c>
      <c r="H21" s="25"/>
      <c r="I21" s="18">
        <v>1.7291666666666705E-2</v>
      </c>
      <c r="J21" s="53">
        <v>1.4840856481481476E-2</v>
      </c>
      <c r="K21" s="1"/>
    </row>
    <row r="22" spans="1:11" x14ac:dyDescent="0.25">
      <c r="A22" s="1"/>
      <c r="B22" s="8">
        <v>17</v>
      </c>
      <c r="C22" s="1"/>
      <c r="D22" s="11">
        <v>1</v>
      </c>
      <c r="E22" s="58">
        <v>0.45833333333333331</v>
      </c>
      <c r="F22" s="25"/>
      <c r="G22" s="52">
        <v>17</v>
      </c>
      <c r="H22" s="25"/>
      <c r="I22" s="18">
        <v>1.478009259259272E-2</v>
      </c>
      <c r="J22" s="53">
        <v>1.4840856481481476E-2</v>
      </c>
      <c r="K22" s="1"/>
    </row>
    <row r="23" spans="1:11" x14ac:dyDescent="0.25">
      <c r="A23" s="1"/>
      <c r="B23" s="8">
        <v>18</v>
      </c>
      <c r="C23" s="1"/>
      <c r="D23" s="11">
        <v>2</v>
      </c>
      <c r="E23" s="58">
        <v>0.45833333333333331</v>
      </c>
      <c r="F23" s="25"/>
      <c r="G23" s="52">
        <v>18</v>
      </c>
      <c r="H23" s="25"/>
      <c r="I23" s="18">
        <v>1.3136574074074092E-2</v>
      </c>
      <c r="J23" s="53">
        <v>1.4840856481481476E-2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0.45833333333333331</v>
      </c>
      <c r="F24" s="25"/>
      <c r="G24" s="52">
        <v>19</v>
      </c>
      <c r="H24" s="25"/>
      <c r="I24" s="18">
        <v>0</v>
      </c>
      <c r="J24" s="53">
        <v>1.4840856481481476E-2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0.45833333333333331</v>
      </c>
      <c r="F25" s="25"/>
      <c r="G25" s="52">
        <v>20</v>
      </c>
      <c r="H25" s="25"/>
      <c r="I25" s="18">
        <v>1.3287037037037042E-2</v>
      </c>
      <c r="J25" s="53">
        <v>1.4840856481481476E-2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0.45833333333333331</v>
      </c>
      <c r="F26" s="25"/>
      <c r="G26" s="52">
        <v>21</v>
      </c>
      <c r="H26" s="25"/>
      <c r="I26" s="18">
        <v>0</v>
      </c>
      <c r="J26" s="53">
        <v>1.4840856481481476E-2</v>
      </c>
      <c r="K26" s="1"/>
    </row>
    <row r="27" spans="1:11" x14ac:dyDescent="0.25">
      <c r="A27" s="1"/>
      <c r="B27" s="8">
        <v>22</v>
      </c>
      <c r="C27" s="1"/>
      <c r="D27" s="11">
        <v>1</v>
      </c>
      <c r="E27" s="58">
        <v>0.45833333333333331</v>
      </c>
      <c r="F27" s="25"/>
      <c r="G27" s="52">
        <v>22</v>
      </c>
      <c r="H27" s="25"/>
      <c r="I27" s="18">
        <v>1.5162037037037002E-2</v>
      </c>
      <c r="J27" s="53">
        <v>1.4840856481481476E-2</v>
      </c>
      <c r="K27" s="1"/>
    </row>
    <row r="28" spans="1:11" x14ac:dyDescent="0.25">
      <c r="A28" s="1"/>
      <c r="B28" s="8">
        <v>23</v>
      </c>
      <c r="C28" s="1"/>
      <c r="D28" s="11">
        <v>1</v>
      </c>
      <c r="E28" s="58">
        <v>0.45833333333333331</v>
      </c>
      <c r="F28" s="25"/>
      <c r="G28" s="52">
        <v>23</v>
      </c>
      <c r="H28" s="25"/>
      <c r="I28" s="18">
        <v>1.7534722222222077E-2</v>
      </c>
      <c r="J28" s="53">
        <v>1.4840856481481476E-2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5"/>
  <sheetViews>
    <sheetView topLeftCell="A149" workbookViewId="0">
      <selection activeCell="U219" sqref="U219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x14ac:dyDescent="0.2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M1" zoomScale="70" zoomScaleNormal="70" workbookViewId="0">
      <selection activeCell="Q63" sqref="Q63:R87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3" t="s">
        <v>27</v>
      </c>
      <c r="K3" s="1"/>
      <c r="L3" s="1"/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3" t="s">
        <v>27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0</v>
      </c>
      <c r="D5" s="11">
        <v>0</v>
      </c>
      <c r="E5" s="11">
        <v>1</v>
      </c>
      <c r="F5" s="11">
        <v>1</v>
      </c>
      <c r="G5" s="11">
        <v>0</v>
      </c>
      <c r="H5" s="11">
        <v>1</v>
      </c>
      <c r="I5" s="11">
        <v>0</v>
      </c>
      <c r="J5" s="12">
        <f>SUM(C5:I5)</f>
        <v>3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14">
        <v>1</v>
      </c>
      <c r="C6" s="11">
        <v>3</v>
      </c>
      <c r="D6" s="11">
        <v>2</v>
      </c>
      <c r="E6" s="11">
        <v>3</v>
      </c>
      <c r="F6" s="11">
        <v>1</v>
      </c>
      <c r="G6" s="11">
        <v>1</v>
      </c>
      <c r="H6" s="11">
        <v>0</v>
      </c>
      <c r="I6" s="11">
        <v>0</v>
      </c>
      <c r="J6" s="12">
        <f t="shared" ref="J6:J28" si="0">SUM(C6:I6)</f>
        <v>10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14">
        <v>2</v>
      </c>
      <c r="C7" s="11">
        <v>1</v>
      </c>
      <c r="D7" s="11">
        <v>3</v>
      </c>
      <c r="E7" s="11">
        <v>0</v>
      </c>
      <c r="F7" s="11">
        <v>2</v>
      </c>
      <c r="G7" s="11">
        <v>0</v>
      </c>
      <c r="H7" s="11">
        <v>0</v>
      </c>
      <c r="I7" s="11">
        <v>0</v>
      </c>
      <c r="J7" s="12">
        <f t="shared" si="0"/>
        <v>6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14">
        <v>3</v>
      </c>
      <c r="C8" s="11">
        <v>6</v>
      </c>
      <c r="D8" s="11">
        <v>3</v>
      </c>
      <c r="E8" s="11">
        <v>4</v>
      </c>
      <c r="F8" s="11">
        <v>3</v>
      </c>
      <c r="G8" s="11">
        <v>0</v>
      </c>
      <c r="H8" s="11">
        <v>0</v>
      </c>
      <c r="I8" s="11">
        <v>0</v>
      </c>
      <c r="J8" s="12">
        <f t="shared" si="0"/>
        <v>16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14">
        <v>4</v>
      </c>
      <c r="C9" s="11">
        <v>5</v>
      </c>
      <c r="D9" s="11">
        <v>10</v>
      </c>
      <c r="E9" s="11">
        <v>6</v>
      </c>
      <c r="F9" s="11">
        <v>8</v>
      </c>
      <c r="G9" s="11">
        <v>4</v>
      </c>
      <c r="H9" s="11">
        <v>1</v>
      </c>
      <c r="I9" s="11">
        <v>0</v>
      </c>
      <c r="J9" s="12">
        <f t="shared" si="0"/>
        <v>34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14">
        <v>5</v>
      </c>
      <c r="C10" s="11">
        <v>6</v>
      </c>
      <c r="D10" s="11">
        <v>7</v>
      </c>
      <c r="E10" s="11">
        <v>11</v>
      </c>
      <c r="F10" s="11">
        <v>7</v>
      </c>
      <c r="G10" s="11">
        <v>4</v>
      </c>
      <c r="H10" s="11">
        <v>0</v>
      </c>
      <c r="I10" s="11">
        <v>0</v>
      </c>
      <c r="J10" s="12">
        <f t="shared" si="0"/>
        <v>35</v>
      </c>
      <c r="K10" s="1"/>
      <c r="L10" s="8">
        <v>5</v>
      </c>
      <c r="M10" s="13">
        <v>4</v>
      </c>
      <c r="N10" s="13">
        <v>2</v>
      </c>
      <c r="O10" s="13">
        <v>2</v>
      </c>
      <c r="P10" s="13">
        <v>2</v>
      </c>
      <c r="Q10" s="13">
        <v>1</v>
      </c>
      <c r="R10" s="12">
        <f t="shared" si="1"/>
        <v>11</v>
      </c>
      <c r="S10" s="1"/>
    </row>
    <row r="11" spans="1:19" x14ac:dyDescent="0.25">
      <c r="A11" s="1"/>
      <c r="B11" s="14">
        <v>6</v>
      </c>
      <c r="C11" s="11">
        <v>8</v>
      </c>
      <c r="D11" s="11">
        <v>11</v>
      </c>
      <c r="E11" s="11">
        <v>9</v>
      </c>
      <c r="F11" s="11">
        <v>7</v>
      </c>
      <c r="G11" s="11">
        <v>3</v>
      </c>
      <c r="H11" s="11">
        <v>1</v>
      </c>
      <c r="I11" s="11">
        <v>0</v>
      </c>
      <c r="J11" s="12">
        <f t="shared" si="0"/>
        <v>39</v>
      </c>
      <c r="K11" s="1"/>
      <c r="L11" s="8">
        <v>6</v>
      </c>
      <c r="M11" s="13">
        <v>2</v>
      </c>
      <c r="N11" s="13">
        <v>1</v>
      </c>
      <c r="O11" s="13">
        <v>1</v>
      </c>
      <c r="P11" s="13">
        <v>2</v>
      </c>
      <c r="Q11" s="13">
        <v>2</v>
      </c>
      <c r="R11" s="12">
        <f t="shared" si="1"/>
        <v>8</v>
      </c>
      <c r="S11" s="1"/>
    </row>
    <row r="12" spans="1:19" x14ac:dyDescent="0.25">
      <c r="A12" s="1"/>
      <c r="B12" s="14">
        <v>7</v>
      </c>
      <c r="C12" s="11">
        <v>9</v>
      </c>
      <c r="D12" s="11">
        <v>10</v>
      </c>
      <c r="E12" s="11">
        <v>6</v>
      </c>
      <c r="F12" s="11">
        <v>12</v>
      </c>
      <c r="G12" s="11">
        <v>7</v>
      </c>
      <c r="H12" s="11">
        <v>2</v>
      </c>
      <c r="I12" s="11">
        <v>0</v>
      </c>
      <c r="J12" s="12">
        <f t="shared" si="0"/>
        <v>46</v>
      </c>
      <c r="K12" s="1"/>
      <c r="L12" s="8">
        <v>7</v>
      </c>
      <c r="M12" s="13">
        <v>4</v>
      </c>
      <c r="N12" s="13">
        <v>3</v>
      </c>
      <c r="O12" s="13">
        <v>4</v>
      </c>
      <c r="P12" s="13">
        <v>4</v>
      </c>
      <c r="Q12" s="13">
        <v>2</v>
      </c>
      <c r="R12" s="12">
        <f t="shared" si="1"/>
        <v>17</v>
      </c>
      <c r="S12" s="1"/>
    </row>
    <row r="13" spans="1:19" x14ac:dyDescent="0.25">
      <c r="A13" s="1"/>
      <c r="B13" s="14">
        <v>8</v>
      </c>
      <c r="C13" s="11">
        <v>6</v>
      </c>
      <c r="D13" s="11">
        <v>10</v>
      </c>
      <c r="E13" s="11">
        <v>5</v>
      </c>
      <c r="F13" s="11">
        <v>9</v>
      </c>
      <c r="G13" s="11">
        <v>8</v>
      </c>
      <c r="H13" s="11">
        <v>5</v>
      </c>
      <c r="I13" s="11">
        <v>1</v>
      </c>
      <c r="J13" s="12">
        <f t="shared" si="0"/>
        <v>44</v>
      </c>
      <c r="K13" s="1"/>
      <c r="L13" s="8">
        <v>8</v>
      </c>
      <c r="M13" s="13">
        <v>6</v>
      </c>
      <c r="N13" s="13">
        <v>5</v>
      </c>
      <c r="O13" s="13">
        <v>5</v>
      </c>
      <c r="P13" s="13">
        <v>4</v>
      </c>
      <c r="Q13" s="13">
        <v>1</v>
      </c>
      <c r="R13" s="12">
        <f t="shared" si="1"/>
        <v>21</v>
      </c>
      <c r="S13" s="1"/>
    </row>
    <row r="14" spans="1:19" x14ac:dyDescent="0.25">
      <c r="A14" s="1"/>
      <c r="B14" s="14">
        <v>9</v>
      </c>
      <c r="C14" s="11">
        <v>9</v>
      </c>
      <c r="D14" s="11">
        <v>8</v>
      </c>
      <c r="E14" s="11">
        <v>8</v>
      </c>
      <c r="F14" s="11">
        <v>12</v>
      </c>
      <c r="G14" s="11">
        <v>5</v>
      </c>
      <c r="H14" s="11">
        <v>1</v>
      </c>
      <c r="I14" s="11">
        <v>0</v>
      </c>
      <c r="J14" s="12">
        <f t="shared" si="0"/>
        <v>43</v>
      </c>
      <c r="K14" s="1"/>
      <c r="L14" s="8">
        <v>9</v>
      </c>
      <c r="M14" s="13">
        <v>2</v>
      </c>
      <c r="N14" s="13">
        <v>2</v>
      </c>
      <c r="O14" s="13">
        <v>6</v>
      </c>
      <c r="P14" s="13">
        <v>3</v>
      </c>
      <c r="Q14" s="13">
        <v>1</v>
      </c>
      <c r="R14" s="12">
        <f t="shared" si="1"/>
        <v>14</v>
      </c>
      <c r="S14" s="1"/>
    </row>
    <row r="15" spans="1:19" x14ac:dyDescent="0.25">
      <c r="A15" s="1"/>
      <c r="B15" s="14">
        <v>10</v>
      </c>
      <c r="C15" s="11">
        <v>12</v>
      </c>
      <c r="D15" s="11">
        <v>8</v>
      </c>
      <c r="E15" s="11">
        <v>6</v>
      </c>
      <c r="F15" s="11">
        <v>6</v>
      </c>
      <c r="G15" s="11">
        <v>4</v>
      </c>
      <c r="H15" s="11">
        <v>2</v>
      </c>
      <c r="I15" s="11">
        <v>0</v>
      </c>
      <c r="J15" s="12">
        <f t="shared" si="0"/>
        <v>38</v>
      </c>
      <c r="K15" s="1"/>
      <c r="L15" s="8">
        <v>10</v>
      </c>
      <c r="M15" s="13">
        <v>4</v>
      </c>
      <c r="N15" s="13">
        <v>4</v>
      </c>
      <c r="O15" s="13">
        <v>6</v>
      </c>
      <c r="P15" s="13">
        <v>3</v>
      </c>
      <c r="Q15" s="13">
        <v>1</v>
      </c>
      <c r="R15" s="12">
        <f t="shared" si="1"/>
        <v>18</v>
      </c>
      <c r="S15" s="1"/>
    </row>
    <row r="16" spans="1:19" x14ac:dyDescent="0.25">
      <c r="A16" s="1"/>
      <c r="B16" s="14">
        <v>11</v>
      </c>
      <c r="C16" s="11">
        <v>10</v>
      </c>
      <c r="D16" s="11">
        <v>12</v>
      </c>
      <c r="E16" s="11">
        <v>5</v>
      </c>
      <c r="F16" s="11">
        <v>10</v>
      </c>
      <c r="G16" s="11">
        <v>7</v>
      </c>
      <c r="H16" s="11">
        <v>2</v>
      </c>
      <c r="I16" s="11">
        <v>3</v>
      </c>
      <c r="J16" s="12">
        <f t="shared" si="0"/>
        <v>49</v>
      </c>
      <c r="K16" s="1"/>
      <c r="L16" s="8">
        <v>11</v>
      </c>
      <c r="M16" s="13">
        <v>6</v>
      </c>
      <c r="N16" s="13">
        <v>8</v>
      </c>
      <c r="O16" s="13">
        <v>8</v>
      </c>
      <c r="P16" s="13">
        <v>3</v>
      </c>
      <c r="Q16" s="13">
        <v>9</v>
      </c>
      <c r="R16" s="12">
        <f t="shared" si="1"/>
        <v>34</v>
      </c>
      <c r="S16" s="1"/>
    </row>
    <row r="17" spans="1:19" x14ac:dyDescent="0.25">
      <c r="A17" s="1"/>
      <c r="B17" s="14">
        <v>12</v>
      </c>
      <c r="C17" s="11">
        <v>10</v>
      </c>
      <c r="D17" s="11">
        <v>9</v>
      </c>
      <c r="E17" s="11">
        <v>6</v>
      </c>
      <c r="F17" s="11">
        <v>12</v>
      </c>
      <c r="G17" s="11">
        <v>3</v>
      </c>
      <c r="H17" s="11">
        <v>1</v>
      </c>
      <c r="I17" s="11">
        <v>0</v>
      </c>
      <c r="J17" s="12">
        <f t="shared" si="0"/>
        <v>41</v>
      </c>
      <c r="K17" s="1"/>
      <c r="L17" s="8">
        <v>12</v>
      </c>
      <c r="M17" s="13">
        <v>6</v>
      </c>
      <c r="N17" s="13">
        <v>4</v>
      </c>
      <c r="O17" s="13">
        <v>7</v>
      </c>
      <c r="P17" s="13">
        <v>6</v>
      </c>
      <c r="Q17" s="13">
        <v>8</v>
      </c>
      <c r="R17" s="12">
        <f t="shared" si="1"/>
        <v>31</v>
      </c>
      <c r="S17" s="1"/>
    </row>
    <row r="18" spans="1:19" x14ac:dyDescent="0.25">
      <c r="A18" s="1"/>
      <c r="B18" s="14">
        <v>13</v>
      </c>
      <c r="C18" s="11">
        <v>6</v>
      </c>
      <c r="D18" s="11">
        <v>7</v>
      </c>
      <c r="E18" s="11">
        <v>9</v>
      </c>
      <c r="F18" s="11">
        <v>6</v>
      </c>
      <c r="G18" s="11">
        <v>4</v>
      </c>
      <c r="H18" s="11">
        <v>1</v>
      </c>
      <c r="I18" s="11">
        <v>0</v>
      </c>
      <c r="J18" s="12">
        <f t="shared" si="0"/>
        <v>33</v>
      </c>
      <c r="K18" s="1"/>
      <c r="L18" s="8">
        <v>13</v>
      </c>
      <c r="M18" s="13">
        <v>3</v>
      </c>
      <c r="N18" s="13">
        <v>2</v>
      </c>
      <c r="O18" s="13">
        <v>7</v>
      </c>
      <c r="P18" s="13">
        <v>5</v>
      </c>
      <c r="Q18" s="13">
        <v>6</v>
      </c>
      <c r="R18" s="12">
        <f t="shared" si="1"/>
        <v>23</v>
      </c>
      <c r="S18" s="1"/>
    </row>
    <row r="19" spans="1:19" x14ac:dyDescent="0.25">
      <c r="A19" s="1"/>
      <c r="B19" s="14">
        <v>14</v>
      </c>
      <c r="C19" s="11">
        <v>4</v>
      </c>
      <c r="D19" s="11">
        <v>7</v>
      </c>
      <c r="E19" s="11">
        <v>9</v>
      </c>
      <c r="F19" s="11">
        <v>7</v>
      </c>
      <c r="G19" s="11">
        <v>2</v>
      </c>
      <c r="H19" s="11">
        <v>3</v>
      </c>
      <c r="I19" s="11">
        <v>0</v>
      </c>
      <c r="J19" s="12">
        <f t="shared" si="0"/>
        <v>32</v>
      </c>
      <c r="K19" s="1"/>
      <c r="L19" s="8">
        <v>14</v>
      </c>
      <c r="M19" s="13">
        <v>9</v>
      </c>
      <c r="N19" s="13">
        <v>6</v>
      </c>
      <c r="O19" s="13">
        <v>1</v>
      </c>
      <c r="P19" s="13">
        <v>6</v>
      </c>
      <c r="Q19" s="13">
        <v>7</v>
      </c>
      <c r="R19" s="12">
        <f t="shared" si="1"/>
        <v>29</v>
      </c>
      <c r="S19" s="1"/>
    </row>
    <row r="20" spans="1:19" x14ac:dyDescent="0.25">
      <c r="A20" s="1"/>
      <c r="B20" s="14">
        <v>15</v>
      </c>
      <c r="C20" s="11">
        <v>4</v>
      </c>
      <c r="D20" s="11">
        <v>6</v>
      </c>
      <c r="E20" s="11">
        <v>3</v>
      </c>
      <c r="F20" s="11">
        <v>5</v>
      </c>
      <c r="G20" s="11">
        <v>2</v>
      </c>
      <c r="H20" s="11">
        <v>0</v>
      </c>
      <c r="I20" s="11">
        <v>0</v>
      </c>
      <c r="J20" s="12">
        <f t="shared" si="0"/>
        <v>20</v>
      </c>
      <c r="K20" s="1"/>
      <c r="L20" s="8">
        <v>15</v>
      </c>
      <c r="M20" s="13">
        <v>3</v>
      </c>
      <c r="N20" s="13">
        <v>2</v>
      </c>
      <c r="O20" s="13">
        <v>4</v>
      </c>
      <c r="P20" s="13">
        <v>5</v>
      </c>
      <c r="Q20" s="13">
        <v>7</v>
      </c>
      <c r="R20" s="12">
        <f t="shared" si="1"/>
        <v>21</v>
      </c>
      <c r="S20" s="1"/>
    </row>
    <row r="21" spans="1:19" x14ac:dyDescent="0.25">
      <c r="A21" s="1"/>
      <c r="B21" s="14">
        <v>16</v>
      </c>
      <c r="C21" s="11">
        <v>4</v>
      </c>
      <c r="D21" s="11">
        <v>4</v>
      </c>
      <c r="E21" s="11">
        <v>3</v>
      </c>
      <c r="F21" s="11">
        <v>3</v>
      </c>
      <c r="G21" s="11">
        <v>2</v>
      </c>
      <c r="H21" s="11">
        <v>0</v>
      </c>
      <c r="I21" s="11">
        <v>1</v>
      </c>
      <c r="J21" s="12">
        <f t="shared" si="0"/>
        <v>17</v>
      </c>
      <c r="K21" s="1"/>
      <c r="L21" s="8">
        <v>16</v>
      </c>
      <c r="M21" s="13">
        <v>3</v>
      </c>
      <c r="N21" s="13">
        <v>4</v>
      </c>
      <c r="O21" s="13">
        <v>5</v>
      </c>
      <c r="P21" s="13">
        <v>2</v>
      </c>
      <c r="Q21" s="13">
        <v>1</v>
      </c>
      <c r="R21" s="12">
        <f t="shared" si="1"/>
        <v>15</v>
      </c>
      <c r="S21" s="1"/>
    </row>
    <row r="22" spans="1:19" x14ac:dyDescent="0.25">
      <c r="A22" s="1"/>
      <c r="B22" s="14">
        <v>17</v>
      </c>
      <c r="C22" s="11">
        <v>4</v>
      </c>
      <c r="D22" s="11">
        <v>4</v>
      </c>
      <c r="E22" s="11">
        <v>3</v>
      </c>
      <c r="F22" s="11">
        <v>3</v>
      </c>
      <c r="G22" s="11">
        <v>1</v>
      </c>
      <c r="H22" s="11">
        <v>0</v>
      </c>
      <c r="I22" s="11">
        <v>1</v>
      </c>
      <c r="J22" s="12">
        <f t="shared" si="0"/>
        <v>16</v>
      </c>
      <c r="K22" s="1"/>
      <c r="L22" s="8">
        <v>17</v>
      </c>
      <c r="M22" s="13">
        <v>2</v>
      </c>
      <c r="N22" s="13">
        <v>2</v>
      </c>
      <c r="O22" s="13">
        <v>2</v>
      </c>
      <c r="P22" s="13">
        <v>3</v>
      </c>
      <c r="Q22" s="13">
        <v>3</v>
      </c>
      <c r="R22" s="12">
        <f t="shared" si="1"/>
        <v>12</v>
      </c>
      <c r="S22" s="1"/>
    </row>
    <row r="23" spans="1:19" x14ac:dyDescent="0.25">
      <c r="A23" s="1"/>
      <c r="B23" s="14">
        <v>18</v>
      </c>
      <c r="C23" s="11">
        <v>2</v>
      </c>
      <c r="D23" s="11">
        <v>2</v>
      </c>
      <c r="E23" s="11">
        <v>2</v>
      </c>
      <c r="F23" s="11">
        <v>4</v>
      </c>
      <c r="G23" s="11">
        <v>2</v>
      </c>
      <c r="H23" s="11">
        <v>0</v>
      </c>
      <c r="I23" s="11">
        <v>2</v>
      </c>
      <c r="J23" s="12">
        <f t="shared" si="0"/>
        <v>14</v>
      </c>
      <c r="K23" s="1"/>
      <c r="L23" s="8">
        <v>18</v>
      </c>
      <c r="M23" s="13">
        <v>1</v>
      </c>
      <c r="N23" s="13">
        <v>0</v>
      </c>
      <c r="O23" s="13">
        <v>0</v>
      </c>
      <c r="P23" s="13">
        <v>1</v>
      </c>
      <c r="Q23" s="13">
        <v>2</v>
      </c>
      <c r="R23" s="12">
        <f t="shared" si="1"/>
        <v>4</v>
      </c>
      <c r="S23" s="1"/>
    </row>
    <row r="24" spans="1:19" x14ac:dyDescent="0.25">
      <c r="A24" s="1"/>
      <c r="B24" s="14">
        <v>19</v>
      </c>
      <c r="C24" s="11">
        <v>2</v>
      </c>
      <c r="D24" s="11">
        <v>6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2">
        <f t="shared" si="0"/>
        <v>8</v>
      </c>
      <c r="K24" s="1"/>
      <c r="L24" s="8">
        <v>19</v>
      </c>
      <c r="M24" s="13">
        <v>1</v>
      </c>
      <c r="N24" s="13">
        <v>3</v>
      </c>
      <c r="O24" s="13">
        <v>2</v>
      </c>
      <c r="P24" s="13">
        <v>0</v>
      </c>
      <c r="Q24" s="13">
        <v>1</v>
      </c>
      <c r="R24" s="12">
        <f t="shared" si="1"/>
        <v>7</v>
      </c>
      <c r="S24" s="1"/>
    </row>
    <row r="25" spans="1:19" x14ac:dyDescent="0.25">
      <c r="A25" s="1"/>
      <c r="B25" s="14">
        <v>20</v>
      </c>
      <c r="C25" s="11">
        <v>5</v>
      </c>
      <c r="D25" s="11">
        <v>3</v>
      </c>
      <c r="E25" s="11">
        <v>1</v>
      </c>
      <c r="F25" s="11">
        <v>1</v>
      </c>
      <c r="G25" s="11">
        <v>1</v>
      </c>
      <c r="H25" s="11">
        <v>0</v>
      </c>
      <c r="I25" s="11">
        <v>1</v>
      </c>
      <c r="J25" s="12">
        <f t="shared" si="0"/>
        <v>12</v>
      </c>
      <c r="K25" s="1"/>
      <c r="L25" s="8">
        <v>20</v>
      </c>
      <c r="M25" s="13">
        <v>2</v>
      </c>
      <c r="N25" s="13">
        <v>2</v>
      </c>
      <c r="O25" s="13">
        <v>1</v>
      </c>
      <c r="P25" s="13">
        <v>2</v>
      </c>
      <c r="Q25" s="13">
        <v>0</v>
      </c>
      <c r="R25" s="12">
        <f t="shared" si="1"/>
        <v>7</v>
      </c>
      <c r="S25" s="1"/>
    </row>
    <row r="26" spans="1:19" x14ac:dyDescent="0.25">
      <c r="A26" s="1"/>
      <c r="B26" s="14">
        <v>21</v>
      </c>
      <c r="C26" s="11">
        <v>2</v>
      </c>
      <c r="D26" s="11">
        <v>0</v>
      </c>
      <c r="E26" s="11">
        <v>4</v>
      </c>
      <c r="F26" s="11">
        <v>2</v>
      </c>
      <c r="G26" s="11">
        <v>0</v>
      </c>
      <c r="H26" s="11">
        <v>0</v>
      </c>
      <c r="I26" s="11">
        <v>0</v>
      </c>
      <c r="J26" s="12">
        <f t="shared" si="0"/>
        <v>8</v>
      </c>
      <c r="K26" s="1"/>
      <c r="L26" s="8">
        <v>21</v>
      </c>
      <c r="M26" s="13">
        <v>1</v>
      </c>
      <c r="N26" s="13">
        <v>1</v>
      </c>
      <c r="O26" s="13">
        <v>1</v>
      </c>
      <c r="P26" s="13">
        <v>0</v>
      </c>
      <c r="Q26" s="13">
        <v>0</v>
      </c>
      <c r="R26" s="12">
        <f t="shared" si="1"/>
        <v>3</v>
      </c>
      <c r="S26" s="1"/>
    </row>
    <row r="27" spans="1:19" x14ac:dyDescent="0.25">
      <c r="A27" s="1"/>
      <c r="B27" s="14">
        <v>22</v>
      </c>
      <c r="C27" s="11">
        <v>0</v>
      </c>
      <c r="D27" s="11">
        <v>3</v>
      </c>
      <c r="E27" s="11">
        <v>1</v>
      </c>
      <c r="F27" s="11">
        <v>1</v>
      </c>
      <c r="G27" s="11">
        <v>0</v>
      </c>
      <c r="H27" s="11">
        <v>0</v>
      </c>
      <c r="I27" s="11">
        <v>1</v>
      </c>
      <c r="J27" s="12">
        <f t="shared" si="0"/>
        <v>6</v>
      </c>
      <c r="K27" s="1"/>
      <c r="L27" s="8">
        <v>22</v>
      </c>
      <c r="M27" s="13">
        <v>0</v>
      </c>
      <c r="N27" s="13">
        <v>2</v>
      </c>
      <c r="O27" s="13">
        <v>0</v>
      </c>
      <c r="P27" s="13">
        <v>0</v>
      </c>
      <c r="Q27" s="13">
        <v>0</v>
      </c>
      <c r="R27" s="12">
        <f t="shared" si="1"/>
        <v>2</v>
      </c>
      <c r="S27" s="1"/>
    </row>
    <row r="28" spans="1:19" x14ac:dyDescent="0.25">
      <c r="A28" s="1"/>
      <c r="B28" s="14">
        <v>23</v>
      </c>
      <c r="C28" s="11">
        <v>1</v>
      </c>
      <c r="D28" s="11">
        <v>1</v>
      </c>
      <c r="E28" s="11">
        <v>1</v>
      </c>
      <c r="F28" s="11">
        <v>1</v>
      </c>
      <c r="G28" s="11">
        <v>0</v>
      </c>
      <c r="H28" s="11">
        <v>0</v>
      </c>
      <c r="I28" s="11">
        <v>1</v>
      </c>
      <c r="J28" s="12">
        <f t="shared" si="0"/>
        <v>5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5"/>
      <c r="K29" s="1"/>
      <c r="L29" s="1"/>
      <c r="M29" s="1"/>
      <c r="N29" s="1"/>
      <c r="O29" s="1"/>
      <c r="P29" s="1"/>
      <c r="Q29" s="1"/>
      <c r="R29" s="15"/>
      <c r="S29" s="1"/>
    </row>
    <row r="30" spans="1:19" x14ac:dyDescent="0.25">
      <c r="A30" s="1"/>
      <c r="B30" s="16" t="s">
        <v>5</v>
      </c>
      <c r="C30" s="11">
        <f>SUM(C5:C28)</f>
        <v>119</v>
      </c>
      <c r="D30" s="11">
        <f t="shared" ref="D30:I30" si="2">SUM(D5:D28)</f>
        <v>136</v>
      </c>
      <c r="E30" s="11">
        <f t="shared" si="2"/>
        <v>106</v>
      </c>
      <c r="F30" s="11">
        <f t="shared" si="2"/>
        <v>123</v>
      </c>
      <c r="G30" s="11">
        <f t="shared" si="2"/>
        <v>60</v>
      </c>
      <c r="H30" s="11">
        <f t="shared" si="2"/>
        <v>20</v>
      </c>
      <c r="I30" s="11">
        <f t="shared" si="2"/>
        <v>11</v>
      </c>
      <c r="J30" s="12">
        <f>SUM(J5:J28)</f>
        <v>575</v>
      </c>
      <c r="K30" s="1"/>
      <c r="L30" s="16" t="s">
        <v>5</v>
      </c>
      <c r="M30" s="13">
        <f>SUM(M5:M28)</f>
        <v>59</v>
      </c>
      <c r="N30" s="13">
        <f t="shared" ref="N30:Q30" si="3">SUM(N5:N28)</f>
        <v>53</v>
      </c>
      <c r="O30" s="13">
        <f t="shared" si="3"/>
        <v>62</v>
      </c>
      <c r="P30" s="13">
        <f t="shared" si="3"/>
        <v>51</v>
      </c>
      <c r="Q30" s="13">
        <f t="shared" si="3"/>
        <v>52</v>
      </c>
      <c r="R30" s="12">
        <f>SUM(R5:R28)</f>
        <v>277</v>
      </c>
      <c r="S30" s="1"/>
    </row>
    <row r="31" spans="1:19" x14ac:dyDescent="0.25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20</v>
      </c>
      <c r="D33" s="2" t="s">
        <v>21</v>
      </c>
      <c r="E33" s="2" t="s">
        <v>22</v>
      </c>
      <c r="F33" s="2" t="s">
        <v>23</v>
      </c>
      <c r="G33" s="2" t="s">
        <v>24</v>
      </c>
      <c r="H33" s="2" t="s">
        <v>25</v>
      </c>
      <c r="I33" s="2" t="s">
        <v>26</v>
      </c>
      <c r="J33" s="3" t="s">
        <v>27</v>
      </c>
      <c r="K33" s="1"/>
      <c r="L33" s="1"/>
      <c r="M33" s="4" t="s">
        <v>20</v>
      </c>
      <c r="N33" s="4" t="s">
        <v>21</v>
      </c>
      <c r="O33" s="4" t="s">
        <v>22</v>
      </c>
      <c r="P33" s="4" t="s">
        <v>23</v>
      </c>
      <c r="Q33" s="4" t="s">
        <v>24</v>
      </c>
      <c r="R33" s="3" t="s">
        <v>27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8">
        <v>0</v>
      </c>
      <c r="D35" s="18">
        <v>0</v>
      </c>
      <c r="E35" s="18">
        <v>1.2928240740740747E-2</v>
      </c>
      <c r="F35" s="18">
        <v>1.414351851851851E-2</v>
      </c>
      <c r="G35" s="18">
        <v>0</v>
      </c>
      <c r="H35" s="18">
        <v>1.2893518518518519E-2</v>
      </c>
      <c r="I35" s="18">
        <v>0</v>
      </c>
      <c r="J35" s="19">
        <v>1.3321759259259261E-2</v>
      </c>
      <c r="K35" s="1"/>
      <c r="L35" s="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19">
        <v>0</v>
      </c>
      <c r="S35" s="1"/>
    </row>
    <row r="36" spans="1:19" x14ac:dyDescent="0.25">
      <c r="A36" s="1"/>
      <c r="B36" s="8">
        <v>1</v>
      </c>
      <c r="C36" s="18">
        <v>1.273533950617284E-2</v>
      </c>
      <c r="D36" s="18">
        <v>1.6828703703703707E-2</v>
      </c>
      <c r="E36" s="18">
        <v>1.6716820987654316E-2</v>
      </c>
      <c r="F36" s="18">
        <v>1.2025462962962967E-2</v>
      </c>
      <c r="G36" s="18">
        <v>1.2824074074074071E-2</v>
      </c>
      <c r="H36" s="18">
        <v>0</v>
      </c>
      <c r="I36" s="18">
        <v>0</v>
      </c>
      <c r="J36" s="19">
        <v>1.4686342592592595E-2</v>
      </c>
      <c r="K36" s="1"/>
      <c r="L36" s="8">
        <v>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19">
        <v>0</v>
      </c>
      <c r="S36" s="1"/>
    </row>
    <row r="37" spans="1:19" x14ac:dyDescent="0.25">
      <c r="A37" s="1"/>
      <c r="B37" s="8">
        <v>2</v>
      </c>
      <c r="C37" s="18">
        <v>1.4791666666666661E-2</v>
      </c>
      <c r="D37" s="18">
        <v>1.7322530864197536E-2</v>
      </c>
      <c r="E37" s="18">
        <v>0</v>
      </c>
      <c r="F37" s="18">
        <v>1.3721064814814811E-2</v>
      </c>
      <c r="G37" s="18">
        <v>0</v>
      </c>
      <c r="H37" s="18">
        <v>0</v>
      </c>
      <c r="I37" s="18">
        <v>0</v>
      </c>
      <c r="J37" s="19">
        <v>1.5700231481481482E-2</v>
      </c>
      <c r="K37" s="1"/>
      <c r="L37" s="8">
        <v>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19">
        <v>0</v>
      </c>
      <c r="S37" s="1"/>
    </row>
    <row r="38" spans="1:19" x14ac:dyDescent="0.25">
      <c r="A38" s="1"/>
      <c r="B38" s="8">
        <v>3</v>
      </c>
      <c r="C38" s="18">
        <v>1.5760030864197517E-2</v>
      </c>
      <c r="D38" s="18">
        <v>1.3468364197530863E-2</v>
      </c>
      <c r="E38" s="18">
        <v>1.5243055555555558E-2</v>
      </c>
      <c r="F38" s="18">
        <v>1.6716820987654323E-2</v>
      </c>
      <c r="G38" s="18">
        <v>0</v>
      </c>
      <c r="H38" s="18">
        <v>0</v>
      </c>
      <c r="I38" s="18">
        <v>0</v>
      </c>
      <c r="J38" s="19">
        <v>1.5380497685185181E-2</v>
      </c>
      <c r="K38" s="1"/>
      <c r="L38" s="8">
        <v>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19">
        <v>0</v>
      </c>
      <c r="S38" s="1"/>
    </row>
    <row r="39" spans="1:19" x14ac:dyDescent="0.25">
      <c r="A39" s="1"/>
      <c r="B39" s="8">
        <v>4</v>
      </c>
      <c r="C39" s="18">
        <v>1.8284722222222233E-2</v>
      </c>
      <c r="D39" s="18">
        <v>1.8675925925925933E-2</v>
      </c>
      <c r="E39" s="18">
        <v>1.6263503086419745E-2</v>
      </c>
      <c r="F39" s="18">
        <v>1.6604456018518513E-2</v>
      </c>
      <c r="G39" s="18">
        <v>1.5746527777777783E-2</v>
      </c>
      <c r="H39" s="18">
        <v>1.7858796296296275E-2</v>
      </c>
      <c r="I39" s="18">
        <v>0</v>
      </c>
      <c r="J39" s="19">
        <v>1.7336601307189541E-2</v>
      </c>
      <c r="K39" s="1"/>
      <c r="L39" s="8">
        <v>4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19">
        <v>0</v>
      </c>
      <c r="S39" s="1"/>
    </row>
    <row r="40" spans="1:19" x14ac:dyDescent="0.25">
      <c r="A40" s="1"/>
      <c r="B40" s="8">
        <v>5</v>
      </c>
      <c r="C40" s="18">
        <v>1.6460262345679027E-2</v>
      </c>
      <c r="D40" s="18">
        <v>1.4623015873015868E-2</v>
      </c>
      <c r="E40" s="18">
        <v>2.022306397306398E-2</v>
      </c>
      <c r="F40" s="18">
        <v>2.3902116402116404E-2</v>
      </c>
      <c r="G40" s="18">
        <v>1.9403935185185177E-2</v>
      </c>
      <c r="H40" s="18">
        <v>0</v>
      </c>
      <c r="I40" s="18">
        <v>0</v>
      </c>
      <c r="J40" s="19">
        <v>1.9100198412698409E-2</v>
      </c>
      <c r="K40" s="1"/>
      <c r="L40" s="8">
        <v>5</v>
      </c>
      <c r="M40" s="20">
        <v>4.4097222222222225E-2</v>
      </c>
      <c r="N40" s="20">
        <v>4.1319444444444464E-2</v>
      </c>
      <c r="O40" s="20">
        <v>4.1666666666666685E-2</v>
      </c>
      <c r="P40" s="20">
        <v>5.2083333333333343E-2</v>
      </c>
      <c r="Q40" s="20">
        <v>3.402777777777774E-2</v>
      </c>
      <c r="R40" s="19">
        <v>4.3686868686868705E-2</v>
      </c>
      <c r="S40" s="1"/>
    </row>
    <row r="41" spans="1:19" x14ac:dyDescent="0.25">
      <c r="A41" s="1"/>
      <c r="B41" s="8">
        <v>6</v>
      </c>
      <c r="C41" s="18">
        <v>2.2191840277777777E-2</v>
      </c>
      <c r="D41" s="18">
        <v>1.71422558922559E-2</v>
      </c>
      <c r="E41" s="18">
        <v>2.2283950617283974E-2</v>
      </c>
      <c r="F41" s="18">
        <v>2.4444444444444442E-2</v>
      </c>
      <c r="G41" s="18">
        <v>1.9471450617283947E-2</v>
      </c>
      <c r="H41" s="18">
        <v>1.9189814814814798E-2</v>
      </c>
      <c r="I41" s="18">
        <v>0</v>
      </c>
      <c r="J41" s="19">
        <v>2.0906932573599244E-2</v>
      </c>
      <c r="K41" s="1"/>
      <c r="L41" s="8">
        <v>6</v>
      </c>
      <c r="M41" s="20">
        <v>0.87951388888888893</v>
      </c>
      <c r="N41" s="20">
        <v>2.5694444444444464E-2</v>
      </c>
      <c r="O41" s="20">
        <v>2.8472222222222232E-2</v>
      </c>
      <c r="P41" s="20">
        <v>4.5486111111111116E-2</v>
      </c>
      <c r="Q41" s="20">
        <v>3.9236111111111138E-2</v>
      </c>
      <c r="R41" s="19">
        <v>0.24782986111111113</v>
      </c>
      <c r="S41" s="1"/>
    </row>
    <row r="42" spans="1:19" x14ac:dyDescent="0.25">
      <c r="A42" s="1"/>
      <c r="B42" s="8">
        <v>7</v>
      </c>
      <c r="C42" s="18">
        <v>1.6355452674897131E-2</v>
      </c>
      <c r="D42" s="18">
        <v>1.822222222222224E-2</v>
      </c>
      <c r="E42" s="18">
        <v>1.9039351851851859E-2</v>
      </c>
      <c r="F42" s="18">
        <v>2.0695408950617295E-2</v>
      </c>
      <c r="G42" s="18">
        <v>2.6228505291005295E-2</v>
      </c>
      <c r="H42" s="18">
        <v>1.6637731481481455E-2</v>
      </c>
      <c r="I42" s="18">
        <v>0</v>
      </c>
      <c r="J42" s="19">
        <v>1.9758202495974243E-2</v>
      </c>
      <c r="K42" s="1"/>
      <c r="L42" s="8">
        <v>7</v>
      </c>
      <c r="M42" s="20">
        <v>6.25E-2</v>
      </c>
      <c r="N42" s="20">
        <v>9.9074074074074051E-2</v>
      </c>
      <c r="O42" s="20">
        <v>9.7395833333333334E-2</v>
      </c>
      <c r="P42" s="20">
        <v>8.4548611111111102E-2</v>
      </c>
      <c r="Q42" s="20">
        <v>8.0208333333333326E-2</v>
      </c>
      <c r="R42" s="19">
        <v>8.4436274509803913E-2</v>
      </c>
      <c r="S42" s="1"/>
    </row>
    <row r="43" spans="1:19" x14ac:dyDescent="0.25">
      <c r="A43" s="1"/>
      <c r="B43" s="8">
        <v>8</v>
      </c>
      <c r="C43" s="18">
        <v>1.9380787037037051E-2</v>
      </c>
      <c r="D43" s="18">
        <v>2.4159722222222253E-2</v>
      </c>
      <c r="E43" s="18">
        <v>1.4717592592592598E-2</v>
      </c>
      <c r="F43" s="18">
        <v>3.0210905349794228E-2</v>
      </c>
      <c r="G43" s="18">
        <v>2.433738425925927E-2</v>
      </c>
      <c r="H43" s="18">
        <v>2.0418981481481489E-2</v>
      </c>
      <c r="I43" s="18">
        <v>1.2442129629629595E-2</v>
      </c>
      <c r="J43" s="19">
        <v>2.3013731060606068E-2</v>
      </c>
      <c r="K43" s="1"/>
      <c r="L43" s="8">
        <v>8</v>
      </c>
      <c r="M43" s="20">
        <v>9.4560185185185205E-2</v>
      </c>
      <c r="N43" s="20">
        <v>3.9861111111111111E-2</v>
      </c>
      <c r="O43" s="20">
        <v>6.944444444444442E-2</v>
      </c>
      <c r="P43" s="20">
        <v>4.756944444444447E-2</v>
      </c>
      <c r="Q43" s="20">
        <v>2.9166666666666674E-2</v>
      </c>
      <c r="R43" s="19">
        <v>6.3492063492063502E-2</v>
      </c>
      <c r="S43" s="1"/>
    </row>
    <row r="44" spans="1:19" x14ac:dyDescent="0.25">
      <c r="A44" s="1"/>
      <c r="B44" s="8">
        <v>9</v>
      </c>
      <c r="C44" s="18">
        <v>1.8667695473251016E-2</v>
      </c>
      <c r="D44" s="18">
        <v>2.0040509259259272E-2</v>
      </c>
      <c r="E44" s="18">
        <v>1.8278356481481482E-2</v>
      </c>
      <c r="F44" s="18">
        <v>2.9930555555555554E-2</v>
      </c>
      <c r="G44" s="18">
        <v>2.0518518518518526E-2</v>
      </c>
      <c r="H44" s="18">
        <v>1.7905092592592597E-2</v>
      </c>
      <c r="I44" s="18">
        <v>0</v>
      </c>
      <c r="J44" s="19">
        <v>2.2191268303186906E-2</v>
      </c>
      <c r="K44" s="1"/>
      <c r="L44" s="8">
        <v>9</v>
      </c>
      <c r="M44" s="20">
        <v>7.3958333333333376E-2</v>
      </c>
      <c r="N44" s="20">
        <v>0.40451388888888884</v>
      </c>
      <c r="O44" s="20">
        <v>0.20567129629629632</v>
      </c>
      <c r="P44" s="20">
        <v>6.9444444444444461E-2</v>
      </c>
      <c r="Q44" s="20">
        <v>0.12777777777777771</v>
      </c>
      <c r="R44" s="19">
        <v>0.18050595238095238</v>
      </c>
      <c r="S44" s="1"/>
    </row>
    <row r="45" spans="1:19" x14ac:dyDescent="0.25">
      <c r="A45" s="1"/>
      <c r="B45" s="8">
        <v>10</v>
      </c>
      <c r="C45" s="18">
        <v>2.0922067901234572E-2</v>
      </c>
      <c r="D45" s="18">
        <v>2.0196759259259268E-2</v>
      </c>
      <c r="E45" s="18">
        <v>2.1244212962962944E-2</v>
      </c>
      <c r="F45" s="18">
        <v>3.3904320987654314E-2</v>
      </c>
      <c r="G45" s="18">
        <v>1.503182870370369E-2</v>
      </c>
      <c r="H45" s="18">
        <v>1.9427083333333345E-2</v>
      </c>
      <c r="I45" s="18">
        <v>0</v>
      </c>
      <c r="J45" s="19">
        <v>2.2171357212475627E-2</v>
      </c>
      <c r="K45" s="1"/>
      <c r="L45" s="8">
        <v>10</v>
      </c>
      <c r="M45" s="20">
        <v>3.6284722222222232E-2</v>
      </c>
      <c r="N45" s="20">
        <v>0.34218750000000003</v>
      </c>
      <c r="O45" s="20">
        <v>0.15081018518518521</v>
      </c>
      <c r="P45" s="20">
        <v>4.9768518518518511E-2</v>
      </c>
      <c r="Q45" s="20">
        <v>2.7083333333333348E-2</v>
      </c>
      <c r="R45" s="19">
        <v>0.1441743827160494</v>
      </c>
      <c r="S45" s="1"/>
    </row>
    <row r="46" spans="1:19" x14ac:dyDescent="0.25">
      <c r="A46" s="1"/>
      <c r="B46" s="8">
        <v>11</v>
      </c>
      <c r="C46" s="18">
        <v>3.2432870370370355E-2</v>
      </c>
      <c r="D46" s="18">
        <v>2.1667631172839499E-2</v>
      </c>
      <c r="E46" s="18">
        <v>1.8168981481481505E-2</v>
      </c>
      <c r="F46" s="18">
        <v>1.8953703703703705E-2</v>
      </c>
      <c r="G46" s="18">
        <v>2.2576058201058204E-2</v>
      </c>
      <c r="H46" s="18">
        <v>4.3755787037037003E-2</v>
      </c>
      <c r="I46" s="18">
        <v>1.5092592592592565E-2</v>
      </c>
      <c r="J46" s="19">
        <v>2.3582530234315943E-2</v>
      </c>
      <c r="K46" s="1"/>
      <c r="L46" s="8">
        <v>11</v>
      </c>
      <c r="M46" s="20">
        <v>0.15509259259259259</v>
      </c>
      <c r="N46" s="20">
        <v>0.22734375000000004</v>
      </c>
      <c r="O46" s="20">
        <v>0.30086805555555562</v>
      </c>
      <c r="P46" s="20">
        <v>5.9722222222222197E-2</v>
      </c>
      <c r="Q46" s="20">
        <v>0.22924382716049388</v>
      </c>
      <c r="R46" s="19">
        <v>0.21760620915032683</v>
      </c>
      <c r="S46" s="1"/>
    </row>
    <row r="47" spans="1:19" x14ac:dyDescent="0.25">
      <c r="A47" s="1"/>
      <c r="B47" s="8">
        <v>12</v>
      </c>
      <c r="C47" s="18">
        <v>2.7954861111111083E-2</v>
      </c>
      <c r="D47" s="18">
        <v>2.159850823045268E-2</v>
      </c>
      <c r="E47" s="18">
        <v>1.7924382716049365E-2</v>
      </c>
      <c r="F47" s="18">
        <v>2.6669560185185182E-2</v>
      </c>
      <c r="G47" s="18">
        <v>1.9540895061728365E-2</v>
      </c>
      <c r="H47" s="18">
        <v>1.4490740740740748E-2</v>
      </c>
      <c r="I47" s="18">
        <v>0</v>
      </c>
      <c r="J47" s="19">
        <v>2.3771454381210467E-2</v>
      </c>
      <c r="K47" s="1"/>
      <c r="L47" s="8">
        <v>12</v>
      </c>
      <c r="M47" s="20">
        <v>0.29305555555555557</v>
      </c>
      <c r="N47" s="20">
        <v>3602.1944444444443</v>
      </c>
      <c r="O47" s="20">
        <v>0.37658730158730164</v>
      </c>
      <c r="P47" s="20">
        <v>0.16597222222222222</v>
      </c>
      <c r="Q47" s="20">
        <v>0.41805555555555551</v>
      </c>
      <c r="R47" s="19">
        <v>0.55694444444444446</v>
      </c>
      <c r="S47" s="1"/>
    </row>
    <row r="48" spans="1:19" x14ac:dyDescent="0.25">
      <c r="A48" s="1"/>
      <c r="B48" s="8">
        <v>13</v>
      </c>
      <c r="C48" s="18">
        <v>3.257137345679012E-2</v>
      </c>
      <c r="D48" s="18">
        <v>1.9601521164021158E-2</v>
      </c>
      <c r="E48" s="18">
        <v>1.8054269547325117E-2</v>
      </c>
      <c r="F48" s="18">
        <v>3.5694444444444452E-2</v>
      </c>
      <c r="G48" s="18">
        <v>1.8165509259259222E-2</v>
      </c>
      <c r="H48" s="18">
        <v>1.431712962962961E-2</v>
      </c>
      <c r="I48" s="18">
        <v>0</v>
      </c>
      <c r="J48" s="19">
        <v>2.412948933782267E-2</v>
      </c>
      <c r="K48" s="1"/>
      <c r="L48" s="8">
        <v>13</v>
      </c>
      <c r="M48" s="20">
        <v>0.13819444444444443</v>
      </c>
      <c r="N48" s="20">
        <v>0.40243055555555557</v>
      </c>
      <c r="O48" s="20">
        <v>0.37480158730158725</v>
      </c>
      <c r="P48" s="20">
        <v>0.3322222222222222</v>
      </c>
      <c r="Q48" s="20">
        <v>5.2430555555555557E-2</v>
      </c>
      <c r="R48" s="19">
        <v>0.25298913043478249</v>
      </c>
      <c r="S48" s="1"/>
    </row>
    <row r="49" spans="1:22" x14ac:dyDescent="0.25">
      <c r="A49" s="1"/>
      <c r="B49" s="8">
        <v>14</v>
      </c>
      <c r="C49" s="18">
        <v>1.8839699074074068E-2</v>
      </c>
      <c r="D49" s="18">
        <v>1.8720238095238088E-2</v>
      </c>
      <c r="E49" s="18">
        <v>1.8708847736625497E-2</v>
      </c>
      <c r="F49" s="18">
        <v>1.6198743386243386E-2</v>
      </c>
      <c r="G49" s="18">
        <v>1.9369212962962956E-2</v>
      </c>
      <c r="H49" s="18">
        <v>1.9857253086419686E-2</v>
      </c>
      <c r="I49" s="18">
        <v>0</v>
      </c>
      <c r="J49" s="19">
        <v>1.8327546296296283E-2</v>
      </c>
      <c r="K49" s="1"/>
      <c r="L49" s="8">
        <v>14</v>
      </c>
      <c r="M49" s="20">
        <v>0.47114197530864188</v>
      </c>
      <c r="N49" s="20">
        <v>0.28495370370370371</v>
      </c>
      <c r="O49" s="20">
        <v>0.72638888888888897</v>
      </c>
      <c r="P49" s="20">
        <v>0.48263888888888884</v>
      </c>
      <c r="Q49" s="20">
        <v>0.37132936507936509</v>
      </c>
      <c r="R49" s="19">
        <v>0.41970785440613023</v>
      </c>
      <c r="S49" s="1"/>
    </row>
    <row r="50" spans="1:22" x14ac:dyDescent="0.25">
      <c r="A50" s="1"/>
      <c r="B50" s="8">
        <v>15</v>
      </c>
      <c r="C50" s="18">
        <v>1.7031249999999998E-2</v>
      </c>
      <c r="D50" s="18">
        <v>1.5565200617283967E-2</v>
      </c>
      <c r="E50" s="18">
        <v>1.8560956790123484E-2</v>
      </c>
      <c r="F50" s="18">
        <v>2.1750000000000002E-2</v>
      </c>
      <c r="G50" s="18">
        <v>1.6168981481481548E-2</v>
      </c>
      <c r="H50" s="18">
        <v>0</v>
      </c>
      <c r="I50" s="18">
        <v>0</v>
      </c>
      <c r="J50" s="19">
        <v>1.7914351851851869E-2</v>
      </c>
      <c r="K50" s="1"/>
      <c r="L50" s="8">
        <v>15</v>
      </c>
      <c r="M50" s="20">
        <v>0.79305555555555551</v>
      </c>
      <c r="N50" s="20">
        <v>0.78263888888888888</v>
      </c>
      <c r="O50" s="20">
        <v>0.3520833333333333</v>
      </c>
      <c r="P50" s="20">
        <v>0.30611111111111111</v>
      </c>
      <c r="Q50" s="20">
        <v>0.23601190476190478</v>
      </c>
      <c r="R50" s="19">
        <v>0.4064484126984127</v>
      </c>
      <c r="S50" s="1"/>
    </row>
    <row r="51" spans="1:22" x14ac:dyDescent="0.25">
      <c r="A51" s="1"/>
      <c r="B51" s="8">
        <v>16</v>
      </c>
      <c r="C51" s="18">
        <v>1.395833333333335E-2</v>
      </c>
      <c r="D51" s="18">
        <v>1.9988425925925896E-2</v>
      </c>
      <c r="E51" s="18">
        <v>1.8418209876543263E-2</v>
      </c>
      <c r="F51" s="18">
        <v>1.8819444444444462E-2</v>
      </c>
      <c r="G51" s="18">
        <v>1.7922453703703711E-2</v>
      </c>
      <c r="H51" s="18">
        <v>0</v>
      </c>
      <c r="I51" s="18">
        <v>1.7291666666666705E-2</v>
      </c>
      <c r="J51" s="19">
        <v>1.7684504357298486E-2</v>
      </c>
      <c r="K51" s="1"/>
      <c r="L51" s="8">
        <v>16</v>
      </c>
      <c r="M51" s="20">
        <v>0.43657407407407406</v>
      </c>
      <c r="N51" s="20">
        <v>0.31510416666666663</v>
      </c>
      <c r="O51" s="20">
        <v>0.20333333333333323</v>
      </c>
      <c r="P51" s="20">
        <v>0.38159722222222225</v>
      </c>
      <c r="Q51" s="20">
        <v>0.31874999999999998</v>
      </c>
      <c r="R51" s="19">
        <v>0.31124999999999992</v>
      </c>
      <c r="S51" s="1"/>
    </row>
    <row r="52" spans="1:22" x14ac:dyDescent="0.25">
      <c r="A52" s="1"/>
      <c r="B52" s="8">
        <v>17</v>
      </c>
      <c r="C52" s="18">
        <v>2.1929976851851885E-2</v>
      </c>
      <c r="D52" s="18">
        <v>1.6278935185185223E-2</v>
      </c>
      <c r="E52" s="18">
        <v>1.7712191358024671E-2</v>
      </c>
      <c r="F52" s="18">
        <v>1.7272376543209827E-2</v>
      </c>
      <c r="G52" s="18">
        <v>1.2905092592592649E-2</v>
      </c>
      <c r="H52" s="18">
        <v>0</v>
      </c>
      <c r="I52" s="18">
        <v>1.478009259259272E-2</v>
      </c>
      <c r="J52" s="19">
        <v>1.7842158564814831E-2</v>
      </c>
      <c r="K52" s="1"/>
      <c r="L52" s="8">
        <v>17</v>
      </c>
      <c r="M52" s="20">
        <v>0.64861111111111092</v>
      </c>
      <c r="N52" s="20">
        <v>3.7152777777777701E-2</v>
      </c>
      <c r="O52" s="20">
        <v>0.34479166666666672</v>
      </c>
      <c r="P52" s="20">
        <v>0.2368055555555556</v>
      </c>
      <c r="Q52" s="20">
        <v>5.7175925925925908E-2</v>
      </c>
      <c r="R52" s="19">
        <v>0.24525462962962966</v>
      </c>
      <c r="S52" s="1"/>
    </row>
    <row r="53" spans="1:22" x14ac:dyDescent="0.25">
      <c r="A53" s="1"/>
      <c r="B53" s="8">
        <v>18</v>
      </c>
      <c r="C53" s="18">
        <v>1.5526620370370336E-2</v>
      </c>
      <c r="D53" s="18">
        <v>1.1359953703703796E-2</v>
      </c>
      <c r="E53" s="18">
        <v>1.2019675925925843E-2</v>
      </c>
      <c r="F53" s="18">
        <v>1.6631944444444463E-2</v>
      </c>
      <c r="G53" s="18">
        <v>1.518518518518519E-2</v>
      </c>
      <c r="H53" s="18">
        <v>0</v>
      </c>
      <c r="I53" s="18">
        <v>1.3136574074074092E-2</v>
      </c>
      <c r="J53" s="19">
        <v>1.4355985449735455E-2</v>
      </c>
      <c r="K53" s="1"/>
      <c r="L53" s="8">
        <v>18</v>
      </c>
      <c r="M53" s="20">
        <v>0.72291666666666665</v>
      </c>
      <c r="N53" s="20">
        <v>0</v>
      </c>
      <c r="O53" s="20">
        <v>0</v>
      </c>
      <c r="P53" s="20">
        <v>0.87430555555555556</v>
      </c>
      <c r="Q53" s="20">
        <v>0.65347222222222234</v>
      </c>
      <c r="R53" s="19">
        <v>0.72604166666666681</v>
      </c>
      <c r="S53" s="1"/>
    </row>
    <row r="54" spans="1:22" x14ac:dyDescent="0.25">
      <c r="A54" s="1"/>
      <c r="B54" s="8">
        <v>19</v>
      </c>
      <c r="C54" s="18">
        <v>1.6874999999999973E-2</v>
      </c>
      <c r="D54" s="18">
        <v>2.0254629629629633E-2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9">
        <v>1.9409722222222217E-2</v>
      </c>
      <c r="K54" s="1"/>
      <c r="L54" s="8">
        <v>19</v>
      </c>
      <c r="M54" s="20">
        <v>1.0423611111111111</v>
      </c>
      <c r="N54" s="20">
        <v>0.51898148148148149</v>
      </c>
      <c r="O54" s="20">
        <v>0.37500000000000011</v>
      </c>
      <c r="P54" s="20">
        <v>0</v>
      </c>
      <c r="Q54" s="20">
        <v>0.72430555555555576</v>
      </c>
      <c r="R54" s="19">
        <v>0.58194444444444449</v>
      </c>
      <c r="S54" s="1"/>
    </row>
    <row r="55" spans="1:22" x14ac:dyDescent="0.25">
      <c r="A55" s="1"/>
      <c r="B55" s="8">
        <v>20</v>
      </c>
      <c r="C55" s="18">
        <v>2.0127314814814778E-2</v>
      </c>
      <c r="D55" s="18">
        <v>1.4266975308641924E-2</v>
      </c>
      <c r="E55" s="18">
        <v>2.0868055555555598E-2</v>
      </c>
      <c r="F55" s="18">
        <v>1.1157407407407338E-2</v>
      </c>
      <c r="G55" s="18">
        <v>1.3333333333333308E-2</v>
      </c>
      <c r="H55" s="18">
        <v>0</v>
      </c>
      <c r="I55" s="18">
        <v>1.3287037037037042E-2</v>
      </c>
      <c r="J55" s="19">
        <v>1.6840277777777746E-2</v>
      </c>
      <c r="K55" s="1"/>
      <c r="L55" s="8">
        <v>20</v>
      </c>
      <c r="M55" s="20">
        <v>0.61319444444444438</v>
      </c>
      <c r="N55" s="20">
        <v>4.9999999999999989E-2</v>
      </c>
      <c r="O55" s="20">
        <v>0.4881944444444446</v>
      </c>
      <c r="P55" s="20">
        <v>5.729166666666663E-2</v>
      </c>
      <c r="Q55" s="20">
        <v>0</v>
      </c>
      <c r="R55" s="19">
        <v>0.27559523809523806</v>
      </c>
      <c r="S55" s="1"/>
    </row>
    <row r="56" spans="1:22" x14ac:dyDescent="0.25">
      <c r="A56" s="1"/>
      <c r="B56" s="8">
        <v>21</v>
      </c>
      <c r="C56" s="18">
        <v>1.3182870370370359E-2</v>
      </c>
      <c r="D56" s="18">
        <v>0</v>
      </c>
      <c r="E56" s="18">
        <v>1.7277199074074129E-2</v>
      </c>
      <c r="F56" s="18">
        <v>1.7447916666666619E-2</v>
      </c>
      <c r="G56" s="18">
        <v>0</v>
      </c>
      <c r="H56" s="18">
        <v>0</v>
      </c>
      <c r="I56" s="18">
        <v>0</v>
      </c>
      <c r="J56" s="19">
        <v>1.6296296296296309E-2</v>
      </c>
      <c r="K56" s="1"/>
      <c r="L56" s="8">
        <v>21</v>
      </c>
      <c r="M56" s="20">
        <v>0.51527777777777806</v>
      </c>
      <c r="N56" s="20">
        <v>0.52430555555555547</v>
      </c>
      <c r="O56" s="20">
        <v>0.52083333333333337</v>
      </c>
      <c r="P56" s="20">
        <v>0</v>
      </c>
      <c r="Q56" s="20">
        <v>0</v>
      </c>
      <c r="R56" s="19">
        <v>0.52013888888888893</v>
      </c>
      <c r="S56" s="1"/>
    </row>
    <row r="57" spans="1:22" x14ac:dyDescent="0.25">
      <c r="A57" s="1"/>
      <c r="B57" s="8">
        <v>22</v>
      </c>
      <c r="C57" s="18">
        <v>0</v>
      </c>
      <c r="D57" s="18">
        <v>1.5243055555555532E-2</v>
      </c>
      <c r="E57" s="18">
        <v>1.2256944444444473E-2</v>
      </c>
      <c r="F57" s="18">
        <v>2.4108796296296253E-2</v>
      </c>
      <c r="G57" s="18">
        <v>0</v>
      </c>
      <c r="H57" s="18">
        <v>0</v>
      </c>
      <c r="I57" s="18">
        <v>1.5162037037037002E-2</v>
      </c>
      <c r="J57" s="19">
        <v>1.6209490740740722E-2</v>
      </c>
      <c r="K57" s="1"/>
      <c r="L57" s="8">
        <v>22</v>
      </c>
      <c r="M57" s="20">
        <v>0</v>
      </c>
      <c r="N57" s="20">
        <v>0.47222222222222221</v>
      </c>
      <c r="O57" s="20">
        <v>0</v>
      </c>
      <c r="P57" s="20">
        <v>0</v>
      </c>
      <c r="Q57" s="20">
        <v>0</v>
      </c>
      <c r="R57" s="19">
        <v>0.47222222222222221</v>
      </c>
      <c r="S57" s="1"/>
    </row>
    <row r="58" spans="1:22" x14ac:dyDescent="0.25">
      <c r="A58" s="1"/>
      <c r="B58" s="8">
        <v>23</v>
      </c>
      <c r="C58" s="18">
        <v>1.7824074074073937E-2</v>
      </c>
      <c r="D58" s="18">
        <v>1.3020833333333259E-2</v>
      </c>
      <c r="E58" s="18">
        <v>1.2824074074074154E-2</v>
      </c>
      <c r="F58" s="18">
        <v>1.185185185185178E-2</v>
      </c>
      <c r="G58" s="18">
        <v>0</v>
      </c>
      <c r="H58" s="18">
        <v>0</v>
      </c>
      <c r="I58" s="18">
        <v>1.7534722222222077E-2</v>
      </c>
      <c r="J58" s="19">
        <v>1.4611111111111042E-2</v>
      </c>
      <c r="K58" s="1"/>
      <c r="L58" s="8">
        <v>23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19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 t="s">
        <v>10</v>
      </c>
      <c r="N60" s="23" t="s">
        <v>11</v>
      </c>
      <c r="O60" s="24" t="s">
        <v>12</v>
      </c>
      <c r="P60" s="22" t="s">
        <v>13</v>
      </c>
      <c r="Q60" s="22" t="s">
        <v>14</v>
      </c>
      <c r="R60" s="25" t="s">
        <v>0</v>
      </c>
      <c r="S60" s="25"/>
      <c r="T60" s="26"/>
      <c r="U60" s="26"/>
      <c r="V60" s="26"/>
    </row>
    <row r="61" spans="1:22" x14ac:dyDescent="0.25">
      <c r="A61" s="1"/>
      <c r="B61" s="21"/>
      <c r="C61" s="27" t="s">
        <v>39</v>
      </c>
      <c r="D61" s="28" t="s">
        <v>40</v>
      </c>
      <c r="E61" s="29" t="s">
        <v>41</v>
      </c>
      <c r="F61" s="28" t="s">
        <v>42</v>
      </c>
      <c r="G61" s="30" t="s">
        <v>43</v>
      </c>
      <c r="H61" s="1"/>
      <c r="I61" s="21"/>
      <c r="J61" s="21"/>
      <c r="K61" s="21"/>
      <c r="L61" s="21"/>
      <c r="M61" s="27" t="s">
        <v>35</v>
      </c>
      <c r="N61" s="31" t="s">
        <v>36</v>
      </c>
      <c r="O61" s="21"/>
      <c r="P61" s="21"/>
      <c r="Q61" s="32" t="s">
        <v>37</v>
      </c>
      <c r="R61" s="33" t="s">
        <v>38</v>
      </c>
      <c r="S61" s="1"/>
    </row>
    <row r="62" spans="1:22" ht="7.5" customHeight="1" x14ac:dyDescent="0.25">
      <c r="A62" s="1"/>
      <c r="B62" s="21"/>
      <c r="C62" s="21"/>
      <c r="D62" s="21"/>
      <c r="E62" s="21"/>
      <c r="F62" s="21"/>
      <c r="G62" s="2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1:22" x14ac:dyDescent="0.25">
      <c r="A63" s="1"/>
      <c r="B63" s="5" t="s">
        <v>0</v>
      </c>
      <c r="C63" s="34" t="s">
        <v>10</v>
      </c>
      <c r="D63" s="9" t="s">
        <v>15</v>
      </c>
      <c r="E63" s="34" t="s">
        <v>12</v>
      </c>
      <c r="F63" s="9" t="s">
        <v>13</v>
      </c>
      <c r="G63" s="35" t="s">
        <v>14</v>
      </c>
      <c r="H63" s="1"/>
      <c r="I63" s="21"/>
      <c r="J63" s="21"/>
      <c r="K63" s="21"/>
      <c r="L63" s="5" t="s">
        <v>0</v>
      </c>
      <c r="M63" s="36" t="s">
        <v>16</v>
      </c>
      <c r="N63" s="37" t="s">
        <v>17</v>
      </c>
      <c r="O63" s="21"/>
      <c r="P63" s="38" t="s">
        <v>0</v>
      </c>
      <c r="Q63" s="39" t="s">
        <v>18</v>
      </c>
      <c r="R63" s="40" t="s">
        <v>19</v>
      </c>
      <c r="S63" s="1"/>
    </row>
    <row r="64" spans="1:22" x14ac:dyDescent="0.25">
      <c r="A64" s="1"/>
      <c r="B64" s="8">
        <v>0</v>
      </c>
      <c r="C64" s="41">
        <v>3</v>
      </c>
      <c r="D64" s="13">
        <v>0</v>
      </c>
      <c r="E64" s="41">
        <v>23.958333333333332</v>
      </c>
      <c r="F64" s="13">
        <v>11.541666666666666</v>
      </c>
      <c r="G64" s="12">
        <f>SUM(E64:F64)</f>
        <v>35.5</v>
      </c>
      <c r="H64" s="1"/>
      <c r="I64" s="1"/>
      <c r="J64" s="1"/>
      <c r="K64" s="1"/>
      <c r="L64" s="8">
        <v>0</v>
      </c>
      <c r="M64" s="42">
        <v>1.3321759259259261E-2</v>
      </c>
      <c r="N64" s="43">
        <v>1.8522585041905938E-2</v>
      </c>
      <c r="O64" s="1"/>
      <c r="P64" s="8">
        <v>0</v>
      </c>
      <c r="Q64" s="44">
        <v>0</v>
      </c>
      <c r="R64" s="45">
        <v>0.3194593635543353</v>
      </c>
      <c r="S64" s="1"/>
    </row>
    <row r="65" spans="1:19" x14ac:dyDescent="0.25">
      <c r="A65" s="1"/>
      <c r="B65" s="8">
        <v>1</v>
      </c>
      <c r="C65" s="41">
        <v>10</v>
      </c>
      <c r="D65" s="13">
        <v>0</v>
      </c>
      <c r="E65" s="41">
        <v>23.958333333333332</v>
      </c>
      <c r="F65" s="13">
        <v>11.541666666666666</v>
      </c>
      <c r="G65" s="12">
        <f t="shared" ref="G65:G87" si="4">SUM(E65:F65)</f>
        <v>35.5</v>
      </c>
      <c r="H65" s="1"/>
      <c r="I65" s="1"/>
      <c r="J65" s="1"/>
      <c r="K65" s="1"/>
      <c r="L65" s="8">
        <v>1</v>
      </c>
      <c r="M65" s="42">
        <v>1.4686342592592595E-2</v>
      </c>
      <c r="N65" s="43">
        <v>1.8522585041905938E-2</v>
      </c>
      <c r="O65" s="1"/>
      <c r="P65" s="8">
        <v>1</v>
      </c>
      <c r="Q65" s="44">
        <v>0</v>
      </c>
      <c r="R65" s="45">
        <v>0.3194593635543353</v>
      </c>
      <c r="S65" s="1"/>
    </row>
    <row r="66" spans="1:19" x14ac:dyDescent="0.25">
      <c r="A66" s="1"/>
      <c r="B66" s="8">
        <v>2</v>
      </c>
      <c r="C66" s="41">
        <v>6</v>
      </c>
      <c r="D66" s="13">
        <v>0</v>
      </c>
      <c r="E66" s="41">
        <v>23.958333333333332</v>
      </c>
      <c r="F66" s="13">
        <v>11.541666666666666</v>
      </c>
      <c r="G66" s="12">
        <f t="shared" si="4"/>
        <v>35.5</v>
      </c>
      <c r="H66" s="1"/>
      <c r="I66" s="1"/>
      <c r="J66" s="1"/>
      <c r="K66" s="1"/>
      <c r="L66" s="8">
        <v>2</v>
      </c>
      <c r="M66" s="42">
        <v>1.5700231481481482E-2</v>
      </c>
      <c r="N66" s="43">
        <v>1.8522585041905938E-2</v>
      </c>
      <c r="O66" s="1"/>
      <c r="P66" s="8">
        <v>2</v>
      </c>
      <c r="Q66" s="44">
        <v>0</v>
      </c>
      <c r="R66" s="45">
        <v>0.3194593635543353</v>
      </c>
      <c r="S66" s="1"/>
    </row>
    <row r="67" spans="1:19" x14ac:dyDescent="0.25">
      <c r="A67" s="1"/>
      <c r="B67" s="8">
        <v>3</v>
      </c>
      <c r="C67" s="41">
        <v>16</v>
      </c>
      <c r="D67" s="13">
        <v>0</v>
      </c>
      <c r="E67" s="41">
        <v>23.958333333333332</v>
      </c>
      <c r="F67" s="13">
        <v>11.541666666666666</v>
      </c>
      <c r="G67" s="12">
        <f t="shared" si="4"/>
        <v>35.5</v>
      </c>
      <c r="H67" s="1"/>
      <c r="I67" s="1"/>
      <c r="J67" s="1"/>
      <c r="K67" s="1"/>
      <c r="L67" s="8">
        <v>3</v>
      </c>
      <c r="M67" s="42">
        <v>1.5380497685185181E-2</v>
      </c>
      <c r="N67" s="43">
        <v>1.8522585041905938E-2</v>
      </c>
      <c r="O67" s="1"/>
      <c r="P67" s="8">
        <v>3</v>
      </c>
      <c r="Q67" s="44">
        <v>0</v>
      </c>
      <c r="R67" s="45">
        <v>0.3194593635543353</v>
      </c>
      <c r="S67" s="1"/>
    </row>
    <row r="68" spans="1:19" x14ac:dyDescent="0.25">
      <c r="A68" s="1"/>
      <c r="B68" s="8">
        <v>4</v>
      </c>
      <c r="C68" s="41">
        <v>34</v>
      </c>
      <c r="D68" s="13">
        <v>0</v>
      </c>
      <c r="E68" s="41">
        <v>23.958333333333332</v>
      </c>
      <c r="F68" s="13">
        <v>11.541666666666666</v>
      </c>
      <c r="G68" s="12">
        <f t="shared" si="4"/>
        <v>35.5</v>
      </c>
      <c r="H68" s="1"/>
      <c r="I68" s="1"/>
      <c r="J68" s="1"/>
      <c r="K68" s="1"/>
      <c r="L68" s="8">
        <v>4</v>
      </c>
      <c r="M68" s="42">
        <v>1.7336601307189541E-2</v>
      </c>
      <c r="N68" s="43">
        <v>1.8522585041905938E-2</v>
      </c>
      <c r="O68" s="1"/>
      <c r="P68" s="8">
        <v>4</v>
      </c>
      <c r="Q68" s="44">
        <v>0</v>
      </c>
      <c r="R68" s="45">
        <v>0.3194593635543353</v>
      </c>
      <c r="S68" s="1"/>
    </row>
    <row r="69" spans="1:19" x14ac:dyDescent="0.25">
      <c r="A69" s="1"/>
      <c r="B69" s="8">
        <v>5</v>
      </c>
      <c r="C69" s="41">
        <v>35</v>
      </c>
      <c r="D69" s="13">
        <v>11</v>
      </c>
      <c r="E69" s="41">
        <v>23.958333333333332</v>
      </c>
      <c r="F69" s="13">
        <v>11.541666666666666</v>
      </c>
      <c r="G69" s="12">
        <f t="shared" si="4"/>
        <v>35.5</v>
      </c>
      <c r="H69" s="1"/>
      <c r="I69" s="1"/>
      <c r="J69" s="1"/>
      <c r="K69" s="1"/>
      <c r="L69" s="8">
        <v>5</v>
      </c>
      <c r="M69" s="42">
        <v>1.9100198412698409E-2</v>
      </c>
      <c r="N69" s="43">
        <v>1.8522585041905938E-2</v>
      </c>
      <c r="O69" s="1"/>
      <c r="P69" s="8">
        <v>5</v>
      </c>
      <c r="Q69" s="44">
        <v>4.3686868686868705E-2</v>
      </c>
      <c r="R69" s="45">
        <v>0.3194593635543353</v>
      </c>
      <c r="S69" s="1"/>
    </row>
    <row r="70" spans="1:19" x14ac:dyDescent="0.25">
      <c r="A70" s="1"/>
      <c r="B70" s="8">
        <v>6</v>
      </c>
      <c r="C70" s="41">
        <v>39</v>
      </c>
      <c r="D70" s="13">
        <v>8</v>
      </c>
      <c r="E70" s="41">
        <v>23.958333333333332</v>
      </c>
      <c r="F70" s="13">
        <v>11.541666666666666</v>
      </c>
      <c r="G70" s="12">
        <f t="shared" si="4"/>
        <v>35.5</v>
      </c>
      <c r="H70" s="1"/>
      <c r="I70" s="1"/>
      <c r="J70" s="1"/>
      <c r="K70" s="1"/>
      <c r="L70" s="8">
        <v>6</v>
      </c>
      <c r="M70" s="42">
        <v>2.0906932573599244E-2</v>
      </c>
      <c r="N70" s="43">
        <v>1.8522585041905938E-2</v>
      </c>
      <c r="O70" s="1"/>
      <c r="P70" s="8">
        <v>6</v>
      </c>
      <c r="Q70" s="44">
        <v>0.24782986111111113</v>
      </c>
      <c r="R70" s="45">
        <v>0.3194593635543353</v>
      </c>
      <c r="S70" s="1"/>
    </row>
    <row r="71" spans="1:19" x14ac:dyDescent="0.25">
      <c r="A71" s="1"/>
      <c r="B71" s="8">
        <v>7</v>
      </c>
      <c r="C71" s="41">
        <v>46</v>
      </c>
      <c r="D71" s="13">
        <v>17</v>
      </c>
      <c r="E71" s="41">
        <v>23.958333333333332</v>
      </c>
      <c r="F71" s="13">
        <v>11.541666666666666</v>
      </c>
      <c r="G71" s="12">
        <f t="shared" si="4"/>
        <v>35.5</v>
      </c>
      <c r="H71" s="1"/>
      <c r="I71" s="1"/>
      <c r="J71" s="1"/>
      <c r="K71" s="1"/>
      <c r="L71" s="8">
        <v>7</v>
      </c>
      <c r="M71" s="42">
        <v>1.9758202495974243E-2</v>
      </c>
      <c r="N71" s="43">
        <v>1.8522585041905938E-2</v>
      </c>
      <c r="O71" s="1"/>
      <c r="P71" s="8">
        <v>7</v>
      </c>
      <c r="Q71" s="44">
        <v>8.4436274509803913E-2</v>
      </c>
      <c r="R71" s="45">
        <v>0.3194593635543353</v>
      </c>
      <c r="S71" s="1"/>
    </row>
    <row r="72" spans="1:19" x14ac:dyDescent="0.25">
      <c r="A72" s="1"/>
      <c r="B72" s="8">
        <v>8</v>
      </c>
      <c r="C72" s="41">
        <v>44</v>
      </c>
      <c r="D72" s="13">
        <v>21</v>
      </c>
      <c r="E72" s="41">
        <v>23.958333333333332</v>
      </c>
      <c r="F72" s="13">
        <v>11.541666666666666</v>
      </c>
      <c r="G72" s="12">
        <f t="shared" si="4"/>
        <v>35.5</v>
      </c>
      <c r="H72" s="1"/>
      <c r="I72" s="1"/>
      <c r="J72" s="1"/>
      <c r="K72" s="1"/>
      <c r="L72" s="8">
        <v>8</v>
      </c>
      <c r="M72" s="42">
        <v>2.3013731060606068E-2</v>
      </c>
      <c r="N72" s="43">
        <v>1.8522585041905938E-2</v>
      </c>
      <c r="O72" s="1"/>
      <c r="P72" s="8">
        <v>8</v>
      </c>
      <c r="Q72" s="44">
        <v>6.3492063492063502E-2</v>
      </c>
      <c r="R72" s="45">
        <v>0.3194593635543353</v>
      </c>
      <c r="S72" s="1"/>
    </row>
    <row r="73" spans="1:19" x14ac:dyDescent="0.25">
      <c r="A73" s="1"/>
      <c r="B73" s="8">
        <v>9</v>
      </c>
      <c r="C73" s="41">
        <v>43</v>
      </c>
      <c r="D73" s="13">
        <v>14</v>
      </c>
      <c r="E73" s="41">
        <v>23.958333333333332</v>
      </c>
      <c r="F73" s="13">
        <v>11.541666666666666</v>
      </c>
      <c r="G73" s="12">
        <f t="shared" si="4"/>
        <v>35.5</v>
      </c>
      <c r="H73" s="1"/>
      <c r="I73" s="1"/>
      <c r="J73" s="1"/>
      <c r="K73" s="1"/>
      <c r="L73" s="8">
        <v>9</v>
      </c>
      <c r="M73" s="42">
        <v>2.2191268303186906E-2</v>
      </c>
      <c r="N73" s="43">
        <v>1.8522585041905938E-2</v>
      </c>
      <c r="O73" s="1"/>
      <c r="P73" s="8">
        <v>9</v>
      </c>
      <c r="Q73" s="44">
        <v>0.18050595238095238</v>
      </c>
      <c r="R73" s="45">
        <v>0.3194593635543353</v>
      </c>
      <c r="S73" s="1"/>
    </row>
    <row r="74" spans="1:19" x14ac:dyDescent="0.25">
      <c r="A74" s="1"/>
      <c r="B74" s="8">
        <v>10</v>
      </c>
      <c r="C74" s="41">
        <v>38</v>
      </c>
      <c r="D74" s="13">
        <v>18</v>
      </c>
      <c r="E74" s="41">
        <v>23.958333333333332</v>
      </c>
      <c r="F74" s="13">
        <v>11.541666666666666</v>
      </c>
      <c r="G74" s="12">
        <f t="shared" si="4"/>
        <v>35.5</v>
      </c>
      <c r="H74" s="1"/>
      <c r="I74" s="1"/>
      <c r="J74" s="1"/>
      <c r="K74" s="1"/>
      <c r="L74" s="8">
        <v>10</v>
      </c>
      <c r="M74" s="42">
        <v>2.2171357212475627E-2</v>
      </c>
      <c r="N74" s="43">
        <v>1.8522585041905938E-2</v>
      </c>
      <c r="O74" s="1"/>
      <c r="P74" s="8">
        <v>10</v>
      </c>
      <c r="Q74" s="44">
        <v>0.1441743827160494</v>
      </c>
      <c r="R74" s="45">
        <v>0.3194593635543353</v>
      </c>
      <c r="S74" s="1"/>
    </row>
    <row r="75" spans="1:19" x14ac:dyDescent="0.25">
      <c r="A75" s="1"/>
      <c r="B75" s="8">
        <v>11</v>
      </c>
      <c r="C75" s="41">
        <v>49</v>
      </c>
      <c r="D75" s="13">
        <v>34</v>
      </c>
      <c r="E75" s="41">
        <v>23.958333333333332</v>
      </c>
      <c r="F75" s="13">
        <v>11.541666666666666</v>
      </c>
      <c r="G75" s="12">
        <f t="shared" si="4"/>
        <v>35.5</v>
      </c>
      <c r="H75" s="1"/>
      <c r="I75" s="1"/>
      <c r="J75" s="1"/>
      <c r="K75" s="1"/>
      <c r="L75" s="8">
        <v>11</v>
      </c>
      <c r="M75" s="42">
        <v>2.3582530234315943E-2</v>
      </c>
      <c r="N75" s="43">
        <v>1.8522585041905938E-2</v>
      </c>
      <c r="O75" s="1"/>
      <c r="P75" s="8">
        <v>11</v>
      </c>
      <c r="Q75" s="44">
        <v>0.21760620915032683</v>
      </c>
      <c r="R75" s="45">
        <v>0.3194593635543353</v>
      </c>
      <c r="S75" s="1"/>
    </row>
    <row r="76" spans="1:19" x14ac:dyDescent="0.25">
      <c r="A76" s="1"/>
      <c r="B76" s="8">
        <v>12</v>
      </c>
      <c r="C76" s="41">
        <v>41</v>
      </c>
      <c r="D76" s="13">
        <v>31</v>
      </c>
      <c r="E76" s="41">
        <v>23.958333333333332</v>
      </c>
      <c r="F76" s="13">
        <v>11.541666666666666</v>
      </c>
      <c r="G76" s="12">
        <f t="shared" si="4"/>
        <v>35.5</v>
      </c>
      <c r="H76" s="1"/>
      <c r="I76" s="1"/>
      <c r="J76" s="1"/>
      <c r="K76" s="1"/>
      <c r="L76" s="8">
        <v>12</v>
      </c>
      <c r="M76" s="42">
        <v>2.3771454381210467E-2</v>
      </c>
      <c r="N76" s="43">
        <v>1.8522585041905938E-2</v>
      </c>
      <c r="O76" s="1"/>
      <c r="P76" s="8">
        <v>12</v>
      </c>
      <c r="Q76" s="44">
        <v>0.55694444444444446</v>
      </c>
      <c r="R76" s="45">
        <v>0.3194593635543353</v>
      </c>
      <c r="S76" s="1"/>
    </row>
    <row r="77" spans="1:19" x14ac:dyDescent="0.25">
      <c r="A77" s="1"/>
      <c r="B77" s="8">
        <v>13</v>
      </c>
      <c r="C77" s="41">
        <v>33</v>
      </c>
      <c r="D77" s="13">
        <v>23</v>
      </c>
      <c r="E77" s="41">
        <v>23.958333333333332</v>
      </c>
      <c r="F77" s="13">
        <v>11.541666666666666</v>
      </c>
      <c r="G77" s="12">
        <f t="shared" si="4"/>
        <v>35.5</v>
      </c>
      <c r="H77" s="1"/>
      <c r="I77" s="1"/>
      <c r="J77" s="1"/>
      <c r="K77" s="1"/>
      <c r="L77" s="8">
        <v>13</v>
      </c>
      <c r="M77" s="42">
        <v>2.412948933782267E-2</v>
      </c>
      <c r="N77" s="43">
        <v>1.8522585041905938E-2</v>
      </c>
      <c r="O77" s="1"/>
      <c r="P77" s="8">
        <v>13</v>
      </c>
      <c r="Q77" s="44">
        <v>0.25298913043478249</v>
      </c>
      <c r="R77" s="45">
        <v>0.3194593635543353</v>
      </c>
      <c r="S77" s="1"/>
    </row>
    <row r="78" spans="1:19" x14ac:dyDescent="0.25">
      <c r="A78" s="1"/>
      <c r="B78" s="8">
        <v>14</v>
      </c>
      <c r="C78" s="41">
        <v>32</v>
      </c>
      <c r="D78" s="13">
        <v>29</v>
      </c>
      <c r="E78" s="41">
        <v>23.958333333333332</v>
      </c>
      <c r="F78" s="13">
        <v>11.541666666666666</v>
      </c>
      <c r="G78" s="12">
        <f t="shared" si="4"/>
        <v>35.5</v>
      </c>
      <c r="H78" s="1"/>
      <c r="I78" s="1"/>
      <c r="J78" s="1"/>
      <c r="K78" s="1"/>
      <c r="L78" s="8">
        <v>14</v>
      </c>
      <c r="M78" s="42">
        <v>1.8327546296296283E-2</v>
      </c>
      <c r="N78" s="43">
        <v>1.8522585041905938E-2</v>
      </c>
      <c r="O78" s="1"/>
      <c r="P78" s="8">
        <v>14</v>
      </c>
      <c r="Q78" s="44">
        <v>0.41970785440613023</v>
      </c>
      <c r="R78" s="45">
        <v>0.3194593635543353</v>
      </c>
      <c r="S78" s="1"/>
    </row>
    <row r="79" spans="1:19" x14ac:dyDescent="0.25">
      <c r="A79" s="1"/>
      <c r="B79" s="8">
        <v>15</v>
      </c>
      <c r="C79" s="41">
        <v>20</v>
      </c>
      <c r="D79" s="13">
        <v>21</v>
      </c>
      <c r="E79" s="41">
        <v>23.958333333333332</v>
      </c>
      <c r="F79" s="13">
        <v>11.541666666666666</v>
      </c>
      <c r="G79" s="12">
        <f t="shared" si="4"/>
        <v>35.5</v>
      </c>
      <c r="H79" s="1"/>
      <c r="I79" s="1"/>
      <c r="J79" s="1"/>
      <c r="K79" s="1"/>
      <c r="L79" s="8">
        <v>15</v>
      </c>
      <c r="M79" s="42">
        <v>1.7914351851851869E-2</v>
      </c>
      <c r="N79" s="43">
        <v>1.8522585041905938E-2</v>
      </c>
      <c r="O79" s="1"/>
      <c r="P79" s="8">
        <v>15</v>
      </c>
      <c r="Q79" s="44">
        <v>0.4064484126984127</v>
      </c>
      <c r="R79" s="45">
        <v>0.3194593635543353</v>
      </c>
      <c r="S79" s="1"/>
    </row>
    <row r="80" spans="1:19" x14ac:dyDescent="0.25">
      <c r="A80" s="1"/>
      <c r="B80" s="8">
        <v>16</v>
      </c>
      <c r="C80" s="41">
        <v>17</v>
      </c>
      <c r="D80" s="13">
        <v>15</v>
      </c>
      <c r="E80" s="41">
        <v>23.958333333333332</v>
      </c>
      <c r="F80" s="13">
        <v>11.541666666666666</v>
      </c>
      <c r="G80" s="12">
        <f t="shared" si="4"/>
        <v>35.5</v>
      </c>
      <c r="H80" s="1"/>
      <c r="I80" s="1"/>
      <c r="J80" s="1"/>
      <c r="K80" s="1"/>
      <c r="L80" s="8">
        <v>16</v>
      </c>
      <c r="M80" s="42">
        <v>1.7684504357298486E-2</v>
      </c>
      <c r="N80" s="43">
        <v>1.8522585041905938E-2</v>
      </c>
      <c r="O80" s="1"/>
      <c r="P80" s="8">
        <v>16</v>
      </c>
      <c r="Q80" s="44">
        <v>0.31124999999999992</v>
      </c>
      <c r="R80" s="45">
        <v>0.3194593635543353</v>
      </c>
      <c r="S80" s="1"/>
    </row>
    <row r="81" spans="1:19" x14ac:dyDescent="0.25">
      <c r="A81" s="1"/>
      <c r="B81" s="8">
        <v>17</v>
      </c>
      <c r="C81" s="41">
        <v>16</v>
      </c>
      <c r="D81" s="13">
        <v>12</v>
      </c>
      <c r="E81" s="41">
        <v>23.958333333333332</v>
      </c>
      <c r="F81" s="13">
        <v>11.541666666666666</v>
      </c>
      <c r="G81" s="12">
        <f t="shared" si="4"/>
        <v>35.5</v>
      </c>
      <c r="H81" s="1"/>
      <c r="I81" s="1"/>
      <c r="J81" s="1"/>
      <c r="K81" s="1"/>
      <c r="L81" s="8">
        <v>17</v>
      </c>
      <c r="M81" s="42">
        <v>1.7842158564814831E-2</v>
      </c>
      <c r="N81" s="43">
        <v>1.8522585041905938E-2</v>
      </c>
      <c r="O81" s="1"/>
      <c r="P81" s="8">
        <v>17</v>
      </c>
      <c r="Q81" s="44">
        <v>0.24525462962962966</v>
      </c>
      <c r="R81" s="45">
        <v>0.3194593635543353</v>
      </c>
      <c r="S81" s="1"/>
    </row>
    <row r="82" spans="1:19" x14ac:dyDescent="0.25">
      <c r="A82" s="1"/>
      <c r="B82" s="8">
        <v>18</v>
      </c>
      <c r="C82" s="41">
        <v>14</v>
      </c>
      <c r="D82" s="13">
        <v>4</v>
      </c>
      <c r="E82" s="41">
        <v>23.958333333333332</v>
      </c>
      <c r="F82" s="13">
        <v>11.541666666666666</v>
      </c>
      <c r="G82" s="12">
        <f t="shared" si="4"/>
        <v>35.5</v>
      </c>
      <c r="H82" s="1"/>
      <c r="I82" s="1"/>
      <c r="J82" s="1"/>
      <c r="K82" s="1"/>
      <c r="L82" s="8">
        <v>18</v>
      </c>
      <c r="M82" s="42">
        <v>1.4355985449735455E-2</v>
      </c>
      <c r="N82" s="43">
        <v>1.8522585041905938E-2</v>
      </c>
      <c r="O82" s="1"/>
      <c r="P82" s="8">
        <v>18</v>
      </c>
      <c r="Q82" s="44">
        <v>0.72604166666666681</v>
      </c>
      <c r="R82" s="45">
        <v>0.3194593635543353</v>
      </c>
      <c r="S82" s="1"/>
    </row>
    <row r="83" spans="1:19" x14ac:dyDescent="0.25">
      <c r="A83" s="1"/>
      <c r="B83" s="8">
        <v>19</v>
      </c>
      <c r="C83" s="41">
        <v>8</v>
      </c>
      <c r="D83" s="13">
        <v>7</v>
      </c>
      <c r="E83" s="41">
        <v>23.958333333333332</v>
      </c>
      <c r="F83" s="13">
        <v>11.541666666666666</v>
      </c>
      <c r="G83" s="12">
        <f t="shared" si="4"/>
        <v>35.5</v>
      </c>
      <c r="H83" s="1"/>
      <c r="I83" s="1"/>
      <c r="J83" s="1"/>
      <c r="K83" s="1"/>
      <c r="L83" s="8">
        <v>19</v>
      </c>
      <c r="M83" s="42">
        <v>1.9409722222222217E-2</v>
      </c>
      <c r="N83" s="43">
        <v>1.8522585041905938E-2</v>
      </c>
      <c r="O83" s="1"/>
      <c r="P83" s="8">
        <v>19</v>
      </c>
      <c r="Q83" s="44">
        <v>0.58194444444444449</v>
      </c>
      <c r="R83" s="45">
        <v>0.3194593635543353</v>
      </c>
      <c r="S83" s="1"/>
    </row>
    <row r="84" spans="1:19" x14ac:dyDescent="0.25">
      <c r="A84" s="1"/>
      <c r="B84" s="8">
        <v>20</v>
      </c>
      <c r="C84" s="41">
        <v>12</v>
      </c>
      <c r="D84" s="13">
        <v>7</v>
      </c>
      <c r="E84" s="41">
        <v>23.958333333333332</v>
      </c>
      <c r="F84" s="13">
        <v>11.541666666666666</v>
      </c>
      <c r="G84" s="12">
        <f t="shared" si="4"/>
        <v>35.5</v>
      </c>
      <c r="H84" s="1"/>
      <c r="I84" s="1"/>
      <c r="J84" s="1"/>
      <c r="K84" s="1"/>
      <c r="L84" s="8">
        <v>20</v>
      </c>
      <c r="M84" s="42">
        <v>1.6840277777777746E-2</v>
      </c>
      <c r="N84" s="43">
        <v>1.8522585041905938E-2</v>
      </c>
      <c r="O84" s="1"/>
      <c r="P84" s="8">
        <v>20</v>
      </c>
      <c r="Q84" s="44">
        <v>0.27559523809523806</v>
      </c>
      <c r="R84" s="45">
        <v>0.3194593635543353</v>
      </c>
      <c r="S84" s="1"/>
    </row>
    <row r="85" spans="1:19" ht="14.25" customHeight="1" x14ac:dyDescent="0.25">
      <c r="A85" s="1"/>
      <c r="B85" s="8">
        <v>21</v>
      </c>
      <c r="C85" s="41">
        <v>8</v>
      </c>
      <c r="D85" s="13">
        <v>3</v>
      </c>
      <c r="E85" s="41">
        <v>23.958333333333332</v>
      </c>
      <c r="F85" s="13">
        <v>11.541666666666666</v>
      </c>
      <c r="G85" s="12">
        <f t="shared" si="4"/>
        <v>35.5</v>
      </c>
      <c r="H85" s="1"/>
      <c r="I85" s="1"/>
      <c r="J85" s="1"/>
      <c r="K85" s="1"/>
      <c r="L85" s="8">
        <v>21</v>
      </c>
      <c r="M85" s="42">
        <v>1.6296296296296309E-2</v>
      </c>
      <c r="N85" s="43">
        <v>1.8522585041905938E-2</v>
      </c>
      <c r="O85" s="1"/>
      <c r="P85" s="8">
        <v>21</v>
      </c>
      <c r="Q85" s="44">
        <v>0.52013888888888893</v>
      </c>
      <c r="R85" s="45">
        <v>0.3194593635543353</v>
      </c>
      <c r="S85" s="1"/>
    </row>
    <row r="86" spans="1:19" x14ac:dyDescent="0.25">
      <c r="A86" s="1"/>
      <c r="B86" s="8">
        <v>22</v>
      </c>
      <c r="C86" s="41">
        <v>6</v>
      </c>
      <c r="D86" s="13">
        <v>2</v>
      </c>
      <c r="E86" s="41">
        <v>23.958333333333332</v>
      </c>
      <c r="F86" s="13">
        <v>11.541666666666666</v>
      </c>
      <c r="G86" s="12">
        <f t="shared" si="4"/>
        <v>35.5</v>
      </c>
      <c r="H86" s="1"/>
      <c r="I86" s="1"/>
      <c r="J86" s="1"/>
      <c r="K86" s="1"/>
      <c r="L86" s="8">
        <v>22</v>
      </c>
      <c r="M86" s="42">
        <v>1.6209490740740722E-2</v>
      </c>
      <c r="N86" s="43">
        <v>1.8522585041905938E-2</v>
      </c>
      <c r="O86" s="1"/>
      <c r="P86" s="8">
        <v>22</v>
      </c>
      <c r="Q86" s="44">
        <v>0.47222222222222221</v>
      </c>
      <c r="R86" s="45">
        <v>0.3194593635543353</v>
      </c>
      <c r="S86" s="1"/>
    </row>
    <row r="87" spans="1:19" x14ac:dyDescent="0.25">
      <c r="A87" s="1"/>
      <c r="B87" s="8">
        <v>23</v>
      </c>
      <c r="C87" s="41">
        <v>5</v>
      </c>
      <c r="D87" s="13">
        <v>0</v>
      </c>
      <c r="E87" s="41">
        <v>23.958333333333332</v>
      </c>
      <c r="F87" s="13">
        <v>11.541666666666666</v>
      </c>
      <c r="G87" s="12">
        <f t="shared" si="4"/>
        <v>35.5</v>
      </c>
      <c r="H87" s="1"/>
      <c r="I87" s="1"/>
      <c r="J87" s="1"/>
      <c r="K87" s="1"/>
      <c r="L87" s="8">
        <v>23</v>
      </c>
      <c r="M87" s="42">
        <v>1.4611111111111042E-2</v>
      </c>
      <c r="N87" s="43">
        <v>1.8522585041905938E-2</v>
      </c>
      <c r="O87" s="1"/>
      <c r="P87" s="8">
        <v>23</v>
      </c>
      <c r="Q87" s="44">
        <v>0</v>
      </c>
      <c r="R87" s="45">
        <v>0.3194593635543353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x14ac:dyDescent="0.25"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x14ac:dyDescent="0.25"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x14ac:dyDescent="0.25">
      <c r="G94" s="46"/>
      <c r="H94" s="46"/>
      <c r="I94" s="46"/>
      <c r="J94" s="46"/>
      <c r="K94" s="46"/>
      <c r="L94" s="46"/>
      <c r="P94" s="46"/>
      <c r="Q94" s="46"/>
      <c r="R94" s="46"/>
      <c r="S94" s="46"/>
    </row>
    <row r="95" spans="1:19" x14ac:dyDescent="0.25">
      <c r="G95" s="46"/>
      <c r="H95" s="46"/>
      <c r="I95" s="46"/>
      <c r="J95" s="46"/>
      <c r="K95" s="46"/>
      <c r="L95" s="46"/>
      <c r="P95" s="46"/>
      <c r="Q95" s="46"/>
      <c r="R95" s="46"/>
      <c r="S95" s="46"/>
    </row>
    <row r="96" spans="1:19" x14ac:dyDescent="0.25">
      <c r="G96" s="46"/>
      <c r="H96" s="46"/>
      <c r="I96" s="46"/>
      <c r="J96" s="46"/>
      <c r="K96" s="46"/>
      <c r="L96" s="46"/>
      <c r="P96" s="46"/>
      <c r="Q96" s="46"/>
      <c r="R96" s="46"/>
      <c r="S96" s="46"/>
    </row>
    <row r="97" spans="7:19" x14ac:dyDescent="0.25">
      <c r="G97" s="46"/>
      <c r="H97" s="46"/>
      <c r="I97" s="46"/>
      <c r="J97" s="46"/>
      <c r="K97" s="46"/>
      <c r="L97" s="46"/>
      <c r="P97" s="46"/>
      <c r="Q97" s="46"/>
      <c r="R97" s="46"/>
      <c r="S97" s="46"/>
    </row>
    <row r="98" spans="7:19" x14ac:dyDescent="0.25">
      <c r="G98" s="46"/>
      <c r="H98" s="46"/>
      <c r="I98" s="46"/>
      <c r="J98" s="46"/>
      <c r="K98" s="46"/>
      <c r="L98" s="46"/>
      <c r="P98" s="46"/>
      <c r="Q98" s="46"/>
      <c r="R98" s="46"/>
      <c r="S98" s="46"/>
    </row>
    <row r="99" spans="7:19" x14ac:dyDescent="0.25">
      <c r="G99" s="46"/>
      <c r="H99" s="46"/>
      <c r="I99" s="46"/>
      <c r="J99" s="46"/>
      <c r="K99" s="46"/>
      <c r="L99" s="46"/>
      <c r="P99" s="46"/>
      <c r="Q99" s="46"/>
      <c r="R99" s="46"/>
      <c r="S99" s="46"/>
    </row>
    <row r="100" spans="7:19" x14ac:dyDescent="0.25">
      <c r="G100" s="46"/>
      <c r="H100" s="46"/>
      <c r="I100" s="46"/>
      <c r="J100" s="46"/>
      <c r="K100" s="46"/>
      <c r="L100" s="46"/>
      <c r="P100" s="46"/>
      <c r="Q100" s="46"/>
      <c r="R100" s="46"/>
      <c r="S100" s="46"/>
    </row>
    <row r="101" spans="7:19" x14ac:dyDescent="0.25">
      <c r="G101" s="46"/>
      <c r="H101" s="46"/>
      <c r="I101" s="46"/>
      <c r="J101" s="46"/>
      <c r="K101" s="46"/>
      <c r="L101" s="46"/>
      <c r="P101" s="46"/>
      <c r="Q101" s="46"/>
      <c r="R101" s="46"/>
      <c r="S101" s="46"/>
    </row>
    <row r="102" spans="7:19" x14ac:dyDescent="0.25">
      <c r="G102" s="46"/>
      <c r="H102" s="46"/>
      <c r="I102" s="46"/>
      <c r="J102" s="46"/>
      <c r="K102" s="46"/>
      <c r="L102" s="46"/>
      <c r="P102" s="46"/>
      <c r="Q102" s="46"/>
      <c r="R102" s="46"/>
      <c r="S102" s="46"/>
    </row>
    <row r="103" spans="7:19" x14ac:dyDescent="0.25">
      <c r="G103" s="46"/>
      <c r="H103" s="46"/>
      <c r="I103" s="46"/>
      <c r="J103" s="46"/>
      <c r="K103" s="46"/>
      <c r="L103" s="46"/>
      <c r="P103" s="46"/>
      <c r="Q103" s="46"/>
      <c r="R103" s="46"/>
      <c r="S103" s="46"/>
    </row>
    <row r="104" spans="7:19" x14ac:dyDescent="0.25">
      <c r="G104" s="46"/>
      <c r="H104" s="46"/>
      <c r="I104" s="46"/>
      <c r="J104" s="46"/>
      <c r="K104" s="46"/>
      <c r="L104" s="46"/>
      <c r="P104" s="46"/>
      <c r="Q104" s="46"/>
      <c r="R104" s="46"/>
      <c r="S104" s="46"/>
    </row>
    <row r="105" spans="7:19" x14ac:dyDescent="0.25">
      <c r="G105" s="46"/>
      <c r="H105" s="46"/>
      <c r="I105" s="46"/>
      <c r="J105" s="46"/>
      <c r="K105" s="46"/>
      <c r="L105" s="46"/>
      <c r="P105" s="46"/>
      <c r="Q105" s="46"/>
      <c r="R105" s="46"/>
      <c r="S105" s="46"/>
    </row>
    <row r="106" spans="7:19" x14ac:dyDescent="0.25">
      <c r="G106" s="46"/>
      <c r="H106" s="46"/>
      <c r="I106" s="46"/>
      <c r="J106" s="46"/>
      <c r="K106" s="46"/>
      <c r="L106" s="46"/>
      <c r="P106" s="46"/>
      <c r="Q106" s="46"/>
      <c r="R106" s="46"/>
      <c r="S106" s="46"/>
    </row>
    <row r="107" spans="7:19" x14ac:dyDescent="0.25">
      <c r="G107" s="46"/>
      <c r="H107" s="46"/>
      <c r="I107" s="46"/>
      <c r="J107" s="46"/>
      <c r="K107" s="46"/>
      <c r="L107" s="46"/>
      <c r="P107" s="46"/>
      <c r="Q107" s="46"/>
      <c r="R107" s="46"/>
      <c r="S107" s="46"/>
    </row>
    <row r="108" spans="7:19" x14ac:dyDescent="0.25">
      <c r="G108" s="46"/>
      <c r="H108" s="46"/>
      <c r="I108" s="46"/>
      <c r="J108" s="46"/>
      <c r="K108" s="46"/>
      <c r="L108" s="46"/>
      <c r="P108" s="46"/>
      <c r="Q108" s="46"/>
      <c r="R108" s="46"/>
      <c r="S108" s="46"/>
    </row>
    <row r="109" spans="7:19" x14ac:dyDescent="0.25">
      <c r="G109" s="46"/>
      <c r="H109" s="46"/>
      <c r="I109" s="46"/>
      <c r="J109" s="46"/>
      <c r="K109" s="46"/>
      <c r="L109" s="46"/>
      <c r="P109" s="46"/>
      <c r="Q109" s="46"/>
      <c r="R109" s="46"/>
      <c r="S109" s="46"/>
    </row>
    <row r="110" spans="7:19" x14ac:dyDescent="0.25">
      <c r="G110" s="46"/>
      <c r="H110" s="46"/>
      <c r="I110" s="46"/>
      <c r="J110" s="46"/>
      <c r="K110" s="46"/>
      <c r="L110" s="46"/>
      <c r="P110" s="46"/>
      <c r="Q110" s="46"/>
      <c r="R110" s="46"/>
      <c r="S110" s="46"/>
    </row>
    <row r="111" spans="7:19" x14ac:dyDescent="0.25">
      <c r="G111" s="46"/>
      <c r="H111" s="46"/>
      <c r="I111" s="46"/>
      <c r="J111" s="46"/>
      <c r="K111" s="46"/>
      <c r="L111" s="46"/>
      <c r="P111" s="46"/>
      <c r="Q111" s="46"/>
      <c r="R111" s="46"/>
      <c r="S111" s="46"/>
    </row>
    <row r="112" spans="7:19" x14ac:dyDescent="0.25">
      <c r="G112" s="46"/>
      <c r="H112" s="46"/>
      <c r="I112" s="46"/>
      <c r="J112" s="46"/>
      <c r="K112" s="46"/>
      <c r="L112" s="46"/>
      <c r="P112" s="46"/>
      <c r="Q112" s="46"/>
      <c r="R112" s="46"/>
      <c r="S112" s="46"/>
    </row>
    <row r="113" spans="7:19" x14ac:dyDescent="0.25">
      <c r="G113" s="46"/>
      <c r="H113" s="46"/>
      <c r="I113" s="46"/>
      <c r="J113" s="46"/>
      <c r="K113" s="46"/>
      <c r="L113" s="46"/>
      <c r="P113" s="46"/>
      <c r="Q113" s="46"/>
      <c r="R113" s="46"/>
      <c r="S113" s="46"/>
    </row>
    <row r="114" spans="7:19" x14ac:dyDescent="0.25">
      <c r="G114" s="46"/>
      <c r="H114" s="46"/>
      <c r="I114" s="46"/>
      <c r="J114" s="46"/>
      <c r="K114" s="46"/>
      <c r="L114" s="46"/>
      <c r="P114" s="46"/>
      <c r="Q114" s="46"/>
      <c r="R114" s="46"/>
      <c r="S114" s="46"/>
    </row>
    <row r="115" spans="7:19" x14ac:dyDescent="0.25">
      <c r="G115" s="46"/>
      <c r="H115" s="46"/>
      <c r="I115" s="46"/>
      <c r="J115" s="46"/>
      <c r="K115" s="46"/>
      <c r="L115" s="46"/>
      <c r="P115" s="46"/>
      <c r="Q115" s="46"/>
      <c r="R115" s="46"/>
      <c r="S115" s="46"/>
    </row>
    <row r="116" spans="7:19" x14ac:dyDescent="0.25">
      <c r="I116" s="46"/>
      <c r="J116" s="46"/>
      <c r="K116" s="46"/>
      <c r="L116" s="46"/>
      <c r="P116" s="46"/>
      <c r="Q116" s="46"/>
      <c r="R116" s="46"/>
      <c r="S116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28</v>
      </c>
      <c r="G3" s="9" t="s">
        <v>29</v>
      </c>
      <c r="H3" s="7" t="s">
        <v>30</v>
      </c>
      <c r="I3" s="22"/>
      <c r="J3" s="22"/>
      <c r="K3" s="22"/>
      <c r="L3" s="6" t="s">
        <v>6</v>
      </c>
      <c r="M3" s="37" t="s">
        <v>31</v>
      </c>
      <c r="N3" s="39" t="s">
        <v>8</v>
      </c>
      <c r="O3" s="40" t="s">
        <v>32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33</v>
      </c>
      <c r="O5" s="40" t="s">
        <v>34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4.958333333333333</v>
      </c>
      <c r="G6" s="13">
        <v>2.4583333333333335</v>
      </c>
      <c r="H6" s="12">
        <f>SUM(F6:G6)</f>
        <v>7.4166666666666661</v>
      </c>
      <c r="I6" s="25"/>
      <c r="J6" s="52">
        <v>0</v>
      </c>
      <c r="K6" s="25"/>
      <c r="L6" s="18">
        <v>0</v>
      </c>
      <c r="M6" s="53">
        <v>1.9263823127104365E-2</v>
      </c>
      <c r="N6" s="54">
        <v>0</v>
      </c>
      <c r="O6" s="55">
        <v>0.41296409767610748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41">
        <v>4.958333333333333</v>
      </c>
      <c r="G7" s="13">
        <v>2.4583333333333335</v>
      </c>
      <c r="H7" s="12">
        <f t="shared" ref="H7:H29" si="0">SUM(F7:G7)</f>
        <v>7.4166666666666661</v>
      </c>
      <c r="I7" s="25"/>
      <c r="J7" s="52">
        <v>1</v>
      </c>
      <c r="K7" s="25"/>
      <c r="L7" s="18">
        <v>1.273533950617284E-2</v>
      </c>
      <c r="M7" s="53">
        <v>1.9263823127104365E-2</v>
      </c>
      <c r="N7" s="54">
        <v>0</v>
      </c>
      <c r="O7" s="55">
        <v>0.41296409767610748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41">
        <v>4.958333333333333</v>
      </c>
      <c r="G8" s="13">
        <v>2.4583333333333335</v>
      </c>
      <c r="H8" s="12">
        <f t="shared" si="0"/>
        <v>7.4166666666666661</v>
      </c>
      <c r="I8" s="25"/>
      <c r="J8" s="52">
        <v>2</v>
      </c>
      <c r="K8" s="25"/>
      <c r="L8" s="18">
        <v>1.4791666666666661E-2</v>
      </c>
      <c r="M8" s="53">
        <v>1.9263823127104365E-2</v>
      </c>
      <c r="N8" s="54">
        <v>0</v>
      </c>
      <c r="O8" s="55">
        <v>0.41296409767610748</v>
      </c>
      <c r="P8" s="1"/>
    </row>
    <row r="9" spans="1:16" x14ac:dyDescent="0.25">
      <c r="A9" s="1"/>
      <c r="B9" s="8">
        <v>3</v>
      </c>
      <c r="C9" s="1"/>
      <c r="D9" s="11">
        <v>6</v>
      </c>
      <c r="E9" s="13">
        <v>0</v>
      </c>
      <c r="F9" s="41">
        <v>4.958333333333333</v>
      </c>
      <c r="G9" s="13">
        <v>2.4583333333333335</v>
      </c>
      <c r="H9" s="12">
        <f t="shared" si="0"/>
        <v>7.4166666666666661</v>
      </c>
      <c r="I9" s="25"/>
      <c r="J9" s="52">
        <v>3</v>
      </c>
      <c r="K9" s="25"/>
      <c r="L9" s="18">
        <v>1.5760030864197517E-2</v>
      </c>
      <c r="M9" s="53">
        <v>1.9263823127104365E-2</v>
      </c>
      <c r="N9" s="54">
        <v>0</v>
      </c>
      <c r="O9" s="55">
        <v>0.41296409767610748</v>
      </c>
      <c r="P9" s="1"/>
    </row>
    <row r="10" spans="1:16" x14ac:dyDescent="0.25">
      <c r="A10" s="1"/>
      <c r="B10" s="8">
        <v>4</v>
      </c>
      <c r="C10" s="1"/>
      <c r="D10" s="11">
        <v>5</v>
      </c>
      <c r="E10" s="13">
        <v>0</v>
      </c>
      <c r="F10" s="41">
        <v>4.958333333333333</v>
      </c>
      <c r="G10" s="13">
        <v>2.4583333333333335</v>
      </c>
      <c r="H10" s="12">
        <f t="shared" si="0"/>
        <v>7.4166666666666661</v>
      </c>
      <c r="I10" s="25"/>
      <c r="J10" s="52">
        <v>4</v>
      </c>
      <c r="K10" s="25"/>
      <c r="L10" s="18">
        <v>1.8284722222222233E-2</v>
      </c>
      <c r="M10" s="53">
        <v>1.9263823127104365E-2</v>
      </c>
      <c r="N10" s="54">
        <v>0</v>
      </c>
      <c r="O10" s="55">
        <v>0.41296409767610748</v>
      </c>
      <c r="P10" s="1"/>
    </row>
    <row r="11" spans="1:16" x14ac:dyDescent="0.25">
      <c r="A11" s="1"/>
      <c r="B11" s="8">
        <v>5</v>
      </c>
      <c r="C11" s="1"/>
      <c r="D11" s="11">
        <v>6</v>
      </c>
      <c r="E11" s="13">
        <v>4</v>
      </c>
      <c r="F11" s="41">
        <v>4.958333333333333</v>
      </c>
      <c r="G11" s="13">
        <v>2.4583333333333335</v>
      </c>
      <c r="H11" s="12">
        <f t="shared" si="0"/>
        <v>7.4166666666666661</v>
      </c>
      <c r="I11" s="25"/>
      <c r="J11" s="52">
        <v>5</v>
      </c>
      <c r="K11" s="25"/>
      <c r="L11" s="18">
        <v>1.6460262345679027E-2</v>
      </c>
      <c r="M11" s="53">
        <v>1.9263823127104365E-2</v>
      </c>
      <c r="N11" s="54">
        <v>4.4097222222222225E-2</v>
      </c>
      <c r="O11" s="55">
        <v>0.41296409767610748</v>
      </c>
      <c r="P11" s="1"/>
    </row>
    <row r="12" spans="1:16" x14ac:dyDescent="0.25">
      <c r="A12" s="1"/>
      <c r="B12" s="8">
        <v>6</v>
      </c>
      <c r="C12" s="1"/>
      <c r="D12" s="11">
        <v>8</v>
      </c>
      <c r="E12" s="13">
        <v>2</v>
      </c>
      <c r="F12" s="41">
        <v>4.958333333333333</v>
      </c>
      <c r="G12" s="13">
        <v>2.4583333333333335</v>
      </c>
      <c r="H12" s="12">
        <f t="shared" si="0"/>
        <v>7.4166666666666661</v>
      </c>
      <c r="I12" s="25"/>
      <c r="J12" s="52">
        <v>6</v>
      </c>
      <c r="K12" s="25"/>
      <c r="L12" s="18">
        <v>2.2191840277777777E-2</v>
      </c>
      <c r="M12" s="53">
        <v>1.9263823127104365E-2</v>
      </c>
      <c r="N12" s="54">
        <v>0.87951388888888893</v>
      </c>
      <c r="O12" s="55">
        <v>0.41296409767610748</v>
      </c>
      <c r="P12" s="1"/>
    </row>
    <row r="13" spans="1:16" x14ac:dyDescent="0.25">
      <c r="A13" s="1"/>
      <c r="B13" s="8">
        <v>7</v>
      </c>
      <c r="C13" s="1"/>
      <c r="D13" s="11">
        <v>9</v>
      </c>
      <c r="E13" s="13">
        <v>4</v>
      </c>
      <c r="F13" s="41">
        <v>4.958333333333333</v>
      </c>
      <c r="G13" s="13">
        <v>2.4583333333333335</v>
      </c>
      <c r="H13" s="12">
        <f t="shared" si="0"/>
        <v>7.4166666666666661</v>
      </c>
      <c r="I13" s="25"/>
      <c r="J13" s="52">
        <v>7</v>
      </c>
      <c r="K13" s="25"/>
      <c r="L13" s="18">
        <v>1.6355452674897131E-2</v>
      </c>
      <c r="M13" s="53">
        <v>1.9263823127104365E-2</v>
      </c>
      <c r="N13" s="54">
        <v>6.25E-2</v>
      </c>
      <c r="O13" s="55">
        <v>0.41296409767610748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6</v>
      </c>
      <c r="F14" s="41">
        <v>4.958333333333333</v>
      </c>
      <c r="G14" s="13">
        <v>2.4583333333333335</v>
      </c>
      <c r="H14" s="12">
        <f t="shared" si="0"/>
        <v>7.4166666666666661</v>
      </c>
      <c r="I14" s="25"/>
      <c r="J14" s="52">
        <v>8</v>
      </c>
      <c r="K14" s="25"/>
      <c r="L14" s="18">
        <v>1.9380787037037051E-2</v>
      </c>
      <c r="M14" s="53">
        <v>1.9263823127104365E-2</v>
      </c>
      <c r="N14" s="54">
        <v>9.4560185185185205E-2</v>
      </c>
      <c r="O14" s="55">
        <v>0.41296409767610748</v>
      </c>
      <c r="P14" s="1"/>
    </row>
    <row r="15" spans="1:16" x14ac:dyDescent="0.25">
      <c r="A15" s="1"/>
      <c r="B15" s="8">
        <v>9</v>
      </c>
      <c r="C15" s="1"/>
      <c r="D15" s="11">
        <v>9</v>
      </c>
      <c r="E15" s="13">
        <v>2</v>
      </c>
      <c r="F15" s="41">
        <v>4.958333333333333</v>
      </c>
      <c r="G15" s="13">
        <v>2.4583333333333335</v>
      </c>
      <c r="H15" s="12">
        <f t="shared" si="0"/>
        <v>7.4166666666666661</v>
      </c>
      <c r="I15" s="25"/>
      <c r="J15" s="52">
        <v>9</v>
      </c>
      <c r="K15" s="25"/>
      <c r="L15" s="18">
        <v>1.8667695473251016E-2</v>
      </c>
      <c r="M15" s="53">
        <v>1.9263823127104365E-2</v>
      </c>
      <c r="N15" s="54">
        <v>7.3958333333333376E-2</v>
      </c>
      <c r="O15" s="55">
        <v>0.41296409767610748</v>
      </c>
      <c r="P15" s="1"/>
    </row>
    <row r="16" spans="1:16" x14ac:dyDescent="0.25">
      <c r="A16" s="1"/>
      <c r="B16" s="8">
        <v>10</v>
      </c>
      <c r="C16" s="1"/>
      <c r="D16" s="11">
        <v>12</v>
      </c>
      <c r="E16" s="13">
        <v>4</v>
      </c>
      <c r="F16" s="41">
        <v>4.958333333333333</v>
      </c>
      <c r="G16" s="13">
        <v>2.4583333333333335</v>
      </c>
      <c r="H16" s="12">
        <f t="shared" si="0"/>
        <v>7.4166666666666661</v>
      </c>
      <c r="I16" s="25"/>
      <c r="J16" s="52">
        <v>10</v>
      </c>
      <c r="K16" s="25"/>
      <c r="L16" s="18">
        <v>2.0922067901234572E-2</v>
      </c>
      <c r="M16" s="53">
        <v>1.9263823127104365E-2</v>
      </c>
      <c r="N16" s="54">
        <v>3.6284722222222232E-2</v>
      </c>
      <c r="O16" s="55">
        <v>0.41296409767610748</v>
      </c>
      <c r="P16" s="1"/>
    </row>
    <row r="17" spans="1:16" x14ac:dyDescent="0.25">
      <c r="A17" s="1"/>
      <c r="B17" s="8">
        <v>11</v>
      </c>
      <c r="C17" s="1"/>
      <c r="D17" s="11">
        <v>10</v>
      </c>
      <c r="E17" s="13">
        <v>6</v>
      </c>
      <c r="F17" s="41">
        <v>4.958333333333333</v>
      </c>
      <c r="G17" s="13">
        <v>2.4583333333333335</v>
      </c>
      <c r="H17" s="12">
        <f t="shared" si="0"/>
        <v>7.4166666666666661</v>
      </c>
      <c r="I17" s="25"/>
      <c r="J17" s="52">
        <v>11</v>
      </c>
      <c r="K17" s="25"/>
      <c r="L17" s="18">
        <v>3.2432870370370355E-2</v>
      </c>
      <c r="M17" s="53">
        <v>1.9263823127104365E-2</v>
      </c>
      <c r="N17" s="54">
        <v>0.15509259259259259</v>
      </c>
      <c r="O17" s="55">
        <v>0.41296409767610748</v>
      </c>
      <c r="P17" s="1"/>
    </row>
    <row r="18" spans="1:16" x14ac:dyDescent="0.25">
      <c r="A18" s="1"/>
      <c r="B18" s="8">
        <v>12</v>
      </c>
      <c r="C18" s="1"/>
      <c r="D18" s="11">
        <v>10</v>
      </c>
      <c r="E18" s="13">
        <v>6</v>
      </c>
      <c r="F18" s="41">
        <v>4.958333333333333</v>
      </c>
      <c r="G18" s="13">
        <v>2.4583333333333335</v>
      </c>
      <c r="H18" s="12">
        <f t="shared" si="0"/>
        <v>7.4166666666666661</v>
      </c>
      <c r="I18" s="25"/>
      <c r="J18" s="52">
        <v>12</v>
      </c>
      <c r="K18" s="25"/>
      <c r="L18" s="18">
        <v>2.7954861111111083E-2</v>
      </c>
      <c r="M18" s="53">
        <v>1.9263823127104365E-2</v>
      </c>
      <c r="N18" s="54">
        <v>0.29305555555555557</v>
      </c>
      <c r="O18" s="55">
        <v>0.41296409767610748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3</v>
      </c>
      <c r="F19" s="41">
        <v>4.958333333333333</v>
      </c>
      <c r="G19" s="13">
        <v>2.4583333333333335</v>
      </c>
      <c r="H19" s="12">
        <f t="shared" si="0"/>
        <v>7.4166666666666661</v>
      </c>
      <c r="I19" s="25"/>
      <c r="J19" s="52">
        <v>13</v>
      </c>
      <c r="K19" s="25"/>
      <c r="L19" s="18">
        <v>3.257137345679012E-2</v>
      </c>
      <c r="M19" s="53">
        <v>1.9263823127104365E-2</v>
      </c>
      <c r="N19" s="54">
        <v>0.13819444444444443</v>
      </c>
      <c r="O19" s="55">
        <v>0.41296409767610748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9</v>
      </c>
      <c r="F20" s="41">
        <v>4.958333333333333</v>
      </c>
      <c r="G20" s="13">
        <v>2.4583333333333335</v>
      </c>
      <c r="H20" s="12">
        <f t="shared" si="0"/>
        <v>7.4166666666666661</v>
      </c>
      <c r="I20" s="25"/>
      <c r="J20" s="52">
        <v>14</v>
      </c>
      <c r="K20" s="25"/>
      <c r="L20" s="18">
        <v>1.8839699074074068E-2</v>
      </c>
      <c r="M20" s="53">
        <v>1.9263823127104365E-2</v>
      </c>
      <c r="N20" s="54">
        <v>0.47114197530864188</v>
      </c>
      <c r="O20" s="55">
        <v>0.41296409767610748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3</v>
      </c>
      <c r="F21" s="41">
        <v>4.958333333333333</v>
      </c>
      <c r="G21" s="13">
        <v>2.4583333333333335</v>
      </c>
      <c r="H21" s="12">
        <f t="shared" si="0"/>
        <v>7.4166666666666661</v>
      </c>
      <c r="I21" s="25"/>
      <c r="J21" s="52">
        <v>15</v>
      </c>
      <c r="K21" s="25"/>
      <c r="L21" s="18">
        <v>1.7031249999999998E-2</v>
      </c>
      <c r="M21" s="53">
        <v>1.9263823127104365E-2</v>
      </c>
      <c r="N21" s="54">
        <v>0.79305555555555551</v>
      </c>
      <c r="O21" s="55">
        <v>0.41296409767610748</v>
      </c>
      <c r="P21" s="1"/>
    </row>
    <row r="22" spans="1:16" x14ac:dyDescent="0.25">
      <c r="A22" s="1"/>
      <c r="B22" s="8">
        <v>16</v>
      </c>
      <c r="C22" s="1"/>
      <c r="D22" s="11">
        <v>4</v>
      </c>
      <c r="E22" s="13">
        <v>3</v>
      </c>
      <c r="F22" s="41">
        <v>4.958333333333333</v>
      </c>
      <c r="G22" s="13">
        <v>2.4583333333333335</v>
      </c>
      <c r="H22" s="12">
        <f t="shared" si="0"/>
        <v>7.4166666666666661</v>
      </c>
      <c r="I22" s="25"/>
      <c r="J22" s="52">
        <v>16</v>
      </c>
      <c r="K22" s="25"/>
      <c r="L22" s="18">
        <v>1.395833333333335E-2</v>
      </c>
      <c r="M22" s="53">
        <v>1.9263823127104365E-2</v>
      </c>
      <c r="N22" s="54">
        <v>0.43657407407407406</v>
      </c>
      <c r="O22" s="55">
        <v>0.41296409767610748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2</v>
      </c>
      <c r="F23" s="41">
        <v>4.958333333333333</v>
      </c>
      <c r="G23" s="13">
        <v>2.4583333333333335</v>
      </c>
      <c r="H23" s="12">
        <f t="shared" si="0"/>
        <v>7.4166666666666661</v>
      </c>
      <c r="I23" s="25"/>
      <c r="J23" s="52">
        <v>17</v>
      </c>
      <c r="K23" s="25"/>
      <c r="L23" s="18">
        <v>2.1929976851851885E-2</v>
      </c>
      <c r="M23" s="53">
        <v>1.9263823127104365E-2</v>
      </c>
      <c r="N23" s="54">
        <v>0.64861111111111092</v>
      </c>
      <c r="O23" s="55">
        <v>0.41296409767610748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1</v>
      </c>
      <c r="F24" s="41">
        <v>4.958333333333333</v>
      </c>
      <c r="G24" s="13">
        <v>2.4583333333333335</v>
      </c>
      <c r="H24" s="12">
        <f t="shared" si="0"/>
        <v>7.4166666666666661</v>
      </c>
      <c r="I24" s="25"/>
      <c r="J24" s="52">
        <v>18</v>
      </c>
      <c r="K24" s="25"/>
      <c r="L24" s="18">
        <v>1.5526620370370336E-2</v>
      </c>
      <c r="M24" s="53">
        <v>1.9263823127104365E-2</v>
      </c>
      <c r="N24" s="54">
        <v>0.72291666666666665</v>
      </c>
      <c r="O24" s="55">
        <v>0.41296409767610748</v>
      </c>
      <c r="P24" s="1"/>
    </row>
    <row r="25" spans="1:16" x14ac:dyDescent="0.25">
      <c r="A25" s="1"/>
      <c r="B25" s="8">
        <v>19</v>
      </c>
      <c r="C25" s="1"/>
      <c r="D25" s="11">
        <v>2</v>
      </c>
      <c r="E25" s="13">
        <v>1</v>
      </c>
      <c r="F25" s="41">
        <v>4.958333333333333</v>
      </c>
      <c r="G25" s="13">
        <v>2.4583333333333335</v>
      </c>
      <c r="H25" s="12">
        <f t="shared" si="0"/>
        <v>7.4166666666666661</v>
      </c>
      <c r="I25" s="25"/>
      <c r="J25" s="52">
        <v>19</v>
      </c>
      <c r="K25" s="25"/>
      <c r="L25" s="18">
        <v>1.6874999999999973E-2</v>
      </c>
      <c r="M25" s="53">
        <v>1.9263823127104365E-2</v>
      </c>
      <c r="N25" s="54">
        <v>1.0423611111111111</v>
      </c>
      <c r="O25" s="55">
        <v>0.41296409767610748</v>
      </c>
      <c r="P25" s="1"/>
    </row>
    <row r="26" spans="1:16" x14ac:dyDescent="0.25">
      <c r="A26" s="1"/>
      <c r="B26" s="8">
        <v>20</v>
      </c>
      <c r="C26" s="1"/>
      <c r="D26" s="11">
        <v>5</v>
      </c>
      <c r="E26" s="13">
        <v>2</v>
      </c>
      <c r="F26" s="41">
        <v>4.958333333333333</v>
      </c>
      <c r="G26" s="13">
        <v>2.4583333333333335</v>
      </c>
      <c r="H26" s="12">
        <f t="shared" si="0"/>
        <v>7.4166666666666661</v>
      </c>
      <c r="I26" s="25"/>
      <c r="J26" s="52">
        <v>20</v>
      </c>
      <c r="K26" s="25"/>
      <c r="L26" s="18">
        <v>2.0127314814814778E-2</v>
      </c>
      <c r="M26" s="53">
        <v>1.9263823127104365E-2</v>
      </c>
      <c r="N26" s="54">
        <v>0.61319444444444438</v>
      </c>
      <c r="O26" s="55">
        <v>0.41296409767610748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1</v>
      </c>
      <c r="F27" s="41">
        <v>4.958333333333333</v>
      </c>
      <c r="G27" s="13">
        <v>2.4583333333333335</v>
      </c>
      <c r="H27" s="12">
        <f t="shared" si="0"/>
        <v>7.4166666666666661</v>
      </c>
      <c r="I27" s="25"/>
      <c r="J27" s="52">
        <v>21</v>
      </c>
      <c r="K27" s="25"/>
      <c r="L27" s="18">
        <v>1.3182870370370359E-2</v>
      </c>
      <c r="M27" s="53">
        <v>1.9263823127104365E-2</v>
      </c>
      <c r="N27" s="54">
        <v>0.51527777777777806</v>
      </c>
      <c r="O27" s="55">
        <v>0.41296409767610748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4.958333333333333</v>
      </c>
      <c r="G28" s="13">
        <v>2.4583333333333335</v>
      </c>
      <c r="H28" s="12">
        <f t="shared" si="0"/>
        <v>7.4166666666666661</v>
      </c>
      <c r="I28" s="25"/>
      <c r="J28" s="52">
        <v>22</v>
      </c>
      <c r="K28" s="25"/>
      <c r="L28" s="18">
        <v>0</v>
      </c>
      <c r="M28" s="53">
        <v>1.9263823127104365E-2</v>
      </c>
      <c r="N28" s="54">
        <v>0</v>
      </c>
      <c r="O28" s="55">
        <v>0.41296409767610748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4.958333333333333</v>
      </c>
      <c r="G29" s="13">
        <v>2.4583333333333335</v>
      </c>
      <c r="H29" s="12">
        <f t="shared" si="0"/>
        <v>7.4166666666666661</v>
      </c>
      <c r="I29" s="25"/>
      <c r="J29" s="52">
        <v>23</v>
      </c>
      <c r="K29" s="25"/>
      <c r="L29" s="18">
        <v>1.7824074074073937E-2</v>
      </c>
      <c r="M29" s="56">
        <v>1.9263823127104365E-2</v>
      </c>
      <c r="N29" s="54">
        <v>0</v>
      </c>
      <c r="O29" s="55">
        <v>0.41296409767610748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J1" workbookViewId="0">
      <selection activeCell="N6" sqref="N6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28</v>
      </c>
      <c r="G3" s="9" t="s">
        <v>29</v>
      </c>
      <c r="H3" s="7" t="s">
        <v>30</v>
      </c>
      <c r="I3" s="22"/>
      <c r="J3" s="22"/>
      <c r="K3" s="22"/>
      <c r="L3" s="6" t="s">
        <v>6</v>
      </c>
      <c r="M3" s="37" t="s">
        <v>31</v>
      </c>
      <c r="N3" s="39" t="s">
        <v>8</v>
      </c>
      <c r="O3" s="40" t="s">
        <v>32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33</v>
      </c>
      <c r="O5" s="40" t="s">
        <v>34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5.666666666666667</v>
      </c>
      <c r="G6" s="13">
        <v>2.2083333333333335</v>
      </c>
      <c r="H6" s="12">
        <f>SUM(F6:G6)</f>
        <v>7.875</v>
      </c>
      <c r="I6" s="25"/>
      <c r="J6" s="52">
        <v>0</v>
      </c>
      <c r="K6" s="25"/>
      <c r="L6" s="18">
        <v>0</v>
      </c>
      <c r="M6" s="53">
        <v>1.7647541697336521E-2</v>
      </c>
      <c r="N6" s="44">
        <v>0</v>
      </c>
      <c r="O6" s="45">
        <v>0.28013105936819166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5.666666666666667</v>
      </c>
      <c r="G7" s="13">
        <v>2.2083333333333335</v>
      </c>
      <c r="H7" s="12">
        <f t="shared" ref="H7:H29" si="0">SUM(F7:G7)</f>
        <v>7.875</v>
      </c>
      <c r="I7" s="25"/>
      <c r="J7" s="52">
        <v>1</v>
      </c>
      <c r="K7" s="25"/>
      <c r="L7" s="18">
        <v>1.6828703703703707E-2</v>
      </c>
      <c r="M7" s="53">
        <v>1.7647541697336521E-2</v>
      </c>
      <c r="N7" s="44">
        <v>0</v>
      </c>
      <c r="O7" s="45">
        <v>0.28013105936819166</v>
      </c>
      <c r="P7" s="1"/>
    </row>
    <row r="8" spans="1:16" x14ac:dyDescent="0.25">
      <c r="A8" s="1"/>
      <c r="B8" s="8">
        <v>2</v>
      </c>
      <c r="C8" s="1"/>
      <c r="D8" s="11">
        <v>3</v>
      </c>
      <c r="E8" s="13">
        <v>0</v>
      </c>
      <c r="F8" s="41">
        <v>5.666666666666667</v>
      </c>
      <c r="G8" s="13">
        <v>2.2083333333333335</v>
      </c>
      <c r="H8" s="12">
        <f t="shared" si="0"/>
        <v>7.875</v>
      </c>
      <c r="I8" s="25"/>
      <c r="J8" s="52">
        <v>2</v>
      </c>
      <c r="K8" s="25"/>
      <c r="L8" s="18">
        <v>1.7322530864197536E-2</v>
      </c>
      <c r="M8" s="53">
        <v>1.7647541697336521E-2</v>
      </c>
      <c r="N8" s="44">
        <v>0</v>
      </c>
      <c r="O8" s="45">
        <v>0.28013105936819166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41">
        <v>5.666666666666667</v>
      </c>
      <c r="G9" s="13">
        <v>2.2083333333333335</v>
      </c>
      <c r="H9" s="12">
        <f t="shared" si="0"/>
        <v>7.875</v>
      </c>
      <c r="I9" s="25"/>
      <c r="J9" s="52">
        <v>3</v>
      </c>
      <c r="K9" s="25"/>
      <c r="L9" s="18">
        <v>1.3468364197530863E-2</v>
      </c>
      <c r="M9" s="53">
        <v>1.7647541697336521E-2</v>
      </c>
      <c r="N9" s="44">
        <v>0</v>
      </c>
      <c r="O9" s="45">
        <v>0.28013105936819166</v>
      </c>
      <c r="P9" s="1"/>
    </row>
    <row r="10" spans="1:16" x14ac:dyDescent="0.25">
      <c r="A10" s="1"/>
      <c r="B10" s="8">
        <v>4</v>
      </c>
      <c r="C10" s="1"/>
      <c r="D10" s="11">
        <v>10</v>
      </c>
      <c r="E10" s="13">
        <v>0</v>
      </c>
      <c r="F10" s="41">
        <v>5.666666666666667</v>
      </c>
      <c r="G10" s="13">
        <v>2.2083333333333335</v>
      </c>
      <c r="H10" s="12">
        <f t="shared" si="0"/>
        <v>7.875</v>
      </c>
      <c r="I10" s="25"/>
      <c r="J10" s="52">
        <v>4</v>
      </c>
      <c r="K10" s="25"/>
      <c r="L10" s="18">
        <v>1.8675925925925933E-2</v>
      </c>
      <c r="M10" s="53">
        <v>1.7647541697336521E-2</v>
      </c>
      <c r="N10" s="44">
        <v>0</v>
      </c>
      <c r="O10" s="45">
        <v>0.28013105936819166</v>
      </c>
      <c r="P10" s="1"/>
    </row>
    <row r="11" spans="1:16" x14ac:dyDescent="0.25">
      <c r="A11" s="1"/>
      <c r="B11" s="8">
        <v>5</v>
      </c>
      <c r="C11" s="1"/>
      <c r="D11" s="11">
        <v>7</v>
      </c>
      <c r="E11" s="13">
        <v>2</v>
      </c>
      <c r="F11" s="41">
        <v>5.666666666666667</v>
      </c>
      <c r="G11" s="13">
        <v>2.2083333333333335</v>
      </c>
      <c r="H11" s="12">
        <f t="shared" si="0"/>
        <v>7.875</v>
      </c>
      <c r="I11" s="25"/>
      <c r="J11" s="52">
        <v>5</v>
      </c>
      <c r="K11" s="25"/>
      <c r="L11" s="18">
        <v>1.4623015873015868E-2</v>
      </c>
      <c r="M11" s="53">
        <v>1.7647541697336521E-2</v>
      </c>
      <c r="N11" s="44">
        <v>4.1319444444444464E-2</v>
      </c>
      <c r="O11" s="45">
        <v>0.28013105936819166</v>
      </c>
      <c r="P11" s="1"/>
    </row>
    <row r="12" spans="1:16" x14ac:dyDescent="0.25">
      <c r="A12" s="1"/>
      <c r="B12" s="8">
        <v>6</v>
      </c>
      <c r="C12" s="1"/>
      <c r="D12" s="11">
        <v>11</v>
      </c>
      <c r="E12" s="13">
        <v>1</v>
      </c>
      <c r="F12" s="41">
        <v>5.666666666666667</v>
      </c>
      <c r="G12" s="13">
        <v>2.2083333333333335</v>
      </c>
      <c r="H12" s="12">
        <f t="shared" si="0"/>
        <v>7.875</v>
      </c>
      <c r="I12" s="25"/>
      <c r="J12" s="52">
        <v>6</v>
      </c>
      <c r="K12" s="25"/>
      <c r="L12" s="18">
        <v>1.71422558922559E-2</v>
      </c>
      <c r="M12" s="53">
        <v>1.7647541697336521E-2</v>
      </c>
      <c r="N12" s="44">
        <v>2.5694444444444464E-2</v>
      </c>
      <c r="O12" s="45">
        <v>0.28013105936819166</v>
      </c>
      <c r="P12" s="1"/>
    </row>
    <row r="13" spans="1:16" x14ac:dyDescent="0.25">
      <c r="A13" s="1"/>
      <c r="B13" s="8">
        <v>7</v>
      </c>
      <c r="C13" s="1"/>
      <c r="D13" s="11">
        <v>10</v>
      </c>
      <c r="E13" s="13">
        <v>3</v>
      </c>
      <c r="F13" s="41">
        <v>5.666666666666667</v>
      </c>
      <c r="G13" s="13">
        <v>2.2083333333333335</v>
      </c>
      <c r="H13" s="12">
        <f t="shared" si="0"/>
        <v>7.875</v>
      </c>
      <c r="I13" s="25"/>
      <c r="J13" s="52">
        <v>7</v>
      </c>
      <c r="K13" s="25"/>
      <c r="L13" s="18">
        <v>1.822222222222224E-2</v>
      </c>
      <c r="M13" s="53">
        <v>1.7647541697336521E-2</v>
      </c>
      <c r="N13" s="44">
        <v>9.9074074074074051E-2</v>
      </c>
      <c r="O13" s="45">
        <v>0.28013105936819166</v>
      </c>
      <c r="P13" s="1"/>
    </row>
    <row r="14" spans="1:16" x14ac:dyDescent="0.25">
      <c r="A14" s="1"/>
      <c r="B14" s="8">
        <v>8</v>
      </c>
      <c r="C14" s="1"/>
      <c r="D14" s="11">
        <v>10</v>
      </c>
      <c r="E14" s="13">
        <v>5</v>
      </c>
      <c r="F14" s="41">
        <v>5.666666666666667</v>
      </c>
      <c r="G14" s="13">
        <v>2.2083333333333335</v>
      </c>
      <c r="H14" s="12">
        <f t="shared" si="0"/>
        <v>7.875</v>
      </c>
      <c r="I14" s="25"/>
      <c r="J14" s="52">
        <v>8</v>
      </c>
      <c r="K14" s="25"/>
      <c r="L14" s="18">
        <v>2.4159722222222253E-2</v>
      </c>
      <c r="M14" s="53">
        <v>1.7647541697336521E-2</v>
      </c>
      <c r="N14" s="44">
        <v>3.9861111111111111E-2</v>
      </c>
      <c r="O14" s="45">
        <v>0.28013105936819166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2</v>
      </c>
      <c r="F15" s="41">
        <v>5.666666666666667</v>
      </c>
      <c r="G15" s="13">
        <v>2.2083333333333335</v>
      </c>
      <c r="H15" s="12">
        <f t="shared" si="0"/>
        <v>7.875</v>
      </c>
      <c r="I15" s="25"/>
      <c r="J15" s="52">
        <v>9</v>
      </c>
      <c r="K15" s="25"/>
      <c r="L15" s="18">
        <v>2.0040509259259272E-2</v>
      </c>
      <c r="M15" s="53">
        <v>1.7647541697336521E-2</v>
      </c>
      <c r="N15" s="44">
        <v>0.40451388888888884</v>
      </c>
      <c r="O15" s="45">
        <v>0.28013105936819166</v>
      </c>
      <c r="P15" s="1"/>
    </row>
    <row r="16" spans="1:16" x14ac:dyDescent="0.25">
      <c r="A16" s="1"/>
      <c r="B16" s="8">
        <v>10</v>
      </c>
      <c r="C16" s="1"/>
      <c r="D16" s="11">
        <v>8</v>
      </c>
      <c r="E16" s="13">
        <v>4</v>
      </c>
      <c r="F16" s="41">
        <v>5.666666666666667</v>
      </c>
      <c r="G16" s="13">
        <v>2.2083333333333335</v>
      </c>
      <c r="H16" s="12">
        <f t="shared" si="0"/>
        <v>7.875</v>
      </c>
      <c r="I16" s="25"/>
      <c r="J16" s="52">
        <v>10</v>
      </c>
      <c r="K16" s="25"/>
      <c r="L16" s="18">
        <v>2.0196759259259268E-2</v>
      </c>
      <c r="M16" s="53">
        <v>1.7647541697336521E-2</v>
      </c>
      <c r="N16" s="44">
        <v>0.34218750000000003</v>
      </c>
      <c r="O16" s="45">
        <v>0.28013105936819166</v>
      </c>
      <c r="P16" s="1"/>
    </row>
    <row r="17" spans="1:16" x14ac:dyDescent="0.25">
      <c r="A17" s="1"/>
      <c r="B17" s="8">
        <v>11</v>
      </c>
      <c r="C17" s="1"/>
      <c r="D17" s="11">
        <v>12</v>
      </c>
      <c r="E17" s="13">
        <v>8</v>
      </c>
      <c r="F17" s="41">
        <v>5.666666666666667</v>
      </c>
      <c r="G17" s="13">
        <v>2.2083333333333335</v>
      </c>
      <c r="H17" s="12">
        <f t="shared" si="0"/>
        <v>7.875</v>
      </c>
      <c r="I17" s="25"/>
      <c r="J17" s="52">
        <v>11</v>
      </c>
      <c r="K17" s="25"/>
      <c r="L17" s="18">
        <v>2.1667631172839499E-2</v>
      </c>
      <c r="M17" s="53">
        <v>1.7647541697336521E-2</v>
      </c>
      <c r="N17" s="44">
        <v>0.22734375000000004</v>
      </c>
      <c r="O17" s="45">
        <v>0.28013105936819166</v>
      </c>
      <c r="P17" s="1"/>
    </row>
    <row r="18" spans="1:16" x14ac:dyDescent="0.25">
      <c r="A18" s="1"/>
      <c r="B18" s="8">
        <v>12</v>
      </c>
      <c r="C18" s="1"/>
      <c r="D18" s="11">
        <v>9</v>
      </c>
      <c r="E18" s="13">
        <v>4</v>
      </c>
      <c r="F18" s="41">
        <v>5.666666666666667</v>
      </c>
      <c r="G18" s="13">
        <v>2.2083333333333335</v>
      </c>
      <c r="H18" s="12">
        <f t="shared" si="0"/>
        <v>7.875</v>
      </c>
      <c r="I18" s="25"/>
      <c r="J18" s="52">
        <v>12</v>
      </c>
      <c r="K18" s="25"/>
      <c r="L18" s="18">
        <v>2.159850823045268E-2</v>
      </c>
      <c r="M18" s="53">
        <v>1.7647541697336521E-2</v>
      </c>
      <c r="N18" s="44">
        <v>0.19444444444444445</v>
      </c>
      <c r="O18" s="45">
        <v>0.28013105936819166</v>
      </c>
      <c r="P18" s="1"/>
    </row>
    <row r="19" spans="1:16" x14ac:dyDescent="0.25">
      <c r="A19" s="1"/>
      <c r="B19" s="8">
        <v>13</v>
      </c>
      <c r="C19" s="1"/>
      <c r="D19" s="11">
        <v>7</v>
      </c>
      <c r="E19" s="13">
        <v>2</v>
      </c>
      <c r="F19" s="41">
        <v>5.666666666666667</v>
      </c>
      <c r="G19" s="13">
        <v>2.2083333333333335</v>
      </c>
      <c r="H19" s="12">
        <f t="shared" si="0"/>
        <v>7.875</v>
      </c>
      <c r="I19" s="25"/>
      <c r="J19" s="52">
        <v>13</v>
      </c>
      <c r="K19" s="25"/>
      <c r="L19" s="18">
        <v>1.9601521164021158E-2</v>
      </c>
      <c r="M19" s="53">
        <v>1.7647541697336521E-2</v>
      </c>
      <c r="N19" s="44">
        <v>0.40243055555555557</v>
      </c>
      <c r="O19" s="45">
        <v>0.28013105936819166</v>
      </c>
      <c r="P19" s="1"/>
    </row>
    <row r="20" spans="1:16" x14ac:dyDescent="0.25">
      <c r="A20" s="1"/>
      <c r="B20" s="8">
        <v>14</v>
      </c>
      <c r="C20" s="1"/>
      <c r="D20" s="11">
        <v>7</v>
      </c>
      <c r="E20" s="13">
        <v>6</v>
      </c>
      <c r="F20" s="41">
        <v>5.666666666666667</v>
      </c>
      <c r="G20" s="13">
        <v>2.2083333333333335</v>
      </c>
      <c r="H20" s="12">
        <f t="shared" si="0"/>
        <v>7.875</v>
      </c>
      <c r="I20" s="25"/>
      <c r="J20" s="52">
        <v>14</v>
      </c>
      <c r="K20" s="25"/>
      <c r="L20" s="18">
        <v>1.8720238095238088E-2</v>
      </c>
      <c r="M20" s="53">
        <v>1.7647541697336521E-2</v>
      </c>
      <c r="N20" s="44">
        <v>0.28495370370370371</v>
      </c>
      <c r="O20" s="45">
        <v>0.28013105936819166</v>
      </c>
      <c r="P20" s="1"/>
    </row>
    <row r="21" spans="1:16" x14ac:dyDescent="0.25">
      <c r="A21" s="1"/>
      <c r="B21" s="8">
        <v>15</v>
      </c>
      <c r="C21" s="1"/>
      <c r="D21" s="11">
        <v>6</v>
      </c>
      <c r="E21" s="13">
        <v>2</v>
      </c>
      <c r="F21" s="41">
        <v>5.666666666666667</v>
      </c>
      <c r="G21" s="13">
        <v>2.2083333333333335</v>
      </c>
      <c r="H21" s="12">
        <f t="shared" si="0"/>
        <v>7.875</v>
      </c>
      <c r="I21" s="25"/>
      <c r="J21" s="52">
        <v>15</v>
      </c>
      <c r="K21" s="25"/>
      <c r="L21" s="18">
        <v>1.5565200617283967E-2</v>
      </c>
      <c r="M21" s="53">
        <v>1.7647541697336521E-2</v>
      </c>
      <c r="N21" s="44">
        <v>0.78263888888888888</v>
      </c>
      <c r="O21" s="45">
        <v>0.28013105936819166</v>
      </c>
      <c r="P21" s="1"/>
    </row>
    <row r="22" spans="1:16" x14ac:dyDescent="0.25">
      <c r="A22" s="1"/>
      <c r="B22" s="8">
        <v>16</v>
      </c>
      <c r="C22" s="1"/>
      <c r="D22" s="11">
        <v>4</v>
      </c>
      <c r="E22" s="13">
        <v>4</v>
      </c>
      <c r="F22" s="41">
        <v>5.666666666666667</v>
      </c>
      <c r="G22" s="13">
        <v>2.2083333333333335</v>
      </c>
      <c r="H22" s="12">
        <f t="shared" si="0"/>
        <v>7.875</v>
      </c>
      <c r="I22" s="25"/>
      <c r="J22" s="52">
        <v>16</v>
      </c>
      <c r="K22" s="25"/>
      <c r="L22" s="18">
        <v>1.9988425925925896E-2</v>
      </c>
      <c r="M22" s="53">
        <v>1.7647541697336521E-2</v>
      </c>
      <c r="N22" s="44">
        <v>0.31510416666666663</v>
      </c>
      <c r="O22" s="45">
        <v>0.28013105936819166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2</v>
      </c>
      <c r="F23" s="41">
        <v>5.666666666666667</v>
      </c>
      <c r="G23" s="13">
        <v>2.2083333333333335</v>
      </c>
      <c r="H23" s="12">
        <f t="shared" si="0"/>
        <v>7.875</v>
      </c>
      <c r="I23" s="25"/>
      <c r="J23" s="52">
        <v>17</v>
      </c>
      <c r="K23" s="25"/>
      <c r="L23" s="18">
        <v>1.6278935185185223E-2</v>
      </c>
      <c r="M23" s="53">
        <v>1.7647541697336521E-2</v>
      </c>
      <c r="N23" s="44">
        <v>3.7152777777777701E-2</v>
      </c>
      <c r="O23" s="45">
        <v>0.28013105936819166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0</v>
      </c>
      <c r="F24" s="41">
        <v>5.666666666666667</v>
      </c>
      <c r="G24" s="13">
        <v>2.2083333333333335</v>
      </c>
      <c r="H24" s="12">
        <f t="shared" si="0"/>
        <v>7.875</v>
      </c>
      <c r="I24" s="25"/>
      <c r="J24" s="52">
        <v>18</v>
      </c>
      <c r="K24" s="25"/>
      <c r="L24" s="18">
        <v>1.1359953703703796E-2</v>
      </c>
      <c r="M24" s="53">
        <v>1.7647541697336521E-2</v>
      </c>
      <c r="N24" s="44">
        <v>0</v>
      </c>
      <c r="O24" s="45">
        <v>0.28013105936819166</v>
      </c>
      <c r="P24" s="1"/>
    </row>
    <row r="25" spans="1:16" x14ac:dyDescent="0.25">
      <c r="A25" s="1"/>
      <c r="B25" s="8">
        <v>19</v>
      </c>
      <c r="C25" s="1"/>
      <c r="D25" s="11">
        <v>6</v>
      </c>
      <c r="E25" s="13">
        <v>3</v>
      </c>
      <c r="F25" s="41">
        <v>5.666666666666667</v>
      </c>
      <c r="G25" s="13">
        <v>2.2083333333333335</v>
      </c>
      <c r="H25" s="12">
        <f t="shared" si="0"/>
        <v>7.875</v>
      </c>
      <c r="I25" s="25"/>
      <c r="J25" s="52">
        <v>19</v>
      </c>
      <c r="K25" s="25"/>
      <c r="L25" s="18">
        <v>2.0254629629629633E-2</v>
      </c>
      <c r="M25" s="53">
        <v>1.7647541697336521E-2</v>
      </c>
      <c r="N25" s="44">
        <v>0.51898148148148149</v>
      </c>
      <c r="O25" s="45">
        <v>0.28013105936819166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2</v>
      </c>
      <c r="F26" s="41">
        <v>5.666666666666667</v>
      </c>
      <c r="G26" s="13">
        <v>2.2083333333333335</v>
      </c>
      <c r="H26" s="12">
        <f t="shared" si="0"/>
        <v>7.875</v>
      </c>
      <c r="I26" s="25"/>
      <c r="J26" s="52">
        <v>20</v>
      </c>
      <c r="K26" s="25"/>
      <c r="L26" s="18">
        <v>1.4266975308641924E-2</v>
      </c>
      <c r="M26" s="53">
        <v>1.7647541697336521E-2</v>
      </c>
      <c r="N26" s="44">
        <v>4.9999999999999989E-2</v>
      </c>
      <c r="O26" s="45">
        <v>0.28013105936819166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1</v>
      </c>
      <c r="F27" s="41">
        <v>5.666666666666667</v>
      </c>
      <c r="G27" s="13">
        <v>2.2083333333333335</v>
      </c>
      <c r="H27" s="12">
        <f t="shared" si="0"/>
        <v>7.875</v>
      </c>
      <c r="I27" s="25"/>
      <c r="J27" s="52">
        <v>21</v>
      </c>
      <c r="K27" s="25"/>
      <c r="L27" s="18">
        <v>0</v>
      </c>
      <c r="M27" s="53">
        <v>1.7647541697336521E-2</v>
      </c>
      <c r="N27" s="44">
        <v>0.52430555555555547</v>
      </c>
      <c r="O27" s="45">
        <v>0.28013105936819166</v>
      </c>
      <c r="P27" s="1"/>
    </row>
    <row r="28" spans="1:16" x14ac:dyDescent="0.25">
      <c r="A28" s="1"/>
      <c r="B28" s="8">
        <v>22</v>
      </c>
      <c r="C28" s="1"/>
      <c r="D28" s="11">
        <v>3</v>
      </c>
      <c r="E28" s="13">
        <v>2</v>
      </c>
      <c r="F28" s="41">
        <v>5.666666666666667</v>
      </c>
      <c r="G28" s="13">
        <v>2.2083333333333335</v>
      </c>
      <c r="H28" s="12">
        <f t="shared" si="0"/>
        <v>7.875</v>
      </c>
      <c r="I28" s="25"/>
      <c r="J28" s="52">
        <v>22</v>
      </c>
      <c r="K28" s="25"/>
      <c r="L28" s="18">
        <v>1.5243055555555532E-2</v>
      </c>
      <c r="M28" s="53">
        <v>1.7647541697336521E-2</v>
      </c>
      <c r="N28" s="44">
        <v>0.47222222222222221</v>
      </c>
      <c r="O28" s="45">
        <v>0.28013105936819166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5.666666666666667</v>
      </c>
      <c r="G29" s="13">
        <v>2.2083333333333335</v>
      </c>
      <c r="H29" s="12">
        <f t="shared" si="0"/>
        <v>7.875</v>
      </c>
      <c r="I29" s="25"/>
      <c r="J29" s="52">
        <v>23</v>
      </c>
      <c r="K29" s="25"/>
      <c r="L29" s="18">
        <v>1.3020833333333259E-2</v>
      </c>
      <c r="M29" s="56">
        <v>1.7647541697336521E-2</v>
      </c>
      <c r="N29" s="44">
        <v>0</v>
      </c>
      <c r="O29" s="45">
        <v>0.28013105936819166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28</v>
      </c>
      <c r="G3" s="9" t="s">
        <v>29</v>
      </c>
      <c r="H3" s="7" t="s">
        <v>30</v>
      </c>
      <c r="I3" s="22"/>
      <c r="J3" s="22"/>
      <c r="K3" s="22"/>
      <c r="L3" s="6" t="s">
        <v>6</v>
      </c>
      <c r="M3" s="37" t="s">
        <v>31</v>
      </c>
      <c r="N3" s="39" t="s">
        <v>8</v>
      </c>
      <c r="O3" s="40" t="s">
        <v>32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33</v>
      </c>
      <c r="O5" s="40" t="s">
        <v>34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4.416666666666667</v>
      </c>
      <c r="G6" s="13">
        <v>2.5833333333333335</v>
      </c>
      <c r="H6" s="12">
        <f>SUM(F6:G6)</f>
        <v>7</v>
      </c>
      <c r="I6" s="25"/>
      <c r="J6" s="52">
        <v>0</v>
      </c>
      <c r="K6" s="25"/>
      <c r="L6" s="18">
        <v>1.2928240740740747E-2</v>
      </c>
      <c r="M6" s="53">
        <v>1.7260542610447918E-2</v>
      </c>
      <c r="N6" s="54">
        <v>0</v>
      </c>
      <c r="O6" s="55">
        <v>0.29102141203703702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41">
        <v>4.416666666666667</v>
      </c>
      <c r="G7" s="13">
        <v>2.5833333333333335</v>
      </c>
      <c r="H7" s="12">
        <f t="shared" ref="H7:H29" si="0">SUM(F7:G7)</f>
        <v>7</v>
      </c>
      <c r="I7" s="25"/>
      <c r="J7" s="52">
        <v>1</v>
      </c>
      <c r="K7" s="25"/>
      <c r="L7" s="18">
        <v>1.6716820987654316E-2</v>
      </c>
      <c r="M7" s="53">
        <v>1.7260542610447918E-2</v>
      </c>
      <c r="N7" s="54">
        <v>0</v>
      </c>
      <c r="O7" s="55">
        <v>0.29102141203703702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4.416666666666667</v>
      </c>
      <c r="G8" s="13">
        <v>2.5833333333333335</v>
      </c>
      <c r="H8" s="12">
        <f t="shared" si="0"/>
        <v>7</v>
      </c>
      <c r="I8" s="25"/>
      <c r="J8" s="52">
        <v>2</v>
      </c>
      <c r="K8" s="25"/>
      <c r="L8" s="18">
        <v>0</v>
      </c>
      <c r="M8" s="53">
        <v>1.7260542610447918E-2</v>
      </c>
      <c r="N8" s="54">
        <v>0</v>
      </c>
      <c r="O8" s="55">
        <v>0.29102141203703702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4.416666666666667</v>
      </c>
      <c r="G9" s="13">
        <v>2.5833333333333335</v>
      </c>
      <c r="H9" s="12">
        <f t="shared" si="0"/>
        <v>7</v>
      </c>
      <c r="I9" s="25"/>
      <c r="J9" s="52">
        <v>3</v>
      </c>
      <c r="K9" s="25"/>
      <c r="L9" s="18">
        <v>1.5243055555555558E-2</v>
      </c>
      <c r="M9" s="53">
        <v>1.7260542610447918E-2</v>
      </c>
      <c r="N9" s="54">
        <v>0</v>
      </c>
      <c r="O9" s="55">
        <v>0.29102141203703702</v>
      </c>
      <c r="P9" s="1"/>
    </row>
    <row r="10" spans="1:16" x14ac:dyDescent="0.25">
      <c r="A10" s="1"/>
      <c r="B10" s="8">
        <v>4</v>
      </c>
      <c r="C10" s="1"/>
      <c r="D10" s="11">
        <v>6</v>
      </c>
      <c r="E10" s="13">
        <v>0</v>
      </c>
      <c r="F10" s="41">
        <v>4.416666666666667</v>
      </c>
      <c r="G10" s="13">
        <v>2.5833333333333335</v>
      </c>
      <c r="H10" s="12">
        <f t="shared" si="0"/>
        <v>7</v>
      </c>
      <c r="I10" s="25"/>
      <c r="J10" s="52">
        <v>4</v>
      </c>
      <c r="K10" s="25"/>
      <c r="L10" s="18">
        <v>1.6263503086419745E-2</v>
      </c>
      <c r="M10" s="53">
        <v>1.7260542610447918E-2</v>
      </c>
      <c r="N10" s="54">
        <v>0</v>
      </c>
      <c r="O10" s="55">
        <v>0.29102141203703702</v>
      </c>
      <c r="P10" s="1"/>
    </row>
    <row r="11" spans="1:16" x14ac:dyDescent="0.25">
      <c r="A11" s="1"/>
      <c r="B11" s="8">
        <v>5</v>
      </c>
      <c r="C11" s="1"/>
      <c r="D11" s="11">
        <v>11</v>
      </c>
      <c r="E11" s="13">
        <v>2</v>
      </c>
      <c r="F11" s="41">
        <v>4.416666666666667</v>
      </c>
      <c r="G11" s="13">
        <v>2.5833333333333335</v>
      </c>
      <c r="H11" s="12">
        <f t="shared" si="0"/>
        <v>7</v>
      </c>
      <c r="I11" s="25"/>
      <c r="J11" s="52">
        <v>5</v>
      </c>
      <c r="K11" s="25"/>
      <c r="L11" s="18">
        <v>2.022306397306398E-2</v>
      </c>
      <c r="M11" s="53">
        <v>1.7260542610447918E-2</v>
      </c>
      <c r="N11" s="54">
        <v>4.1666666666666685E-2</v>
      </c>
      <c r="O11" s="55">
        <v>0.29102141203703702</v>
      </c>
      <c r="P11" s="1"/>
    </row>
    <row r="12" spans="1:16" x14ac:dyDescent="0.25">
      <c r="A12" s="1"/>
      <c r="B12" s="8">
        <v>6</v>
      </c>
      <c r="C12" s="1"/>
      <c r="D12" s="11">
        <v>9</v>
      </c>
      <c r="E12" s="13">
        <v>1</v>
      </c>
      <c r="F12" s="41">
        <v>4.416666666666667</v>
      </c>
      <c r="G12" s="13">
        <v>2.5833333333333335</v>
      </c>
      <c r="H12" s="12">
        <f t="shared" si="0"/>
        <v>7</v>
      </c>
      <c r="I12" s="25"/>
      <c r="J12" s="52">
        <v>6</v>
      </c>
      <c r="K12" s="25"/>
      <c r="L12" s="18">
        <v>2.2283950617283974E-2</v>
      </c>
      <c r="M12" s="53">
        <v>1.7260542610447918E-2</v>
      </c>
      <c r="N12" s="54">
        <v>2.8472222222222232E-2</v>
      </c>
      <c r="O12" s="55">
        <v>0.29102141203703702</v>
      </c>
      <c r="P12" s="1"/>
    </row>
    <row r="13" spans="1:16" x14ac:dyDescent="0.25">
      <c r="A13" s="1"/>
      <c r="B13" s="8">
        <v>7</v>
      </c>
      <c r="C13" s="1"/>
      <c r="D13" s="11">
        <v>6</v>
      </c>
      <c r="E13" s="13">
        <v>4</v>
      </c>
      <c r="F13" s="41">
        <v>4.416666666666667</v>
      </c>
      <c r="G13" s="13">
        <v>2.5833333333333335</v>
      </c>
      <c r="H13" s="12">
        <f t="shared" si="0"/>
        <v>7</v>
      </c>
      <c r="I13" s="25"/>
      <c r="J13" s="52">
        <v>7</v>
      </c>
      <c r="K13" s="25"/>
      <c r="L13" s="18">
        <v>1.9039351851851859E-2</v>
      </c>
      <c r="M13" s="53">
        <v>1.7260542610447918E-2</v>
      </c>
      <c r="N13" s="54">
        <v>9.7395833333333334E-2</v>
      </c>
      <c r="O13" s="55">
        <v>0.29102141203703702</v>
      </c>
      <c r="P13" s="1"/>
    </row>
    <row r="14" spans="1:16" x14ac:dyDescent="0.25">
      <c r="A14" s="1"/>
      <c r="B14" s="8">
        <v>8</v>
      </c>
      <c r="C14" s="1"/>
      <c r="D14" s="11">
        <v>5</v>
      </c>
      <c r="E14" s="13">
        <v>5</v>
      </c>
      <c r="F14" s="41">
        <v>4.416666666666667</v>
      </c>
      <c r="G14" s="13">
        <v>2.5833333333333335</v>
      </c>
      <c r="H14" s="12">
        <f t="shared" si="0"/>
        <v>7</v>
      </c>
      <c r="I14" s="25"/>
      <c r="J14" s="52">
        <v>8</v>
      </c>
      <c r="K14" s="25"/>
      <c r="L14" s="18">
        <v>1.4717592592592598E-2</v>
      </c>
      <c r="M14" s="53">
        <v>1.7260542610447918E-2</v>
      </c>
      <c r="N14" s="54">
        <v>6.944444444444442E-2</v>
      </c>
      <c r="O14" s="55">
        <v>0.29102141203703702</v>
      </c>
      <c r="P14" s="1"/>
    </row>
    <row r="15" spans="1:16" x14ac:dyDescent="0.25">
      <c r="A15" s="1"/>
      <c r="B15" s="8">
        <v>9</v>
      </c>
      <c r="C15" s="1"/>
      <c r="D15" s="11">
        <v>8</v>
      </c>
      <c r="E15" s="13">
        <v>6</v>
      </c>
      <c r="F15" s="41">
        <v>4.416666666666667</v>
      </c>
      <c r="G15" s="13">
        <v>2.5833333333333335</v>
      </c>
      <c r="H15" s="12">
        <f t="shared" si="0"/>
        <v>7</v>
      </c>
      <c r="I15" s="25"/>
      <c r="J15" s="52">
        <v>9</v>
      </c>
      <c r="K15" s="25"/>
      <c r="L15" s="18">
        <v>1.8278356481481482E-2</v>
      </c>
      <c r="M15" s="53">
        <v>1.7260542610447918E-2</v>
      </c>
      <c r="N15" s="54">
        <v>0.20567129629629632</v>
      </c>
      <c r="O15" s="55">
        <v>0.29102141203703702</v>
      </c>
      <c r="P15" s="1"/>
    </row>
    <row r="16" spans="1:16" x14ac:dyDescent="0.25">
      <c r="A16" s="1"/>
      <c r="B16" s="8">
        <v>10</v>
      </c>
      <c r="C16" s="1"/>
      <c r="D16" s="11">
        <v>6</v>
      </c>
      <c r="E16" s="13">
        <v>6</v>
      </c>
      <c r="F16" s="41">
        <v>4.416666666666667</v>
      </c>
      <c r="G16" s="13">
        <v>2.5833333333333335</v>
      </c>
      <c r="H16" s="12">
        <f t="shared" si="0"/>
        <v>7</v>
      </c>
      <c r="I16" s="25"/>
      <c r="J16" s="52">
        <v>10</v>
      </c>
      <c r="K16" s="25"/>
      <c r="L16" s="18">
        <v>2.1244212962962944E-2</v>
      </c>
      <c r="M16" s="53">
        <v>1.7260542610447918E-2</v>
      </c>
      <c r="N16" s="54">
        <v>0.15081018518518521</v>
      </c>
      <c r="O16" s="55">
        <v>0.29102141203703702</v>
      </c>
      <c r="P16" s="1"/>
    </row>
    <row r="17" spans="1:16" x14ac:dyDescent="0.25">
      <c r="A17" s="1"/>
      <c r="B17" s="8">
        <v>11</v>
      </c>
      <c r="C17" s="1"/>
      <c r="D17" s="11">
        <v>5</v>
      </c>
      <c r="E17" s="13">
        <v>8</v>
      </c>
      <c r="F17" s="41">
        <v>4.416666666666667</v>
      </c>
      <c r="G17" s="13">
        <v>2.5833333333333335</v>
      </c>
      <c r="H17" s="12">
        <f t="shared" si="0"/>
        <v>7</v>
      </c>
      <c r="I17" s="25"/>
      <c r="J17" s="52">
        <v>11</v>
      </c>
      <c r="K17" s="25"/>
      <c r="L17" s="18">
        <v>1.8168981481481505E-2</v>
      </c>
      <c r="M17" s="53">
        <v>1.7260542610447918E-2</v>
      </c>
      <c r="N17" s="54">
        <v>0.30086805555555562</v>
      </c>
      <c r="O17" s="55">
        <v>0.29102141203703702</v>
      </c>
      <c r="P17" s="1"/>
    </row>
    <row r="18" spans="1:16" x14ac:dyDescent="0.25">
      <c r="A18" s="1"/>
      <c r="B18" s="8">
        <v>12</v>
      </c>
      <c r="C18" s="1"/>
      <c r="D18" s="11">
        <v>6</v>
      </c>
      <c r="E18" s="13">
        <v>7</v>
      </c>
      <c r="F18" s="41">
        <v>4.416666666666667</v>
      </c>
      <c r="G18" s="13">
        <v>2.5833333333333335</v>
      </c>
      <c r="H18" s="12">
        <f t="shared" si="0"/>
        <v>7</v>
      </c>
      <c r="I18" s="25"/>
      <c r="J18" s="52">
        <v>12</v>
      </c>
      <c r="K18" s="25"/>
      <c r="L18" s="18">
        <v>1.7924382716049365E-2</v>
      </c>
      <c r="M18" s="53">
        <v>1.7260542610447918E-2</v>
      </c>
      <c r="N18" s="54">
        <v>0.37658730158730164</v>
      </c>
      <c r="O18" s="55">
        <v>0.29102141203703702</v>
      </c>
      <c r="P18" s="1"/>
    </row>
    <row r="19" spans="1:16" x14ac:dyDescent="0.25">
      <c r="A19" s="1"/>
      <c r="B19" s="8">
        <v>13</v>
      </c>
      <c r="C19" s="1"/>
      <c r="D19" s="11">
        <v>9</v>
      </c>
      <c r="E19" s="13">
        <v>7</v>
      </c>
      <c r="F19" s="41">
        <v>4.416666666666667</v>
      </c>
      <c r="G19" s="13">
        <v>2.5833333333333335</v>
      </c>
      <c r="H19" s="12">
        <f t="shared" si="0"/>
        <v>7</v>
      </c>
      <c r="I19" s="25"/>
      <c r="J19" s="52">
        <v>13</v>
      </c>
      <c r="K19" s="25"/>
      <c r="L19" s="18">
        <v>1.8054269547325117E-2</v>
      </c>
      <c r="M19" s="53">
        <v>1.7260542610447918E-2</v>
      </c>
      <c r="N19" s="54">
        <v>0.37480158730158725</v>
      </c>
      <c r="O19" s="55">
        <v>0.29102141203703702</v>
      </c>
      <c r="P19" s="1"/>
    </row>
    <row r="20" spans="1:16" x14ac:dyDescent="0.25">
      <c r="A20" s="1"/>
      <c r="B20" s="8">
        <v>14</v>
      </c>
      <c r="C20" s="1"/>
      <c r="D20" s="11">
        <v>9</v>
      </c>
      <c r="E20" s="13">
        <v>1</v>
      </c>
      <c r="F20" s="41">
        <v>4.416666666666667</v>
      </c>
      <c r="G20" s="13">
        <v>2.5833333333333335</v>
      </c>
      <c r="H20" s="12">
        <f t="shared" si="0"/>
        <v>7</v>
      </c>
      <c r="I20" s="25"/>
      <c r="J20" s="52">
        <v>14</v>
      </c>
      <c r="K20" s="25"/>
      <c r="L20" s="18">
        <v>1.8708847736625497E-2</v>
      </c>
      <c r="M20" s="53">
        <v>1.7260542610447918E-2</v>
      </c>
      <c r="N20" s="54">
        <v>0.72638888888888897</v>
      </c>
      <c r="O20" s="55">
        <v>0.29102141203703702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4</v>
      </c>
      <c r="F21" s="41">
        <v>4.416666666666667</v>
      </c>
      <c r="G21" s="13">
        <v>2.5833333333333335</v>
      </c>
      <c r="H21" s="12">
        <f t="shared" si="0"/>
        <v>7</v>
      </c>
      <c r="I21" s="25"/>
      <c r="J21" s="52">
        <v>15</v>
      </c>
      <c r="K21" s="25"/>
      <c r="L21" s="18">
        <v>1.8560956790123484E-2</v>
      </c>
      <c r="M21" s="53">
        <v>1.7260542610447918E-2</v>
      </c>
      <c r="N21" s="54">
        <v>0.3520833333333333</v>
      </c>
      <c r="O21" s="55">
        <v>0.29102141203703702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5</v>
      </c>
      <c r="F22" s="41">
        <v>4.416666666666667</v>
      </c>
      <c r="G22" s="13">
        <v>2.5833333333333335</v>
      </c>
      <c r="H22" s="12">
        <f t="shared" si="0"/>
        <v>7</v>
      </c>
      <c r="I22" s="25"/>
      <c r="J22" s="52">
        <v>16</v>
      </c>
      <c r="K22" s="25"/>
      <c r="L22" s="18">
        <v>1.8418209876543263E-2</v>
      </c>
      <c r="M22" s="53">
        <v>1.7260542610447918E-2</v>
      </c>
      <c r="N22" s="54">
        <v>0.20333333333333323</v>
      </c>
      <c r="O22" s="55">
        <v>0.29102141203703702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2</v>
      </c>
      <c r="F23" s="41">
        <v>4.416666666666667</v>
      </c>
      <c r="G23" s="13">
        <v>2.5833333333333335</v>
      </c>
      <c r="H23" s="12">
        <f t="shared" si="0"/>
        <v>7</v>
      </c>
      <c r="I23" s="25"/>
      <c r="J23" s="52">
        <v>17</v>
      </c>
      <c r="K23" s="25"/>
      <c r="L23" s="18">
        <v>1.7712191358024671E-2</v>
      </c>
      <c r="M23" s="53">
        <v>1.7260542610447918E-2</v>
      </c>
      <c r="N23" s="54">
        <v>0.34479166666666672</v>
      </c>
      <c r="O23" s="55">
        <v>0.29102141203703702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0</v>
      </c>
      <c r="F24" s="41">
        <v>4.416666666666667</v>
      </c>
      <c r="G24" s="13">
        <v>2.5833333333333335</v>
      </c>
      <c r="H24" s="12">
        <f t="shared" si="0"/>
        <v>7</v>
      </c>
      <c r="I24" s="25"/>
      <c r="J24" s="52">
        <v>18</v>
      </c>
      <c r="K24" s="25"/>
      <c r="L24" s="18">
        <v>1.2019675925925843E-2</v>
      </c>
      <c r="M24" s="53">
        <v>1.7260542610447918E-2</v>
      </c>
      <c r="N24" s="54">
        <v>0</v>
      </c>
      <c r="O24" s="55">
        <v>0.29102141203703702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2</v>
      </c>
      <c r="F25" s="41">
        <v>4.416666666666667</v>
      </c>
      <c r="G25" s="13">
        <v>2.5833333333333335</v>
      </c>
      <c r="H25" s="12">
        <f t="shared" si="0"/>
        <v>7</v>
      </c>
      <c r="I25" s="25"/>
      <c r="J25" s="52">
        <v>19</v>
      </c>
      <c r="K25" s="25"/>
      <c r="L25" s="18">
        <v>0</v>
      </c>
      <c r="M25" s="53">
        <v>1.7260542610447918E-2</v>
      </c>
      <c r="N25" s="54">
        <v>0.37500000000000011</v>
      </c>
      <c r="O25" s="55">
        <v>0.29102141203703702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1</v>
      </c>
      <c r="F26" s="41">
        <v>4.416666666666667</v>
      </c>
      <c r="G26" s="13">
        <v>2.5833333333333335</v>
      </c>
      <c r="H26" s="12">
        <f t="shared" si="0"/>
        <v>7</v>
      </c>
      <c r="I26" s="25"/>
      <c r="J26" s="52">
        <v>20</v>
      </c>
      <c r="K26" s="25"/>
      <c r="L26" s="18">
        <v>2.0868055555555598E-2</v>
      </c>
      <c r="M26" s="53">
        <v>1.7260542610447918E-2</v>
      </c>
      <c r="N26" s="54">
        <v>0.4881944444444446</v>
      </c>
      <c r="O26" s="55">
        <v>0.29102141203703702</v>
      </c>
      <c r="P26" s="1"/>
    </row>
    <row r="27" spans="1:16" x14ac:dyDescent="0.25">
      <c r="A27" s="1"/>
      <c r="B27" s="8">
        <v>21</v>
      </c>
      <c r="C27" s="1"/>
      <c r="D27" s="11">
        <v>4</v>
      </c>
      <c r="E27" s="13">
        <v>1</v>
      </c>
      <c r="F27" s="41">
        <v>4.416666666666667</v>
      </c>
      <c r="G27" s="13">
        <v>2.5833333333333335</v>
      </c>
      <c r="H27" s="12">
        <f t="shared" si="0"/>
        <v>7</v>
      </c>
      <c r="I27" s="25"/>
      <c r="J27" s="52">
        <v>21</v>
      </c>
      <c r="K27" s="25"/>
      <c r="L27" s="18">
        <v>1.7277199074074129E-2</v>
      </c>
      <c r="M27" s="53">
        <v>1.7260542610447918E-2</v>
      </c>
      <c r="N27" s="54">
        <v>0.52083333333333337</v>
      </c>
      <c r="O27" s="55">
        <v>0.29102141203703702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4.416666666666667</v>
      </c>
      <c r="G28" s="13">
        <v>2.5833333333333335</v>
      </c>
      <c r="H28" s="12">
        <f t="shared" si="0"/>
        <v>7</v>
      </c>
      <c r="I28" s="25"/>
      <c r="J28" s="52">
        <v>22</v>
      </c>
      <c r="K28" s="25"/>
      <c r="L28" s="18">
        <v>1.2256944444444473E-2</v>
      </c>
      <c r="M28" s="53">
        <v>1.7260542610447918E-2</v>
      </c>
      <c r="N28" s="54">
        <v>0</v>
      </c>
      <c r="O28" s="55">
        <v>0.29102141203703702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4.416666666666667</v>
      </c>
      <c r="G29" s="13">
        <v>2.5833333333333335</v>
      </c>
      <c r="H29" s="12">
        <f t="shared" si="0"/>
        <v>7</v>
      </c>
      <c r="I29" s="25"/>
      <c r="J29" s="52">
        <v>23</v>
      </c>
      <c r="K29" s="25"/>
      <c r="L29" s="18">
        <v>1.2824074074074154E-2</v>
      </c>
      <c r="M29" s="56">
        <v>1.7260542610447918E-2</v>
      </c>
      <c r="N29" s="54">
        <v>0</v>
      </c>
      <c r="O29" s="55">
        <v>0.29102141203703702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28</v>
      </c>
      <c r="G3" s="9" t="s">
        <v>29</v>
      </c>
      <c r="H3" s="7" t="s">
        <v>30</v>
      </c>
      <c r="I3" s="22"/>
      <c r="J3" s="22"/>
      <c r="K3" s="22"/>
      <c r="L3" s="6" t="s">
        <v>6</v>
      </c>
      <c r="M3" s="37" t="s">
        <v>31</v>
      </c>
      <c r="N3" s="39" t="s">
        <v>8</v>
      </c>
      <c r="O3" s="40" t="s">
        <v>32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33</v>
      </c>
      <c r="O5" s="40" t="s">
        <v>34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5.125</v>
      </c>
      <c r="G6" s="13">
        <v>2.125</v>
      </c>
      <c r="H6" s="12">
        <f>SUM(F6:G6)</f>
        <v>7.25</v>
      </c>
      <c r="I6" s="25"/>
      <c r="J6" s="52">
        <v>0</v>
      </c>
      <c r="K6" s="25"/>
      <c r="L6" s="18">
        <v>1.414351851851851E-2</v>
      </c>
      <c r="M6" s="53">
        <v>2.0558924537676038E-2</v>
      </c>
      <c r="N6" s="54">
        <v>0</v>
      </c>
      <c r="O6" s="55">
        <v>0.2163711419753086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5.125</v>
      </c>
      <c r="G7" s="13">
        <v>2.125</v>
      </c>
      <c r="H7" s="12">
        <f t="shared" ref="H7:H29" si="0">SUM(F7:G7)</f>
        <v>7.25</v>
      </c>
      <c r="I7" s="25"/>
      <c r="J7" s="52">
        <v>1</v>
      </c>
      <c r="K7" s="25"/>
      <c r="L7" s="18">
        <v>1.2025462962962967E-2</v>
      </c>
      <c r="M7" s="53">
        <v>2.0558924537676038E-2</v>
      </c>
      <c r="N7" s="54">
        <v>0</v>
      </c>
      <c r="O7" s="55">
        <v>0.2163711419753086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41">
        <v>5.125</v>
      </c>
      <c r="G8" s="13">
        <v>2.125</v>
      </c>
      <c r="H8" s="12">
        <f t="shared" si="0"/>
        <v>7.25</v>
      </c>
      <c r="I8" s="25"/>
      <c r="J8" s="52">
        <v>2</v>
      </c>
      <c r="K8" s="25"/>
      <c r="L8" s="18">
        <v>1.3721064814814811E-2</v>
      </c>
      <c r="M8" s="53">
        <v>2.0558924537676038E-2</v>
      </c>
      <c r="N8" s="54">
        <v>0</v>
      </c>
      <c r="O8" s="55">
        <v>0.2163711419753086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41">
        <v>5.125</v>
      </c>
      <c r="G9" s="13">
        <v>2.125</v>
      </c>
      <c r="H9" s="12">
        <f t="shared" si="0"/>
        <v>7.25</v>
      </c>
      <c r="I9" s="25"/>
      <c r="J9" s="52">
        <v>3</v>
      </c>
      <c r="K9" s="25"/>
      <c r="L9" s="18">
        <v>1.6716820987654323E-2</v>
      </c>
      <c r="M9" s="53">
        <v>2.0558924537676038E-2</v>
      </c>
      <c r="N9" s="54">
        <v>0</v>
      </c>
      <c r="O9" s="55">
        <v>0.2163711419753086</v>
      </c>
      <c r="P9" s="1"/>
    </row>
    <row r="10" spans="1:16" x14ac:dyDescent="0.25">
      <c r="A10" s="1"/>
      <c r="B10" s="8">
        <v>4</v>
      </c>
      <c r="C10" s="1"/>
      <c r="D10" s="11">
        <v>8</v>
      </c>
      <c r="E10" s="13">
        <v>0</v>
      </c>
      <c r="F10" s="41">
        <v>5.125</v>
      </c>
      <c r="G10" s="13">
        <v>2.125</v>
      </c>
      <c r="H10" s="12">
        <f t="shared" si="0"/>
        <v>7.25</v>
      </c>
      <c r="I10" s="25"/>
      <c r="J10" s="52">
        <v>4</v>
      </c>
      <c r="K10" s="25"/>
      <c r="L10" s="18">
        <v>1.6604456018518513E-2</v>
      </c>
      <c r="M10" s="53">
        <v>2.0558924537676038E-2</v>
      </c>
      <c r="N10" s="54">
        <v>0</v>
      </c>
      <c r="O10" s="55">
        <v>0.2163711419753086</v>
      </c>
      <c r="P10" s="1"/>
    </row>
    <row r="11" spans="1:16" x14ac:dyDescent="0.25">
      <c r="A11" s="1"/>
      <c r="B11" s="8">
        <v>5</v>
      </c>
      <c r="C11" s="1"/>
      <c r="D11" s="11">
        <v>7</v>
      </c>
      <c r="E11" s="13">
        <v>2</v>
      </c>
      <c r="F11" s="41">
        <v>5.125</v>
      </c>
      <c r="G11" s="13">
        <v>2.125</v>
      </c>
      <c r="H11" s="12">
        <f t="shared" si="0"/>
        <v>7.25</v>
      </c>
      <c r="I11" s="25"/>
      <c r="J11" s="52">
        <v>5</v>
      </c>
      <c r="K11" s="25"/>
      <c r="L11" s="18">
        <v>2.3902116402116404E-2</v>
      </c>
      <c r="M11" s="53">
        <v>2.0558924537676038E-2</v>
      </c>
      <c r="N11" s="54">
        <v>5.2083333333333343E-2</v>
      </c>
      <c r="O11" s="55">
        <v>0.2163711419753086</v>
      </c>
      <c r="P11" s="1"/>
    </row>
    <row r="12" spans="1:16" x14ac:dyDescent="0.25">
      <c r="A12" s="1"/>
      <c r="B12" s="8">
        <v>6</v>
      </c>
      <c r="C12" s="1"/>
      <c r="D12" s="11">
        <v>7</v>
      </c>
      <c r="E12" s="13">
        <v>2</v>
      </c>
      <c r="F12" s="41">
        <v>5.125</v>
      </c>
      <c r="G12" s="13">
        <v>2.125</v>
      </c>
      <c r="H12" s="12">
        <f t="shared" si="0"/>
        <v>7.25</v>
      </c>
      <c r="I12" s="25"/>
      <c r="J12" s="52">
        <v>6</v>
      </c>
      <c r="K12" s="25"/>
      <c r="L12" s="18">
        <v>2.4444444444444442E-2</v>
      </c>
      <c r="M12" s="53">
        <v>2.0558924537676038E-2</v>
      </c>
      <c r="N12" s="54">
        <v>4.5486111111111116E-2</v>
      </c>
      <c r="O12" s="55">
        <v>0.2163711419753086</v>
      </c>
      <c r="P12" s="1"/>
    </row>
    <row r="13" spans="1:16" x14ac:dyDescent="0.25">
      <c r="A13" s="1"/>
      <c r="B13" s="8">
        <v>7</v>
      </c>
      <c r="C13" s="1"/>
      <c r="D13" s="11">
        <v>12</v>
      </c>
      <c r="E13" s="13">
        <v>4</v>
      </c>
      <c r="F13" s="41">
        <v>5.125</v>
      </c>
      <c r="G13" s="13">
        <v>2.125</v>
      </c>
      <c r="H13" s="12">
        <f t="shared" si="0"/>
        <v>7.25</v>
      </c>
      <c r="I13" s="25"/>
      <c r="J13" s="52">
        <v>7</v>
      </c>
      <c r="K13" s="25"/>
      <c r="L13" s="18">
        <v>2.0695408950617295E-2</v>
      </c>
      <c r="M13" s="53">
        <v>2.0558924537676038E-2</v>
      </c>
      <c r="N13" s="54">
        <v>8.4548611111111102E-2</v>
      </c>
      <c r="O13" s="55">
        <v>0.2163711419753086</v>
      </c>
      <c r="P13" s="1"/>
    </row>
    <row r="14" spans="1:16" x14ac:dyDescent="0.25">
      <c r="A14" s="1"/>
      <c r="B14" s="8">
        <v>8</v>
      </c>
      <c r="C14" s="1"/>
      <c r="D14" s="11">
        <v>9</v>
      </c>
      <c r="E14" s="13">
        <v>4</v>
      </c>
      <c r="F14" s="41">
        <v>5.125</v>
      </c>
      <c r="G14" s="13">
        <v>2.125</v>
      </c>
      <c r="H14" s="12">
        <f t="shared" si="0"/>
        <v>7.25</v>
      </c>
      <c r="I14" s="25"/>
      <c r="J14" s="52">
        <v>8</v>
      </c>
      <c r="K14" s="25"/>
      <c r="L14" s="18">
        <v>3.0210905349794228E-2</v>
      </c>
      <c r="M14" s="53">
        <v>2.0558924537676038E-2</v>
      </c>
      <c r="N14" s="54">
        <v>4.756944444444447E-2</v>
      </c>
      <c r="O14" s="55">
        <v>0.2163711419753086</v>
      </c>
      <c r="P14" s="1"/>
    </row>
    <row r="15" spans="1:16" x14ac:dyDescent="0.25">
      <c r="A15" s="1"/>
      <c r="B15" s="8">
        <v>9</v>
      </c>
      <c r="C15" s="1"/>
      <c r="D15" s="11">
        <v>12</v>
      </c>
      <c r="E15" s="13">
        <v>3</v>
      </c>
      <c r="F15" s="41">
        <v>5.125</v>
      </c>
      <c r="G15" s="13">
        <v>2.125</v>
      </c>
      <c r="H15" s="12">
        <f t="shared" si="0"/>
        <v>7.25</v>
      </c>
      <c r="I15" s="25"/>
      <c r="J15" s="52">
        <v>9</v>
      </c>
      <c r="K15" s="25"/>
      <c r="L15" s="18">
        <v>2.9930555555555554E-2</v>
      </c>
      <c r="M15" s="53">
        <v>2.0558924537676038E-2</v>
      </c>
      <c r="N15" s="54">
        <v>6.9444444444444461E-2</v>
      </c>
      <c r="O15" s="55">
        <v>0.2163711419753086</v>
      </c>
      <c r="P15" s="1"/>
    </row>
    <row r="16" spans="1:16" x14ac:dyDescent="0.25">
      <c r="A16" s="1"/>
      <c r="B16" s="8">
        <v>10</v>
      </c>
      <c r="C16" s="1"/>
      <c r="D16" s="11">
        <v>6</v>
      </c>
      <c r="E16" s="13">
        <v>3</v>
      </c>
      <c r="F16" s="41">
        <v>5.125</v>
      </c>
      <c r="G16" s="13">
        <v>2.125</v>
      </c>
      <c r="H16" s="12">
        <f t="shared" si="0"/>
        <v>7.25</v>
      </c>
      <c r="I16" s="25"/>
      <c r="J16" s="52">
        <v>10</v>
      </c>
      <c r="K16" s="25"/>
      <c r="L16" s="18">
        <v>3.3904320987654314E-2</v>
      </c>
      <c r="M16" s="53">
        <v>2.0558924537676038E-2</v>
      </c>
      <c r="N16" s="54">
        <v>4.9768518518518511E-2</v>
      </c>
      <c r="O16" s="55">
        <v>0.2163711419753086</v>
      </c>
      <c r="P16" s="1"/>
    </row>
    <row r="17" spans="1:16" x14ac:dyDescent="0.25">
      <c r="A17" s="1"/>
      <c r="B17" s="8">
        <v>11</v>
      </c>
      <c r="C17" s="1"/>
      <c r="D17" s="11">
        <v>10</v>
      </c>
      <c r="E17" s="13">
        <v>3</v>
      </c>
      <c r="F17" s="41">
        <v>5.125</v>
      </c>
      <c r="G17" s="13">
        <v>2.125</v>
      </c>
      <c r="H17" s="12">
        <f t="shared" si="0"/>
        <v>7.25</v>
      </c>
      <c r="I17" s="25"/>
      <c r="J17" s="52">
        <v>11</v>
      </c>
      <c r="K17" s="25"/>
      <c r="L17" s="18">
        <v>1.8953703703703705E-2</v>
      </c>
      <c r="M17" s="53">
        <v>2.0558924537676038E-2</v>
      </c>
      <c r="N17" s="54">
        <v>5.9722222222222197E-2</v>
      </c>
      <c r="O17" s="55">
        <v>0.2163711419753086</v>
      </c>
      <c r="P17" s="1"/>
    </row>
    <row r="18" spans="1:16" x14ac:dyDescent="0.25">
      <c r="A18" s="1"/>
      <c r="B18" s="8">
        <v>12</v>
      </c>
      <c r="C18" s="1"/>
      <c r="D18" s="11">
        <v>12</v>
      </c>
      <c r="E18" s="13">
        <v>6</v>
      </c>
      <c r="F18" s="41">
        <v>5.125</v>
      </c>
      <c r="G18" s="13">
        <v>2.125</v>
      </c>
      <c r="H18" s="12">
        <f t="shared" si="0"/>
        <v>7.25</v>
      </c>
      <c r="I18" s="25"/>
      <c r="J18" s="52">
        <v>12</v>
      </c>
      <c r="K18" s="25"/>
      <c r="L18" s="18">
        <v>2.6669560185185182E-2</v>
      </c>
      <c r="M18" s="53">
        <v>2.0558924537676038E-2</v>
      </c>
      <c r="N18" s="54">
        <v>0.16597222222222222</v>
      </c>
      <c r="O18" s="55">
        <v>0.2163711419753086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5</v>
      </c>
      <c r="F19" s="41">
        <v>5.125</v>
      </c>
      <c r="G19" s="13">
        <v>2.125</v>
      </c>
      <c r="H19" s="12">
        <f t="shared" si="0"/>
        <v>7.25</v>
      </c>
      <c r="I19" s="25"/>
      <c r="J19" s="52">
        <v>13</v>
      </c>
      <c r="K19" s="25"/>
      <c r="L19" s="18">
        <v>3.5694444444444452E-2</v>
      </c>
      <c r="M19" s="53">
        <v>2.0558924537676038E-2</v>
      </c>
      <c r="N19" s="54">
        <v>0.3322222222222222</v>
      </c>
      <c r="O19" s="55">
        <v>0.2163711419753086</v>
      </c>
      <c r="P19" s="1"/>
    </row>
    <row r="20" spans="1:16" x14ac:dyDescent="0.25">
      <c r="A20" s="1"/>
      <c r="B20" s="8">
        <v>14</v>
      </c>
      <c r="C20" s="1"/>
      <c r="D20" s="11">
        <v>7</v>
      </c>
      <c r="E20" s="13">
        <v>6</v>
      </c>
      <c r="F20" s="41">
        <v>5.125</v>
      </c>
      <c r="G20" s="13">
        <v>2.125</v>
      </c>
      <c r="H20" s="12">
        <f t="shared" si="0"/>
        <v>7.25</v>
      </c>
      <c r="I20" s="25"/>
      <c r="J20" s="52">
        <v>14</v>
      </c>
      <c r="K20" s="25"/>
      <c r="L20" s="18">
        <v>1.6198743386243386E-2</v>
      </c>
      <c r="M20" s="53">
        <v>2.0558924537676038E-2</v>
      </c>
      <c r="N20" s="54">
        <v>0.48263888888888884</v>
      </c>
      <c r="O20" s="55">
        <v>0.2163711419753086</v>
      </c>
      <c r="P20" s="1"/>
    </row>
    <row r="21" spans="1:16" x14ac:dyDescent="0.25">
      <c r="A21" s="1"/>
      <c r="B21" s="8">
        <v>15</v>
      </c>
      <c r="C21" s="1"/>
      <c r="D21" s="11">
        <v>5</v>
      </c>
      <c r="E21" s="13">
        <v>5</v>
      </c>
      <c r="F21" s="41">
        <v>5.125</v>
      </c>
      <c r="G21" s="13">
        <v>2.125</v>
      </c>
      <c r="H21" s="12">
        <f t="shared" si="0"/>
        <v>7.25</v>
      </c>
      <c r="I21" s="25"/>
      <c r="J21" s="52">
        <v>15</v>
      </c>
      <c r="K21" s="25"/>
      <c r="L21" s="18">
        <v>2.1750000000000002E-2</v>
      </c>
      <c r="M21" s="53">
        <v>2.0558924537676038E-2</v>
      </c>
      <c r="N21" s="54">
        <v>0.30611111111111111</v>
      </c>
      <c r="O21" s="55">
        <v>0.2163711419753086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2</v>
      </c>
      <c r="F22" s="41">
        <v>5.125</v>
      </c>
      <c r="G22" s="13">
        <v>2.125</v>
      </c>
      <c r="H22" s="12">
        <f t="shared" si="0"/>
        <v>7.25</v>
      </c>
      <c r="I22" s="25"/>
      <c r="J22" s="52">
        <v>16</v>
      </c>
      <c r="K22" s="25"/>
      <c r="L22" s="18">
        <v>1.8819444444444462E-2</v>
      </c>
      <c r="M22" s="53">
        <v>2.0558924537676038E-2</v>
      </c>
      <c r="N22" s="54">
        <v>0.38159722222222225</v>
      </c>
      <c r="O22" s="55">
        <v>0.2163711419753086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3</v>
      </c>
      <c r="F23" s="41">
        <v>5.125</v>
      </c>
      <c r="G23" s="13">
        <v>2.125</v>
      </c>
      <c r="H23" s="12">
        <f t="shared" si="0"/>
        <v>7.25</v>
      </c>
      <c r="I23" s="25"/>
      <c r="J23" s="52">
        <v>17</v>
      </c>
      <c r="K23" s="25"/>
      <c r="L23" s="18">
        <v>1.7272376543209827E-2</v>
      </c>
      <c r="M23" s="53">
        <v>2.0558924537676038E-2</v>
      </c>
      <c r="N23" s="54">
        <v>0.2368055555555556</v>
      </c>
      <c r="O23" s="55">
        <v>0.2163711419753086</v>
      </c>
      <c r="P23" s="1"/>
    </row>
    <row r="24" spans="1:16" x14ac:dyDescent="0.25">
      <c r="A24" s="1"/>
      <c r="B24" s="8">
        <v>18</v>
      </c>
      <c r="C24" s="1"/>
      <c r="D24" s="11">
        <v>4</v>
      </c>
      <c r="E24" s="13">
        <v>1</v>
      </c>
      <c r="F24" s="41">
        <v>5.125</v>
      </c>
      <c r="G24" s="13">
        <v>2.125</v>
      </c>
      <c r="H24" s="12">
        <f t="shared" si="0"/>
        <v>7.25</v>
      </c>
      <c r="I24" s="25"/>
      <c r="J24" s="52">
        <v>18</v>
      </c>
      <c r="K24" s="25"/>
      <c r="L24" s="18">
        <v>1.6631944444444463E-2</v>
      </c>
      <c r="M24" s="53">
        <v>2.0558924537676038E-2</v>
      </c>
      <c r="N24" s="54">
        <v>0.87430555555555556</v>
      </c>
      <c r="O24" s="55">
        <v>0.2163711419753086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41">
        <v>5.125</v>
      </c>
      <c r="G25" s="13">
        <v>2.125</v>
      </c>
      <c r="H25" s="12">
        <f t="shared" si="0"/>
        <v>7.25</v>
      </c>
      <c r="I25" s="25"/>
      <c r="J25" s="52">
        <v>19</v>
      </c>
      <c r="K25" s="25"/>
      <c r="L25" s="18">
        <v>0</v>
      </c>
      <c r="M25" s="53">
        <v>2.0558924537676038E-2</v>
      </c>
      <c r="N25" s="54">
        <v>0</v>
      </c>
      <c r="O25" s="55">
        <v>0.2163711419753086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2</v>
      </c>
      <c r="F26" s="41">
        <v>5.125</v>
      </c>
      <c r="G26" s="13">
        <v>2.125</v>
      </c>
      <c r="H26" s="12">
        <f t="shared" si="0"/>
        <v>7.25</v>
      </c>
      <c r="I26" s="25"/>
      <c r="J26" s="52">
        <v>20</v>
      </c>
      <c r="K26" s="25"/>
      <c r="L26" s="18">
        <v>1.1157407407407338E-2</v>
      </c>
      <c r="M26" s="53">
        <v>2.0558924537676038E-2</v>
      </c>
      <c r="N26" s="54">
        <v>5.729166666666663E-2</v>
      </c>
      <c r="O26" s="55">
        <v>0.2163711419753086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0</v>
      </c>
      <c r="F27" s="41">
        <v>5.125</v>
      </c>
      <c r="G27" s="13">
        <v>2.125</v>
      </c>
      <c r="H27" s="12">
        <f t="shared" si="0"/>
        <v>7.25</v>
      </c>
      <c r="I27" s="25"/>
      <c r="J27" s="52">
        <v>21</v>
      </c>
      <c r="K27" s="25"/>
      <c r="L27" s="18">
        <v>1.7447916666666619E-2</v>
      </c>
      <c r="M27" s="53">
        <v>2.0558924537676038E-2</v>
      </c>
      <c r="N27" s="54">
        <v>0</v>
      </c>
      <c r="O27" s="55">
        <v>0.2163711419753086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5.125</v>
      </c>
      <c r="G28" s="13">
        <v>2.125</v>
      </c>
      <c r="H28" s="12">
        <f t="shared" si="0"/>
        <v>7.25</v>
      </c>
      <c r="I28" s="25"/>
      <c r="J28" s="52">
        <v>22</v>
      </c>
      <c r="K28" s="25"/>
      <c r="L28" s="18">
        <v>2.4108796296296253E-2</v>
      </c>
      <c r="M28" s="53">
        <v>2.0558924537676038E-2</v>
      </c>
      <c r="N28" s="54">
        <v>0</v>
      </c>
      <c r="O28" s="55">
        <v>0.2163711419753086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5.125</v>
      </c>
      <c r="G29" s="13">
        <v>2.125</v>
      </c>
      <c r="H29" s="12">
        <f t="shared" si="0"/>
        <v>7.25</v>
      </c>
      <c r="I29" s="25"/>
      <c r="J29" s="52">
        <v>23</v>
      </c>
      <c r="K29" s="25"/>
      <c r="L29" s="18">
        <v>1.185185185185178E-2</v>
      </c>
      <c r="M29" s="56">
        <v>2.0558924537676038E-2</v>
      </c>
      <c r="N29" s="54">
        <v>0</v>
      </c>
      <c r="O29" s="55">
        <v>0.2163711419753086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28</v>
      </c>
      <c r="G3" s="9" t="s">
        <v>29</v>
      </c>
      <c r="H3" s="7" t="s">
        <v>30</v>
      </c>
      <c r="I3" s="22"/>
      <c r="J3" s="22"/>
      <c r="K3" s="22"/>
      <c r="L3" s="6" t="s">
        <v>6</v>
      </c>
      <c r="M3" s="37" t="s">
        <v>31</v>
      </c>
      <c r="N3" s="39" t="s">
        <v>8</v>
      </c>
      <c r="O3" s="40" t="s">
        <v>32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33</v>
      </c>
      <c r="O5" s="40" t="s">
        <v>34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2.5</v>
      </c>
      <c r="G6" s="13">
        <v>2.1666666666666665</v>
      </c>
      <c r="H6" s="12">
        <f>SUM(F6:G6)</f>
        <v>4.6666666666666661</v>
      </c>
      <c r="I6" s="25"/>
      <c r="J6" s="52">
        <v>0</v>
      </c>
      <c r="K6" s="25"/>
      <c r="L6" s="18">
        <v>0</v>
      </c>
      <c r="M6" s="53">
        <v>1.816052624753605E-2</v>
      </c>
      <c r="N6" s="54">
        <v>0</v>
      </c>
      <c r="O6" s="55">
        <v>0.22655166078777189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2.5</v>
      </c>
      <c r="G7" s="13">
        <v>2.1666666666666665</v>
      </c>
      <c r="H7" s="12">
        <f t="shared" ref="H7:H29" si="0">SUM(F7:G7)</f>
        <v>4.6666666666666661</v>
      </c>
      <c r="I7" s="25"/>
      <c r="J7" s="52">
        <v>1</v>
      </c>
      <c r="K7" s="25"/>
      <c r="L7" s="18">
        <v>1.2824074074074071E-2</v>
      </c>
      <c r="M7" s="53">
        <v>1.816052624753605E-2</v>
      </c>
      <c r="N7" s="54">
        <v>0</v>
      </c>
      <c r="O7" s="55">
        <v>0.22655166078777189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2.5</v>
      </c>
      <c r="G8" s="13">
        <v>2.1666666666666665</v>
      </c>
      <c r="H8" s="12">
        <f t="shared" si="0"/>
        <v>4.6666666666666661</v>
      </c>
      <c r="I8" s="25"/>
      <c r="J8" s="52">
        <v>2</v>
      </c>
      <c r="K8" s="25"/>
      <c r="L8" s="18">
        <v>0</v>
      </c>
      <c r="M8" s="53">
        <v>1.816052624753605E-2</v>
      </c>
      <c r="N8" s="54">
        <v>0</v>
      </c>
      <c r="O8" s="55">
        <v>0.22655166078777189</v>
      </c>
      <c r="P8" s="1"/>
    </row>
    <row r="9" spans="1:16" x14ac:dyDescent="0.25">
      <c r="A9" s="1"/>
      <c r="B9" s="8">
        <v>3</v>
      </c>
      <c r="C9" s="1"/>
      <c r="D9" s="11">
        <v>0</v>
      </c>
      <c r="E9" s="13">
        <v>0</v>
      </c>
      <c r="F9" s="41">
        <v>2.5</v>
      </c>
      <c r="G9" s="13">
        <v>2.1666666666666665</v>
      </c>
      <c r="H9" s="12">
        <f t="shared" si="0"/>
        <v>4.6666666666666661</v>
      </c>
      <c r="I9" s="25"/>
      <c r="J9" s="52">
        <v>3</v>
      </c>
      <c r="K9" s="25"/>
      <c r="L9" s="18">
        <v>0</v>
      </c>
      <c r="M9" s="53">
        <v>1.816052624753605E-2</v>
      </c>
      <c r="N9" s="54">
        <v>0</v>
      </c>
      <c r="O9" s="55">
        <v>0.22655166078777189</v>
      </c>
      <c r="P9" s="1"/>
    </row>
    <row r="10" spans="1:16" x14ac:dyDescent="0.25">
      <c r="A10" s="1"/>
      <c r="B10" s="8">
        <v>4</v>
      </c>
      <c r="C10" s="1"/>
      <c r="D10" s="11">
        <v>4</v>
      </c>
      <c r="E10" s="13">
        <v>0</v>
      </c>
      <c r="F10" s="41">
        <v>2.5</v>
      </c>
      <c r="G10" s="13">
        <v>2.1666666666666665</v>
      </c>
      <c r="H10" s="12">
        <f t="shared" si="0"/>
        <v>4.6666666666666661</v>
      </c>
      <c r="I10" s="25"/>
      <c r="J10" s="52">
        <v>4</v>
      </c>
      <c r="K10" s="25"/>
      <c r="L10" s="18">
        <v>1.5746527777777783E-2</v>
      </c>
      <c r="M10" s="53">
        <v>1.816052624753605E-2</v>
      </c>
      <c r="N10" s="54">
        <v>0</v>
      </c>
      <c r="O10" s="55">
        <v>0.22655166078777189</v>
      </c>
      <c r="P10" s="1"/>
    </row>
    <row r="11" spans="1:16" x14ac:dyDescent="0.25">
      <c r="A11" s="1"/>
      <c r="B11" s="8">
        <v>5</v>
      </c>
      <c r="C11" s="1"/>
      <c r="D11" s="11">
        <v>4</v>
      </c>
      <c r="E11" s="13">
        <v>1</v>
      </c>
      <c r="F11" s="41">
        <v>2.5</v>
      </c>
      <c r="G11" s="13">
        <v>2.1666666666666665</v>
      </c>
      <c r="H11" s="12">
        <f t="shared" si="0"/>
        <v>4.6666666666666661</v>
      </c>
      <c r="I11" s="25"/>
      <c r="J11" s="52">
        <v>5</v>
      </c>
      <c r="K11" s="25"/>
      <c r="L11" s="18">
        <v>1.9403935185185177E-2</v>
      </c>
      <c r="M11" s="53">
        <v>1.816052624753605E-2</v>
      </c>
      <c r="N11" s="54">
        <v>3.402777777777774E-2</v>
      </c>
      <c r="O11" s="55">
        <v>0.22655166078777189</v>
      </c>
      <c r="P11" s="1"/>
    </row>
    <row r="12" spans="1:16" x14ac:dyDescent="0.25">
      <c r="A12" s="1"/>
      <c r="B12" s="8">
        <v>6</v>
      </c>
      <c r="C12" s="1"/>
      <c r="D12" s="11">
        <v>3</v>
      </c>
      <c r="E12" s="13">
        <v>2</v>
      </c>
      <c r="F12" s="41">
        <v>2.5</v>
      </c>
      <c r="G12" s="13">
        <v>2.1666666666666665</v>
      </c>
      <c r="H12" s="12">
        <f t="shared" si="0"/>
        <v>4.6666666666666661</v>
      </c>
      <c r="I12" s="25"/>
      <c r="J12" s="52">
        <v>6</v>
      </c>
      <c r="K12" s="25"/>
      <c r="L12" s="18">
        <v>1.9471450617283947E-2</v>
      </c>
      <c r="M12" s="53">
        <v>1.816052624753605E-2</v>
      </c>
      <c r="N12" s="54">
        <v>3.9236111111111138E-2</v>
      </c>
      <c r="O12" s="55">
        <v>0.22655166078777189</v>
      </c>
      <c r="P12" s="1"/>
    </row>
    <row r="13" spans="1:16" x14ac:dyDescent="0.25">
      <c r="A13" s="1"/>
      <c r="B13" s="8">
        <v>7</v>
      </c>
      <c r="C13" s="1"/>
      <c r="D13" s="11">
        <v>7</v>
      </c>
      <c r="E13" s="13">
        <v>2</v>
      </c>
      <c r="F13" s="41">
        <v>2.5</v>
      </c>
      <c r="G13" s="13">
        <v>2.1666666666666665</v>
      </c>
      <c r="H13" s="12">
        <f t="shared" si="0"/>
        <v>4.6666666666666661</v>
      </c>
      <c r="I13" s="25"/>
      <c r="J13" s="52">
        <v>7</v>
      </c>
      <c r="K13" s="25"/>
      <c r="L13" s="18">
        <v>2.6228505291005295E-2</v>
      </c>
      <c r="M13" s="53">
        <v>1.816052624753605E-2</v>
      </c>
      <c r="N13" s="54">
        <v>8.0208333333333326E-2</v>
      </c>
      <c r="O13" s="55">
        <v>0.22655166078777189</v>
      </c>
      <c r="P13" s="1"/>
    </row>
    <row r="14" spans="1:16" x14ac:dyDescent="0.25">
      <c r="A14" s="1"/>
      <c r="B14" s="8">
        <v>8</v>
      </c>
      <c r="C14" s="1"/>
      <c r="D14" s="11">
        <v>8</v>
      </c>
      <c r="E14" s="13">
        <v>1</v>
      </c>
      <c r="F14" s="41">
        <v>2.5</v>
      </c>
      <c r="G14" s="13">
        <v>2.1666666666666665</v>
      </c>
      <c r="H14" s="12">
        <f t="shared" si="0"/>
        <v>4.6666666666666661</v>
      </c>
      <c r="I14" s="25"/>
      <c r="J14" s="52">
        <v>8</v>
      </c>
      <c r="K14" s="25"/>
      <c r="L14" s="18">
        <v>2.433738425925927E-2</v>
      </c>
      <c r="M14" s="53">
        <v>1.816052624753605E-2</v>
      </c>
      <c r="N14" s="54">
        <v>2.9166666666666674E-2</v>
      </c>
      <c r="O14" s="55">
        <v>0.22655166078777189</v>
      </c>
      <c r="P14" s="1"/>
    </row>
    <row r="15" spans="1:16" x14ac:dyDescent="0.25">
      <c r="A15" s="1"/>
      <c r="B15" s="8">
        <v>9</v>
      </c>
      <c r="C15" s="1"/>
      <c r="D15" s="11">
        <v>5</v>
      </c>
      <c r="E15" s="13">
        <v>1</v>
      </c>
      <c r="F15" s="41">
        <v>2.5</v>
      </c>
      <c r="G15" s="13">
        <v>2.1666666666666665</v>
      </c>
      <c r="H15" s="12">
        <f t="shared" si="0"/>
        <v>4.6666666666666661</v>
      </c>
      <c r="I15" s="25"/>
      <c r="J15" s="52">
        <v>9</v>
      </c>
      <c r="K15" s="25"/>
      <c r="L15" s="18">
        <v>2.0518518518518526E-2</v>
      </c>
      <c r="M15" s="53">
        <v>1.816052624753605E-2</v>
      </c>
      <c r="N15" s="54">
        <v>0.12777777777777771</v>
      </c>
      <c r="O15" s="55">
        <v>0.22655166078777189</v>
      </c>
      <c r="P15" s="1"/>
    </row>
    <row r="16" spans="1:16" x14ac:dyDescent="0.25">
      <c r="A16" s="1"/>
      <c r="B16" s="8">
        <v>10</v>
      </c>
      <c r="C16" s="1"/>
      <c r="D16" s="11">
        <v>4</v>
      </c>
      <c r="E16" s="13">
        <v>1</v>
      </c>
      <c r="F16" s="41">
        <v>2.5</v>
      </c>
      <c r="G16" s="13">
        <v>2.1666666666666665</v>
      </c>
      <c r="H16" s="12">
        <f t="shared" si="0"/>
        <v>4.6666666666666661</v>
      </c>
      <c r="I16" s="25"/>
      <c r="J16" s="52">
        <v>10</v>
      </c>
      <c r="K16" s="25"/>
      <c r="L16" s="18">
        <v>1.503182870370369E-2</v>
      </c>
      <c r="M16" s="53">
        <v>1.816052624753605E-2</v>
      </c>
      <c r="N16" s="54">
        <v>2.7083333333333348E-2</v>
      </c>
      <c r="O16" s="55">
        <v>0.22655166078777189</v>
      </c>
      <c r="P16" s="1"/>
    </row>
    <row r="17" spans="1:16" x14ac:dyDescent="0.25">
      <c r="A17" s="1"/>
      <c r="B17" s="8">
        <v>11</v>
      </c>
      <c r="C17" s="1"/>
      <c r="D17" s="11">
        <v>7</v>
      </c>
      <c r="E17" s="13">
        <v>9</v>
      </c>
      <c r="F17" s="41">
        <v>2.5</v>
      </c>
      <c r="G17" s="13">
        <v>2.1666666666666665</v>
      </c>
      <c r="H17" s="12">
        <f t="shared" si="0"/>
        <v>4.6666666666666661</v>
      </c>
      <c r="I17" s="25"/>
      <c r="J17" s="52">
        <v>11</v>
      </c>
      <c r="K17" s="25"/>
      <c r="L17" s="18">
        <v>2.2576058201058204E-2</v>
      </c>
      <c r="M17" s="53">
        <v>1.816052624753605E-2</v>
      </c>
      <c r="N17" s="54">
        <v>0.22924382716049388</v>
      </c>
      <c r="O17" s="55">
        <v>0.22655166078777189</v>
      </c>
      <c r="P17" s="1"/>
    </row>
    <row r="18" spans="1:16" x14ac:dyDescent="0.25">
      <c r="A18" s="1"/>
      <c r="B18" s="8">
        <v>12</v>
      </c>
      <c r="C18" s="1"/>
      <c r="D18" s="11">
        <v>3</v>
      </c>
      <c r="E18" s="13">
        <v>8</v>
      </c>
      <c r="F18" s="41">
        <v>2.5</v>
      </c>
      <c r="G18" s="13">
        <v>2.1666666666666665</v>
      </c>
      <c r="H18" s="12">
        <f t="shared" si="0"/>
        <v>4.6666666666666661</v>
      </c>
      <c r="I18" s="25"/>
      <c r="J18" s="52">
        <v>12</v>
      </c>
      <c r="K18" s="25"/>
      <c r="L18" s="18">
        <v>1.9540895061728365E-2</v>
      </c>
      <c r="M18" s="53">
        <v>1.816052624753605E-2</v>
      </c>
      <c r="N18" s="54">
        <v>0.41805555555555551</v>
      </c>
      <c r="O18" s="55">
        <v>0.22655166078777189</v>
      </c>
      <c r="P18" s="1"/>
    </row>
    <row r="19" spans="1:16" x14ac:dyDescent="0.25">
      <c r="A19" s="1"/>
      <c r="B19" s="8">
        <v>13</v>
      </c>
      <c r="C19" s="1"/>
      <c r="D19" s="11">
        <v>4</v>
      </c>
      <c r="E19" s="13">
        <v>6</v>
      </c>
      <c r="F19" s="41">
        <v>2.5</v>
      </c>
      <c r="G19" s="13">
        <v>2.1666666666666665</v>
      </c>
      <c r="H19" s="12">
        <f t="shared" si="0"/>
        <v>4.6666666666666661</v>
      </c>
      <c r="I19" s="25"/>
      <c r="J19" s="52">
        <v>13</v>
      </c>
      <c r="K19" s="25"/>
      <c r="L19" s="18">
        <v>1.8165509259259222E-2</v>
      </c>
      <c r="M19" s="53">
        <v>1.816052624753605E-2</v>
      </c>
      <c r="N19" s="54">
        <v>5.2430555555555557E-2</v>
      </c>
      <c r="O19" s="55">
        <v>0.22655166078777189</v>
      </c>
      <c r="P19" s="1"/>
    </row>
    <row r="20" spans="1:16" x14ac:dyDescent="0.25">
      <c r="A20" s="1"/>
      <c r="B20" s="8">
        <v>14</v>
      </c>
      <c r="C20" s="1"/>
      <c r="D20" s="11">
        <v>2</v>
      </c>
      <c r="E20" s="13">
        <v>7</v>
      </c>
      <c r="F20" s="41">
        <v>2.5</v>
      </c>
      <c r="G20" s="13">
        <v>2.1666666666666665</v>
      </c>
      <c r="H20" s="12">
        <f t="shared" si="0"/>
        <v>4.6666666666666661</v>
      </c>
      <c r="I20" s="25"/>
      <c r="J20" s="52">
        <v>14</v>
      </c>
      <c r="K20" s="25"/>
      <c r="L20" s="18">
        <v>1.9369212962962956E-2</v>
      </c>
      <c r="M20" s="53">
        <v>1.816052624753605E-2</v>
      </c>
      <c r="N20" s="54">
        <v>0.37132936507936509</v>
      </c>
      <c r="O20" s="55">
        <v>0.22655166078777189</v>
      </c>
      <c r="P20" s="1"/>
    </row>
    <row r="21" spans="1:16" x14ac:dyDescent="0.25">
      <c r="A21" s="1"/>
      <c r="B21" s="8">
        <v>15</v>
      </c>
      <c r="C21" s="1"/>
      <c r="D21" s="11">
        <v>2</v>
      </c>
      <c r="E21" s="13">
        <v>7</v>
      </c>
      <c r="F21" s="41">
        <v>2.5</v>
      </c>
      <c r="G21" s="13">
        <v>2.1666666666666665</v>
      </c>
      <c r="H21" s="12">
        <f t="shared" si="0"/>
        <v>4.6666666666666661</v>
      </c>
      <c r="I21" s="25"/>
      <c r="J21" s="52">
        <v>15</v>
      </c>
      <c r="K21" s="25"/>
      <c r="L21" s="18">
        <v>1.6168981481481548E-2</v>
      </c>
      <c r="M21" s="53">
        <v>1.816052624753605E-2</v>
      </c>
      <c r="N21" s="54">
        <v>0.23601190476190478</v>
      </c>
      <c r="O21" s="55">
        <v>0.22655166078777189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1</v>
      </c>
      <c r="F22" s="41">
        <v>2.5</v>
      </c>
      <c r="G22" s="13">
        <v>2.1666666666666665</v>
      </c>
      <c r="H22" s="12">
        <f t="shared" si="0"/>
        <v>4.6666666666666661</v>
      </c>
      <c r="I22" s="25"/>
      <c r="J22" s="52">
        <v>16</v>
      </c>
      <c r="K22" s="25"/>
      <c r="L22" s="18">
        <v>1.7922453703703711E-2</v>
      </c>
      <c r="M22" s="53">
        <v>1.816052624753605E-2</v>
      </c>
      <c r="N22" s="54">
        <v>0.31874999999999998</v>
      </c>
      <c r="O22" s="55">
        <v>0.22655166078777189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3</v>
      </c>
      <c r="F23" s="41">
        <v>2.5</v>
      </c>
      <c r="G23" s="13">
        <v>2.1666666666666665</v>
      </c>
      <c r="H23" s="12">
        <f t="shared" si="0"/>
        <v>4.6666666666666661</v>
      </c>
      <c r="I23" s="25"/>
      <c r="J23" s="52">
        <v>17</v>
      </c>
      <c r="K23" s="25"/>
      <c r="L23" s="18">
        <v>1.2905092592592649E-2</v>
      </c>
      <c r="M23" s="53">
        <v>1.816052624753605E-2</v>
      </c>
      <c r="N23" s="54">
        <v>5.7175925925925908E-2</v>
      </c>
      <c r="O23" s="55">
        <v>0.22655166078777189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2</v>
      </c>
      <c r="F24" s="41">
        <v>2.5</v>
      </c>
      <c r="G24" s="13">
        <v>2.1666666666666665</v>
      </c>
      <c r="H24" s="12">
        <f t="shared" si="0"/>
        <v>4.6666666666666661</v>
      </c>
      <c r="I24" s="25"/>
      <c r="J24" s="52">
        <v>18</v>
      </c>
      <c r="K24" s="25"/>
      <c r="L24" s="18">
        <v>1.518518518518519E-2</v>
      </c>
      <c r="M24" s="53">
        <v>1.816052624753605E-2</v>
      </c>
      <c r="N24" s="54">
        <v>0.65347222222222234</v>
      </c>
      <c r="O24" s="55">
        <v>0.22655166078777189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1</v>
      </c>
      <c r="F25" s="41">
        <v>2.5</v>
      </c>
      <c r="G25" s="13">
        <v>2.1666666666666665</v>
      </c>
      <c r="H25" s="12">
        <f t="shared" si="0"/>
        <v>4.6666666666666661</v>
      </c>
      <c r="I25" s="25"/>
      <c r="J25" s="52">
        <v>19</v>
      </c>
      <c r="K25" s="25"/>
      <c r="L25" s="18">
        <v>0</v>
      </c>
      <c r="M25" s="53">
        <v>1.816052624753605E-2</v>
      </c>
      <c r="N25" s="54">
        <v>0.72430555555555576</v>
      </c>
      <c r="O25" s="55">
        <v>0.22655166078777189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0</v>
      </c>
      <c r="F26" s="41">
        <v>2.5</v>
      </c>
      <c r="G26" s="13">
        <v>2.1666666666666665</v>
      </c>
      <c r="H26" s="12">
        <f t="shared" si="0"/>
        <v>4.6666666666666661</v>
      </c>
      <c r="I26" s="25"/>
      <c r="J26" s="52">
        <v>20</v>
      </c>
      <c r="K26" s="25"/>
      <c r="L26" s="18">
        <v>1.3333333333333308E-2</v>
      </c>
      <c r="M26" s="53">
        <v>1.816052624753605E-2</v>
      </c>
      <c r="N26" s="54">
        <v>0</v>
      </c>
      <c r="O26" s="55">
        <v>0.22655166078777189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0</v>
      </c>
      <c r="F27" s="41">
        <v>2.5</v>
      </c>
      <c r="G27" s="13">
        <v>2.1666666666666665</v>
      </c>
      <c r="H27" s="12">
        <f t="shared" si="0"/>
        <v>4.6666666666666661</v>
      </c>
      <c r="I27" s="25"/>
      <c r="J27" s="52">
        <v>21</v>
      </c>
      <c r="K27" s="25"/>
      <c r="L27" s="18">
        <v>0</v>
      </c>
      <c r="M27" s="53">
        <v>1.816052624753605E-2</v>
      </c>
      <c r="N27" s="54">
        <v>0</v>
      </c>
      <c r="O27" s="55">
        <v>0.22655166078777189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2.5</v>
      </c>
      <c r="G28" s="13">
        <v>2.1666666666666665</v>
      </c>
      <c r="H28" s="12">
        <f t="shared" si="0"/>
        <v>4.6666666666666661</v>
      </c>
      <c r="I28" s="25"/>
      <c r="J28" s="52">
        <v>22</v>
      </c>
      <c r="K28" s="25"/>
      <c r="L28" s="18">
        <v>0</v>
      </c>
      <c r="M28" s="53">
        <v>1.816052624753605E-2</v>
      </c>
      <c r="N28" s="54">
        <v>0</v>
      </c>
      <c r="O28" s="55">
        <v>0.22655166078777189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2.5</v>
      </c>
      <c r="G29" s="13">
        <v>2.1666666666666665</v>
      </c>
      <c r="H29" s="12">
        <f t="shared" si="0"/>
        <v>4.6666666666666661</v>
      </c>
      <c r="I29" s="25"/>
      <c r="J29" s="52">
        <v>23</v>
      </c>
      <c r="K29" s="25"/>
      <c r="L29" s="18">
        <v>0</v>
      </c>
      <c r="M29" s="56">
        <v>1.816052624753605E-2</v>
      </c>
      <c r="N29" s="54">
        <v>0</v>
      </c>
      <c r="O29" s="55">
        <v>0.22655166078777189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39" sqref="I39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28</v>
      </c>
      <c r="F2" s="22"/>
      <c r="G2" s="21"/>
      <c r="H2" s="21"/>
      <c r="I2" s="6" t="s">
        <v>6</v>
      </c>
      <c r="J2" s="37" t="s">
        <v>31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1</v>
      </c>
      <c r="E5" s="58">
        <v>0.83333333333333337</v>
      </c>
      <c r="F5" s="25"/>
      <c r="G5" s="52">
        <v>0</v>
      </c>
      <c r="H5" s="25"/>
      <c r="I5" s="18">
        <v>1.2893518518518519E-2</v>
      </c>
      <c r="J5" s="53">
        <v>1.970472081930414E-2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0.83333333333333337</v>
      </c>
      <c r="F6" s="25"/>
      <c r="G6" s="52">
        <v>1</v>
      </c>
      <c r="H6" s="25"/>
      <c r="I6" s="18">
        <v>0</v>
      </c>
      <c r="J6" s="53">
        <v>1.970472081930414E-2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0.83333333333333337</v>
      </c>
      <c r="F7" s="25"/>
      <c r="G7" s="52">
        <v>2</v>
      </c>
      <c r="H7" s="25"/>
      <c r="I7" s="18">
        <v>0</v>
      </c>
      <c r="J7" s="53">
        <v>1.970472081930414E-2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0.83333333333333337</v>
      </c>
      <c r="F8" s="25"/>
      <c r="G8" s="52">
        <v>3</v>
      </c>
      <c r="H8" s="25"/>
      <c r="I8" s="18">
        <v>0</v>
      </c>
      <c r="J8" s="53">
        <v>1.970472081930414E-2</v>
      </c>
      <c r="K8" s="1"/>
    </row>
    <row r="9" spans="1:11" x14ac:dyDescent="0.25">
      <c r="A9" s="1"/>
      <c r="B9" s="8">
        <v>4</v>
      </c>
      <c r="C9" s="1"/>
      <c r="D9" s="11">
        <v>1</v>
      </c>
      <c r="E9" s="58">
        <v>0.83333333333333337</v>
      </c>
      <c r="F9" s="25"/>
      <c r="G9" s="52">
        <v>4</v>
      </c>
      <c r="H9" s="25"/>
      <c r="I9" s="18">
        <v>1.7858796296296275E-2</v>
      </c>
      <c r="J9" s="53">
        <v>1.970472081930414E-2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0.83333333333333337</v>
      </c>
      <c r="F10" s="25"/>
      <c r="G10" s="52">
        <v>5</v>
      </c>
      <c r="H10" s="25"/>
      <c r="I10" s="18">
        <v>0</v>
      </c>
      <c r="J10" s="53">
        <v>1.970472081930414E-2</v>
      </c>
      <c r="K10" s="1"/>
    </row>
    <row r="11" spans="1:11" x14ac:dyDescent="0.25">
      <c r="A11" s="1"/>
      <c r="B11" s="8">
        <v>6</v>
      </c>
      <c r="C11" s="1"/>
      <c r="D11" s="11">
        <v>1</v>
      </c>
      <c r="E11" s="58">
        <v>0.83333333333333337</v>
      </c>
      <c r="F11" s="25"/>
      <c r="G11" s="52">
        <v>6</v>
      </c>
      <c r="H11" s="25"/>
      <c r="I11" s="18">
        <v>1.9189814814814798E-2</v>
      </c>
      <c r="J11" s="53">
        <v>1.970472081930414E-2</v>
      </c>
      <c r="K11" s="1"/>
    </row>
    <row r="12" spans="1:11" x14ac:dyDescent="0.25">
      <c r="A12" s="1"/>
      <c r="B12" s="8">
        <v>7</v>
      </c>
      <c r="C12" s="1"/>
      <c r="D12" s="11">
        <v>2</v>
      </c>
      <c r="E12" s="58">
        <v>0.83333333333333337</v>
      </c>
      <c r="F12" s="25"/>
      <c r="G12" s="52">
        <v>7</v>
      </c>
      <c r="H12" s="25"/>
      <c r="I12" s="18">
        <v>1.6637731481481455E-2</v>
      </c>
      <c r="J12" s="53">
        <v>1.970472081930414E-2</v>
      </c>
      <c r="K12" s="1"/>
    </row>
    <row r="13" spans="1:11" x14ac:dyDescent="0.25">
      <c r="A13" s="1"/>
      <c r="B13" s="8">
        <v>8</v>
      </c>
      <c r="C13" s="1"/>
      <c r="D13" s="11">
        <v>5</v>
      </c>
      <c r="E13" s="58">
        <v>0.83333333333333337</v>
      </c>
      <c r="F13" s="25"/>
      <c r="G13" s="52">
        <v>8</v>
      </c>
      <c r="H13" s="25"/>
      <c r="I13" s="18">
        <v>2.0418981481481489E-2</v>
      </c>
      <c r="J13" s="53">
        <v>1.970472081930414E-2</v>
      </c>
      <c r="K13" s="1"/>
    </row>
    <row r="14" spans="1:11" x14ac:dyDescent="0.25">
      <c r="A14" s="1"/>
      <c r="B14" s="8">
        <v>9</v>
      </c>
      <c r="C14" s="1"/>
      <c r="D14" s="11">
        <v>1</v>
      </c>
      <c r="E14" s="58">
        <v>0.83333333333333337</v>
      </c>
      <c r="F14" s="25"/>
      <c r="G14" s="52">
        <v>9</v>
      </c>
      <c r="H14" s="25"/>
      <c r="I14" s="18">
        <v>1.7905092592592597E-2</v>
      </c>
      <c r="J14" s="53">
        <v>1.970472081930414E-2</v>
      </c>
      <c r="K14" s="1"/>
    </row>
    <row r="15" spans="1:11" x14ac:dyDescent="0.25">
      <c r="A15" s="1"/>
      <c r="B15" s="8">
        <v>10</v>
      </c>
      <c r="C15" s="1"/>
      <c r="D15" s="11">
        <v>2</v>
      </c>
      <c r="E15" s="58">
        <v>0.83333333333333337</v>
      </c>
      <c r="F15" s="25"/>
      <c r="G15" s="52">
        <v>10</v>
      </c>
      <c r="H15" s="25"/>
      <c r="I15" s="18">
        <v>1.9427083333333345E-2</v>
      </c>
      <c r="J15" s="53">
        <v>1.970472081930414E-2</v>
      </c>
      <c r="K15" s="1"/>
    </row>
    <row r="16" spans="1:11" x14ac:dyDescent="0.25">
      <c r="A16" s="1"/>
      <c r="B16" s="8">
        <v>11</v>
      </c>
      <c r="C16" s="1"/>
      <c r="D16" s="11">
        <v>2</v>
      </c>
      <c r="E16" s="58">
        <v>0.83333333333333337</v>
      </c>
      <c r="F16" s="25"/>
      <c r="G16" s="52">
        <v>11</v>
      </c>
      <c r="H16" s="25"/>
      <c r="I16" s="18">
        <v>4.3755787037037003E-2</v>
      </c>
      <c r="J16" s="53">
        <v>1.970472081930414E-2</v>
      </c>
      <c r="K16" s="1"/>
    </row>
    <row r="17" spans="1:11" x14ac:dyDescent="0.25">
      <c r="A17" s="1"/>
      <c r="B17" s="8">
        <v>12</v>
      </c>
      <c r="C17" s="1"/>
      <c r="D17" s="11">
        <v>1</v>
      </c>
      <c r="E17" s="58">
        <v>0.83333333333333337</v>
      </c>
      <c r="F17" s="25"/>
      <c r="G17" s="52">
        <v>12</v>
      </c>
      <c r="H17" s="25"/>
      <c r="I17" s="18">
        <v>1.4490740740740748E-2</v>
      </c>
      <c r="J17" s="53">
        <v>1.970472081930414E-2</v>
      </c>
      <c r="K17" s="1"/>
    </row>
    <row r="18" spans="1:11" x14ac:dyDescent="0.25">
      <c r="A18" s="1"/>
      <c r="B18" s="8">
        <v>13</v>
      </c>
      <c r="C18" s="1"/>
      <c r="D18" s="11">
        <v>1</v>
      </c>
      <c r="E18" s="58">
        <v>0.83333333333333337</v>
      </c>
      <c r="F18" s="25"/>
      <c r="G18" s="52">
        <v>13</v>
      </c>
      <c r="H18" s="25"/>
      <c r="I18" s="18">
        <v>1.431712962962961E-2</v>
      </c>
      <c r="J18" s="53">
        <v>1.970472081930414E-2</v>
      </c>
      <c r="K18" s="1"/>
    </row>
    <row r="19" spans="1:11" x14ac:dyDescent="0.25">
      <c r="A19" s="1"/>
      <c r="B19" s="8">
        <v>14</v>
      </c>
      <c r="C19" s="1"/>
      <c r="D19" s="11">
        <v>3</v>
      </c>
      <c r="E19" s="58">
        <v>0.83333333333333337</v>
      </c>
      <c r="F19" s="25"/>
      <c r="G19" s="52">
        <v>14</v>
      </c>
      <c r="H19" s="25"/>
      <c r="I19" s="18">
        <v>1.9857253086419686E-2</v>
      </c>
      <c r="J19" s="53">
        <v>1.970472081930414E-2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0.83333333333333337</v>
      </c>
      <c r="F20" s="25"/>
      <c r="G20" s="52">
        <v>15</v>
      </c>
      <c r="H20" s="25"/>
      <c r="I20" s="18">
        <v>0</v>
      </c>
      <c r="J20" s="53">
        <v>1.970472081930414E-2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0.83333333333333337</v>
      </c>
      <c r="F21" s="25"/>
      <c r="G21" s="52">
        <v>16</v>
      </c>
      <c r="H21" s="25"/>
      <c r="I21" s="18">
        <v>0</v>
      </c>
      <c r="J21" s="53">
        <v>1.970472081930414E-2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0.83333333333333337</v>
      </c>
      <c r="F22" s="25"/>
      <c r="G22" s="52">
        <v>17</v>
      </c>
      <c r="H22" s="25"/>
      <c r="I22" s="18">
        <v>0</v>
      </c>
      <c r="J22" s="53">
        <v>1.970472081930414E-2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0.83333333333333337</v>
      </c>
      <c r="F23" s="25"/>
      <c r="G23" s="52">
        <v>18</v>
      </c>
      <c r="H23" s="25"/>
      <c r="I23" s="18">
        <v>0</v>
      </c>
      <c r="J23" s="53">
        <v>1.970472081930414E-2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0.83333333333333337</v>
      </c>
      <c r="F24" s="25"/>
      <c r="G24" s="52">
        <v>19</v>
      </c>
      <c r="H24" s="25"/>
      <c r="I24" s="18">
        <v>0</v>
      </c>
      <c r="J24" s="53">
        <v>1.970472081930414E-2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58">
        <v>0.83333333333333337</v>
      </c>
      <c r="F25" s="25"/>
      <c r="G25" s="52">
        <v>20</v>
      </c>
      <c r="H25" s="25"/>
      <c r="I25" s="18">
        <v>0</v>
      </c>
      <c r="J25" s="53">
        <v>1.970472081930414E-2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0.83333333333333337</v>
      </c>
      <c r="F26" s="25"/>
      <c r="G26" s="52">
        <v>21</v>
      </c>
      <c r="H26" s="25"/>
      <c r="I26" s="18">
        <v>0</v>
      </c>
      <c r="J26" s="53">
        <v>1.970472081930414E-2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0.83333333333333337</v>
      </c>
      <c r="F27" s="25"/>
      <c r="G27" s="52">
        <v>22</v>
      </c>
      <c r="H27" s="25"/>
      <c r="I27" s="18">
        <v>0</v>
      </c>
      <c r="J27" s="53">
        <v>1.970472081930414E-2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0.83333333333333337</v>
      </c>
      <c r="F28" s="25"/>
      <c r="G28" s="52">
        <v>23</v>
      </c>
      <c r="H28" s="25"/>
      <c r="I28" s="18">
        <v>0</v>
      </c>
      <c r="J28" s="53">
        <v>1.970472081930414E-2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42 Numbs</vt:lpstr>
      <vt:lpstr>Week 42 Times</vt:lpstr>
      <vt:lpstr>Week 42 Stats</vt:lpstr>
      <vt:lpstr>Mon Oct 17</vt:lpstr>
      <vt:lpstr>Tue Oct 18</vt:lpstr>
      <vt:lpstr>Wed Oct 19</vt:lpstr>
      <vt:lpstr>Thu Oct 20</vt:lpstr>
      <vt:lpstr>Fri Oct 21</vt:lpstr>
      <vt:lpstr>Sat Oct 22</vt:lpstr>
      <vt:lpstr>Sun Oct 23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2022-10-25T19:15:36Z</dcterms:created>
  <dcterms:modified xsi:type="dcterms:W3CDTF">2022-10-25T20:23:22Z</dcterms:modified>
</cp:coreProperties>
</file>