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Analytics/Dispatch Truck Numbers/Combined Trucks Weekly Data/"/>
    </mc:Choice>
  </mc:AlternateContent>
  <bookViews>
    <workbookView xWindow="0" yWindow="0" windowWidth="28800" windowHeight="11985"/>
  </bookViews>
  <sheets>
    <sheet name="Week 46 Numbs" sheetId="1" r:id="rId1"/>
    <sheet name="Week 46 Times" sheetId="2" r:id="rId2"/>
    <sheet name="Week 46 Stats" sheetId="3" r:id="rId3"/>
    <sheet name="Mon Nov 14" sheetId="4" r:id="rId4"/>
    <sheet name="Tue Nov 15" sheetId="5" r:id="rId5"/>
    <sheet name="Wed Nov 16" sheetId="6" r:id="rId6"/>
    <sheet name="Thu Nov 17" sheetId="7" r:id="rId7"/>
    <sheet name="Fri Nov 18" sheetId="8" r:id="rId8"/>
    <sheet name="Sat Nov 19" sheetId="9" r:id="rId9"/>
    <sheet name="Sun Nov 20" sheetId="10" r:id="rId10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8" l="1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6" i="8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6" i="7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6" i="6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6" i="5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6" i="4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64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5" i="3"/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5" i="3"/>
  <c r="Q30" i="3" l="1"/>
  <c r="P30" i="3"/>
  <c r="O30" i="3"/>
  <c r="N30" i="3"/>
  <c r="M30" i="3"/>
  <c r="I30" i="3"/>
  <c r="H30" i="3"/>
  <c r="G30" i="3"/>
  <c r="F30" i="3"/>
  <c r="E30" i="3"/>
  <c r="D30" i="3"/>
  <c r="C30" i="3"/>
  <c r="R30" i="3"/>
  <c r="J30" i="3"/>
</calcChain>
</file>

<file path=xl/sharedStrings.xml><?xml version="1.0" encoding="utf-8"?>
<sst xmlns="http://schemas.openxmlformats.org/spreadsheetml/2006/main" count="209" uniqueCount="44">
  <si>
    <t>Daily Hour</t>
  </si>
  <si>
    <t>Daily Total Number of Chip Trucks by Hour</t>
  </si>
  <si>
    <t>Weekly Total Number of Chip Trucks by Hour</t>
  </si>
  <si>
    <t>Daily Total Number of Logistic Trucks by Hour</t>
  </si>
  <si>
    <t>Weekly Total Number of Logistic Trucks by Hour</t>
  </si>
  <si>
    <t>Totals</t>
  </si>
  <si>
    <t>Daily Average Time of Weighing Chip Trucks by Hour</t>
  </si>
  <si>
    <t>Weekly Average Time of Weighing Chip Trucks by Hour</t>
  </si>
  <si>
    <t>Daily Average Time of Logistic Trucks Trips by Hour</t>
  </si>
  <si>
    <t>Weekly Average Time of Logistic Trucks Trips by Hour</t>
  </si>
  <si>
    <t>Chip Trucks Total Numbers by Hour</t>
  </si>
  <si>
    <t>Logistic Trucks Total Numbers by Hour</t>
  </si>
  <si>
    <t>Chip Trucks Average Number by Hour</t>
  </si>
  <si>
    <t>Logistic Trucks Average Number by Hour</t>
  </si>
  <si>
    <t>All Trucks Average Number by Hour</t>
  </si>
  <si>
    <t>Logisitc Trucks Total Numbers by Hour</t>
  </si>
  <si>
    <t>Chip Trucks Average Time of Weighing by Hour</t>
  </si>
  <si>
    <t>Chip Trucks Average Time of Weighing</t>
  </si>
  <si>
    <t>Logistic Trucks Average Time of Trucks Trips by Hour</t>
  </si>
  <si>
    <t>Logisitc Trucks Average Time of Trucks Trips</t>
  </si>
  <si>
    <t>Mon November 14, 2022</t>
  </si>
  <si>
    <t>Tue November 15, 2023</t>
  </si>
  <si>
    <t>Wed November 16, 2022</t>
  </si>
  <si>
    <t>Thu November 17, 2022</t>
  </si>
  <si>
    <t>Fri November 18, 2022</t>
  </si>
  <si>
    <t>Sat November 19, 2022</t>
  </si>
  <si>
    <t>Sun November 20, 2022</t>
  </si>
  <si>
    <t>Week 46</t>
  </si>
  <si>
    <t>Week 46 Total Number of Chip Trucks by Hour</t>
  </si>
  <si>
    <t>Week 46 Total Number of Logistic Trucks by Hour</t>
  </si>
  <si>
    <t>Week 46 Average Number of Chip Trucks by Hour</t>
  </si>
  <si>
    <t>Week 46 Average Number of Logistic Trucks by Hour</t>
  </si>
  <si>
    <t>Week 46 Average Number of All Trucks by Hour</t>
  </si>
  <si>
    <t>Week 46 Average Time of Weighing Chip Trucks by Hour</t>
  </si>
  <si>
    <t>Week 46 Average Time of Weighing Chip Trucks</t>
  </si>
  <si>
    <t>Week 46 Average Time of Logistic Trucks Trips by Hour</t>
  </si>
  <si>
    <t>Week 46 Average Time of Logistic Trucks Trips</t>
  </si>
  <si>
    <t>Daily Average Number of Chip Trucks by Hour</t>
  </si>
  <si>
    <t>Daily Average Number of Logistic Trucks by Hour</t>
  </si>
  <si>
    <t>Daily Average Number of All Trucks by Hour</t>
  </si>
  <si>
    <t>Daily Average Time of Weighing Chip Trucks</t>
  </si>
  <si>
    <t>Daily Average Time of Logistic Trucks Trips</t>
  </si>
  <si>
    <t>Logistic Trucks Average Time of Trips by Hour</t>
  </si>
  <si>
    <t>Logistic Trucks Average Time of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</si>
</sst>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/>
      <bottom style="thick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3" xfId="0" applyFill="1" applyBorder="1" applyAlignment="1">
      <alignment horizontal="center"/>
    </xf>
    <xf numFmtId="0" fontId="0" fillId="6" borderId="0" xfId="0" applyFill="1"/>
    <xf numFmtId="0" fontId="0" fillId="9" borderId="0" xfId="0" applyFill="1" applyAlignment="1">
      <alignment horizontal="center"/>
    </xf>
    <xf numFmtId="0" fontId="0" fillId="10" borderId="0" xfId="0" applyFont="1" applyFill="1"/>
    <xf numFmtId="0" fontId="0" fillId="7" borderId="0" xfId="0" applyFill="1"/>
    <xf numFmtId="0" fontId="0" fillId="8" borderId="3" xfId="0" applyFill="1" applyBorder="1"/>
    <xf numFmtId="0" fontId="0" fillId="9" borderId="0" xfId="0" applyFill="1"/>
    <xf numFmtId="0" fontId="0" fillId="6" borderId="0" xfId="0" applyFont="1" applyFill="1"/>
    <xf numFmtId="0" fontId="0" fillId="2" borderId="3" xfId="0" applyFill="1" applyBorder="1"/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7" borderId="0" xfId="0" applyNumberFormat="1" applyFill="1"/>
    <xf numFmtId="164" fontId="0" fillId="8" borderId="3" xfId="0" applyNumberFormat="1" applyFill="1" applyBorder="1"/>
    <xf numFmtId="164" fontId="0" fillId="9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6" borderId="0" xfId="0" applyFill="1" applyAlignment="1">
      <alignment horizontal="right"/>
    </xf>
    <xf numFmtId="0" fontId="0" fillId="9" borderId="9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7" borderId="5" xfId="0" applyFill="1" applyBorder="1"/>
    <xf numFmtId="164" fontId="0" fillId="7" borderId="9" xfId="0" applyNumberFormat="1" applyFill="1" applyBorder="1"/>
    <xf numFmtId="164" fontId="0" fillId="7" borderId="6" xfId="0" applyNumberFormat="1" applyFill="1" applyBorder="1"/>
    <xf numFmtId="164" fontId="0" fillId="9" borderId="9" xfId="0" applyNumberFormat="1" applyFill="1" applyBorder="1"/>
    <xf numFmtId="164" fontId="0" fillId="9" borderId="8" xfId="0" applyNumberFormat="1" applyFill="1" applyBorder="1"/>
    <xf numFmtId="0" fontId="0" fillId="0" borderId="0" xfId="0" applyFill="1"/>
    <xf numFmtId="0" fontId="0" fillId="7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6" borderId="0" xfId="0" applyFill="1" applyBorder="1"/>
    <xf numFmtId="164" fontId="0" fillId="7" borderId="8" xfId="0" applyNumberFormat="1" applyFill="1" applyBorder="1"/>
    <xf numFmtId="20" fontId="0" fillId="9" borderId="9" xfId="0" applyNumberFormat="1" applyFill="1" applyBorder="1"/>
    <xf numFmtId="20" fontId="0" fillId="9" borderId="8" xfId="0" applyNumberFormat="1" applyFill="1" applyBorder="1"/>
    <xf numFmtId="164" fontId="0" fillId="7" borderId="10" xfId="0" applyNumberFormat="1" applyFill="1" applyBorder="1"/>
    <xf numFmtId="0" fontId="0" fillId="2" borderId="8" xfId="0" applyFill="1" applyBorder="1" applyAlignment="1">
      <alignment horizontal="center"/>
    </xf>
    <xf numFmtId="0" fontId="0" fillId="7" borderId="8" xfId="0" applyFill="1" applyBorder="1"/>
    <xf numFmtId="0" fontId="0" fillId="0" borderId="0" xfId="0" applyFont="1"/>
    <xf numFmtId="0" fontId="0" fillId="11" borderId="0" xfId="0" applyFill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46 12/14/22-12/20/22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'Week 46 Stats'!$C$63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14'!$B$6:$B$29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46 Stats'!$C$64:$C$87</c:f>
              <c:numCache>
                <c:formatCode>General</c:formatCode>
                <c:ptCount val="24"/>
                <c:pt idx="0">
                  <c:v>3</c:v>
                </c:pt>
                <c:pt idx="1">
                  <c:v>11</c:v>
                </c:pt>
                <c:pt idx="2">
                  <c:v>8</c:v>
                </c:pt>
                <c:pt idx="3">
                  <c:v>20</c:v>
                </c:pt>
                <c:pt idx="4">
                  <c:v>33</c:v>
                </c:pt>
                <c:pt idx="5">
                  <c:v>30</c:v>
                </c:pt>
                <c:pt idx="6">
                  <c:v>39</c:v>
                </c:pt>
                <c:pt idx="7">
                  <c:v>47</c:v>
                </c:pt>
                <c:pt idx="8">
                  <c:v>43</c:v>
                </c:pt>
                <c:pt idx="9">
                  <c:v>43</c:v>
                </c:pt>
                <c:pt idx="10">
                  <c:v>48</c:v>
                </c:pt>
                <c:pt idx="11">
                  <c:v>49</c:v>
                </c:pt>
                <c:pt idx="12">
                  <c:v>37</c:v>
                </c:pt>
                <c:pt idx="13">
                  <c:v>34</c:v>
                </c:pt>
                <c:pt idx="14">
                  <c:v>23</c:v>
                </c:pt>
                <c:pt idx="15">
                  <c:v>20</c:v>
                </c:pt>
                <c:pt idx="16">
                  <c:v>9</c:v>
                </c:pt>
                <c:pt idx="17">
                  <c:v>23</c:v>
                </c:pt>
                <c:pt idx="18">
                  <c:v>10</c:v>
                </c:pt>
                <c:pt idx="19">
                  <c:v>12</c:v>
                </c:pt>
                <c:pt idx="20">
                  <c:v>15</c:v>
                </c:pt>
                <c:pt idx="21">
                  <c:v>11</c:v>
                </c:pt>
                <c:pt idx="22">
                  <c:v>3</c:v>
                </c:pt>
                <c:pt idx="2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C-4769-81A1-6D2C288CB1BA}"/>
            </c:ext>
          </c:extLst>
        </c:ser>
        <c:ser>
          <c:idx val="1"/>
          <c:order val="1"/>
          <c:tx>
            <c:strRef>
              <c:f>'Week 46 Stats'!$D$63</c:f>
              <c:strCache>
                <c:ptCount val="1"/>
                <c:pt idx="0">
                  <c:v>Logisitc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Nov 14'!$B$6:$B$29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46 Stats'!$D$64:$D$87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8</c:v>
                </c:pt>
                <c:pt idx="7">
                  <c:v>17</c:v>
                </c:pt>
                <c:pt idx="8">
                  <c:v>20</c:v>
                </c:pt>
                <c:pt idx="9">
                  <c:v>21</c:v>
                </c:pt>
                <c:pt idx="10">
                  <c:v>17</c:v>
                </c:pt>
                <c:pt idx="11">
                  <c:v>24</c:v>
                </c:pt>
                <c:pt idx="12">
                  <c:v>20</c:v>
                </c:pt>
                <c:pt idx="13">
                  <c:v>22</c:v>
                </c:pt>
                <c:pt idx="14">
                  <c:v>32</c:v>
                </c:pt>
                <c:pt idx="15">
                  <c:v>24</c:v>
                </c:pt>
                <c:pt idx="16">
                  <c:v>18</c:v>
                </c:pt>
                <c:pt idx="17">
                  <c:v>13</c:v>
                </c:pt>
                <c:pt idx="18">
                  <c:v>6</c:v>
                </c:pt>
                <c:pt idx="19">
                  <c:v>5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C-4769-81A1-6D2C288C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7655320"/>
        <c:axId val="1537673688"/>
      </c:barChart>
      <c:lineChart>
        <c:grouping val="standard"/>
        <c:varyColors val="0"/>
        <c:ser>
          <c:idx val="2"/>
          <c:order val="2"/>
          <c:tx>
            <c:strRef>
              <c:f>'Week 46 Stats'!$E$63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'Week 46 Stats'!$E$64:$E$87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C-4769-81A1-6D2C288CB1BA}"/>
            </c:ext>
          </c:extLst>
        </c:ser>
        <c:ser>
          <c:idx val="3"/>
          <c:order val="3"/>
          <c:tx>
            <c:strRef>
              <c:f>'Week 46 Stats'!$F$63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'Week 46 Stats'!$F$64:$F$87</c:f>
              <c:numCache>
                <c:formatCode>General</c:formatCode>
                <c:ptCount val="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C-4769-81A1-6D2C288CB1BA}"/>
            </c:ext>
          </c:extLst>
        </c:ser>
        <c:ser>
          <c:idx val="4"/>
          <c:order val="4"/>
          <c:tx>
            <c:strRef>
              <c:f>'Week 46 Stats'!$G$63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'Week 46 Stats'!$G$64:$G$87</c:f>
              <c:numCache>
                <c:formatCode>General</c:formatCode>
                <c:ptCount val="2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6C-4769-81A1-6D2C288CB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55320"/>
        <c:axId val="1537673688"/>
      </c:lineChart>
      <c:catAx>
        <c:axId val="153765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73688"/>
        <c:crosses val="autoZero"/>
        <c:auto val="1"/>
        <c:lblAlgn val="ctr"/>
        <c:lblOffset val="100"/>
        <c:noMultiLvlLbl val="0"/>
      </c:catAx>
      <c:valAx>
        <c:axId val="153767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5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46 11/14/22-11/20/22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46 Stats'!$Q$63</c:f>
              <c:strCache>
                <c:ptCount val="1"/>
                <c:pt idx="0">
                  <c:v>Logistic Trucks Average Time of Trucks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15'!$J$6:$J$29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46 Stats'!$Q$64:$Q$87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4.6180555555555544E-2</c:v>
                </c:pt>
                <c:pt idx="6">
                  <c:v>0.12960069444444441</c:v>
                </c:pt>
                <c:pt idx="7">
                  <c:v>0.12373366013071894</c:v>
                </c:pt>
                <c:pt idx="8">
                  <c:v>6.4861111111111119E-2</c:v>
                </c:pt>
                <c:pt idx="9">
                  <c:v>9.9404761904761926E-2</c:v>
                </c:pt>
                <c:pt idx="10">
                  <c:v>0.174468954248366</c:v>
                </c:pt>
                <c:pt idx="11">
                  <c:v>0.20512152777777781</c:v>
                </c:pt>
                <c:pt idx="12">
                  <c:v>0.20725694444444445</c:v>
                </c:pt>
                <c:pt idx="13">
                  <c:v>0.33699494949494951</c:v>
                </c:pt>
                <c:pt idx="14">
                  <c:v>0.43964843749999988</c:v>
                </c:pt>
                <c:pt idx="15">
                  <c:v>0.45231481481481484</c:v>
                </c:pt>
                <c:pt idx="16">
                  <c:v>0.34232253086419756</c:v>
                </c:pt>
                <c:pt idx="17">
                  <c:v>0.27606837606837609</c:v>
                </c:pt>
                <c:pt idx="18">
                  <c:v>0.17268518518518516</c:v>
                </c:pt>
                <c:pt idx="19">
                  <c:v>0.41597222222222224</c:v>
                </c:pt>
                <c:pt idx="20">
                  <c:v>0.38495370370370363</c:v>
                </c:pt>
                <c:pt idx="21">
                  <c:v>0.63958333333333317</c:v>
                </c:pt>
                <c:pt idx="22">
                  <c:v>0.52407407407407414</c:v>
                </c:pt>
                <c:pt idx="23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2-41D5-B36B-76D03F2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823496"/>
        <c:axId val="802822840"/>
      </c:barChart>
      <c:lineChart>
        <c:grouping val="standard"/>
        <c:varyColors val="0"/>
        <c:ser>
          <c:idx val="1"/>
          <c:order val="1"/>
          <c:tx>
            <c:strRef>
              <c:f>'Week 46 Stats'!$R$63</c:f>
              <c:strCache>
                <c:ptCount val="1"/>
                <c:pt idx="0">
                  <c:v>Logisitc Trucks Average Time of Trucks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46 Stats'!$R$64:$R$87</c:f>
              <c:numCache>
                <c:formatCode>h:mm;@</c:formatCode>
                <c:ptCount val="24"/>
                <c:pt idx="0">
                  <c:v>0.28273954697018905</c:v>
                </c:pt>
                <c:pt idx="1">
                  <c:v>0.28273954697018905</c:v>
                </c:pt>
                <c:pt idx="2">
                  <c:v>0.28273954697018905</c:v>
                </c:pt>
                <c:pt idx="3">
                  <c:v>0.28273954697018905</c:v>
                </c:pt>
                <c:pt idx="4">
                  <c:v>0.28273954697018905</c:v>
                </c:pt>
                <c:pt idx="5">
                  <c:v>0.28273954697018905</c:v>
                </c:pt>
                <c:pt idx="6">
                  <c:v>0.28273954697018905</c:v>
                </c:pt>
                <c:pt idx="7">
                  <c:v>0.28273954697018905</c:v>
                </c:pt>
                <c:pt idx="8">
                  <c:v>0.28273954697018905</c:v>
                </c:pt>
                <c:pt idx="9">
                  <c:v>0.28273954697018905</c:v>
                </c:pt>
                <c:pt idx="10">
                  <c:v>0.28273954697018905</c:v>
                </c:pt>
                <c:pt idx="11">
                  <c:v>0.28273954697018905</c:v>
                </c:pt>
                <c:pt idx="12">
                  <c:v>0.28273954697018905</c:v>
                </c:pt>
                <c:pt idx="13">
                  <c:v>0.28273954697018905</c:v>
                </c:pt>
                <c:pt idx="14">
                  <c:v>0.28273954697018905</c:v>
                </c:pt>
                <c:pt idx="15">
                  <c:v>0.28273954697018905</c:v>
                </c:pt>
                <c:pt idx="16">
                  <c:v>0.28273954697018905</c:v>
                </c:pt>
                <c:pt idx="17">
                  <c:v>0.28273954697018905</c:v>
                </c:pt>
                <c:pt idx="18">
                  <c:v>0.28273954697018905</c:v>
                </c:pt>
                <c:pt idx="19">
                  <c:v>0.28273954697018905</c:v>
                </c:pt>
                <c:pt idx="20">
                  <c:v>0.28273954697018905</c:v>
                </c:pt>
                <c:pt idx="21">
                  <c:v>0.28273954697018905</c:v>
                </c:pt>
                <c:pt idx="22">
                  <c:v>0.28273954697018905</c:v>
                </c:pt>
                <c:pt idx="23">
                  <c:v>0.28273954697018905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2-41D5-B36B-76D03F2C9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2823496"/>
        <c:axId val="802822840"/>
      </c:lineChart>
      <c:catAx>
        <c:axId val="80282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22840"/>
        <c:crosses val="autoZero"/>
        <c:auto val="1"/>
        <c:lblAlgn val="ctr"/>
        <c:lblOffset val="100"/>
        <c:noMultiLvlLbl val="0"/>
      </c:catAx>
      <c:valAx>
        <c:axId val="8028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2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Nov 14,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Nov 14'!$L$5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15'!$J$6:$J$29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14'!$L$6:$L$29</c:f>
              <c:numCache>
                <c:formatCode>h:mm;@</c:formatCode>
                <c:ptCount val="24"/>
                <c:pt idx="0">
                  <c:v>1.29050925925926E-2</c:v>
                </c:pt>
                <c:pt idx="1">
                  <c:v>1.5260416666666662E-2</c:v>
                </c:pt>
                <c:pt idx="2">
                  <c:v>1.4386574074074079E-2</c:v>
                </c:pt>
                <c:pt idx="3">
                  <c:v>1.4212962962962964E-2</c:v>
                </c:pt>
                <c:pt idx="4">
                  <c:v>1.9330632716049383E-2</c:v>
                </c:pt>
                <c:pt idx="5">
                  <c:v>1.4356481481481493E-2</c:v>
                </c:pt>
                <c:pt idx="6">
                  <c:v>1.794444444444443E-2</c:v>
                </c:pt>
                <c:pt idx="7">
                  <c:v>1.6898148148148145E-2</c:v>
                </c:pt>
                <c:pt idx="8">
                  <c:v>1.8157407407407407E-2</c:v>
                </c:pt>
                <c:pt idx="9">
                  <c:v>2.5119212962962996E-2</c:v>
                </c:pt>
                <c:pt idx="10">
                  <c:v>3.1115319865319877E-2</c:v>
                </c:pt>
                <c:pt idx="11">
                  <c:v>2.9925733024691353E-2</c:v>
                </c:pt>
                <c:pt idx="12">
                  <c:v>2.7771164021164023E-2</c:v>
                </c:pt>
                <c:pt idx="13">
                  <c:v>2.5281084656084665E-2</c:v>
                </c:pt>
                <c:pt idx="14">
                  <c:v>3.0663930976430984E-2</c:v>
                </c:pt>
                <c:pt idx="15">
                  <c:v>3.4934413580246924E-2</c:v>
                </c:pt>
                <c:pt idx="16">
                  <c:v>1.7083333333333339E-2</c:v>
                </c:pt>
                <c:pt idx="17">
                  <c:v>1.6521990740740733E-2</c:v>
                </c:pt>
                <c:pt idx="18">
                  <c:v>2.8842592592592586E-2</c:v>
                </c:pt>
                <c:pt idx="19">
                  <c:v>1.5914351851851832E-2</c:v>
                </c:pt>
                <c:pt idx="20">
                  <c:v>1.9771412037037056E-2</c:v>
                </c:pt>
                <c:pt idx="21">
                  <c:v>1.5271990740740649E-2</c:v>
                </c:pt>
                <c:pt idx="22">
                  <c:v>1.128472222222221E-2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9-47C3-BE44-FFA10BC1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73656"/>
        <c:axId val="1569472344"/>
      </c:barChart>
      <c:lineChart>
        <c:grouping val="standard"/>
        <c:varyColors val="0"/>
        <c:ser>
          <c:idx val="1"/>
          <c:order val="1"/>
          <c:tx>
            <c:strRef>
              <c:f>'Mon Nov 14'!$M$5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Nov 14'!$M$6:$M$29</c:f>
              <c:numCache>
                <c:formatCode>h:mm;@</c:formatCode>
                <c:ptCount val="24"/>
                <c:pt idx="0">
                  <c:v>2.0563191873880272E-2</c:v>
                </c:pt>
                <c:pt idx="1">
                  <c:v>2.0563191873880272E-2</c:v>
                </c:pt>
                <c:pt idx="2">
                  <c:v>2.0563191873880272E-2</c:v>
                </c:pt>
                <c:pt idx="3">
                  <c:v>2.0563191873880272E-2</c:v>
                </c:pt>
                <c:pt idx="4">
                  <c:v>2.0563191873880272E-2</c:v>
                </c:pt>
                <c:pt idx="5">
                  <c:v>2.0563191873880272E-2</c:v>
                </c:pt>
                <c:pt idx="6">
                  <c:v>2.0563191873880272E-2</c:v>
                </c:pt>
                <c:pt idx="7">
                  <c:v>2.0563191873880272E-2</c:v>
                </c:pt>
                <c:pt idx="8">
                  <c:v>2.0563191873880272E-2</c:v>
                </c:pt>
                <c:pt idx="9">
                  <c:v>2.0563191873880272E-2</c:v>
                </c:pt>
                <c:pt idx="10">
                  <c:v>2.0563191873880272E-2</c:v>
                </c:pt>
                <c:pt idx="11">
                  <c:v>2.0563191873880272E-2</c:v>
                </c:pt>
                <c:pt idx="12">
                  <c:v>2.0563191873880272E-2</c:v>
                </c:pt>
                <c:pt idx="13">
                  <c:v>2.0563191873880272E-2</c:v>
                </c:pt>
                <c:pt idx="14">
                  <c:v>2.0563191873880272E-2</c:v>
                </c:pt>
                <c:pt idx="15">
                  <c:v>2.0563191873880272E-2</c:v>
                </c:pt>
                <c:pt idx="16">
                  <c:v>2.0563191873880272E-2</c:v>
                </c:pt>
                <c:pt idx="17">
                  <c:v>2.0563191873880272E-2</c:v>
                </c:pt>
                <c:pt idx="18">
                  <c:v>2.0563191873880272E-2</c:v>
                </c:pt>
                <c:pt idx="19">
                  <c:v>2.0563191873880272E-2</c:v>
                </c:pt>
                <c:pt idx="20">
                  <c:v>2.0563191873880272E-2</c:v>
                </c:pt>
                <c:pt idx="21">
                  <c:v>2.0563191873880272E-2</c:v>
                </c:pt>
                <c:pt idx="22">
                  <c:v>2.0563191873880272E-2</c:v>
                </c:pt>
                <c:pt idx="23">
                  <c:v>2.0563191873880272E-2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9-47C3-BE44-FFA10BC18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73656"/>
        <c:axId val="1569472344"/>
      </c:lineChart>
      <c:catAx>
        <c:axId val="156947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72344"/>
        <c:crosses val="autoZero"/>
        <c:auto val="1"/>
        <c:lblAlgn val="ctr"/>
        <c:lblOffset val="100"/>
        <c:noMultiLvlLbl val="0"/>
      </c:catAx>
      <c:valAx>
        <c:axId val="156947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7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15,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Nov 15'!$L$5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16'!$J$6:$J$29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15'!$L$6:$L$29</c:f>
              <c:numCache>
                <c:formatCode>h:mm;@</c:formatCode>
                <c:ptCount val="24"/>
                <c:pt idx="0">
                  <c:v>1.6331018518518516E-2</c:v>
                </c:pt>
                <c:pt idx="1">
                  <c:v>1.4693287037037041E-2</c:v>
                </c:pt>
                <c:pt idx="2">
                  <c:v>1.6562499999999994E-2</c:v>
                </c:pt>
                <c:pt idx="3">
                  <c:v>1.3891782407407405E-2</c:v>
                </c:pt>
                <c:pt idx="4">
                  <c:v>2.1928047839506179E-2</c:v>
                </c:pt>
                <c:pt idx="5">
                  <c:v>2.3890335648148152E-2</c:v>
                </c:pt>
                <c:pt idx="6">
                  <c:v>1.9129050925925928E-2</c:v>
                </c:pt>
                <c:pt idx="7">
                  <c:v>2.2961998456790134E-2</c:v>
                </c:pt>
                <c:pt idx="8">
                  <c:v>3.2909722222222181E-2</c:v>
                </c:pt>
                <c:pt idx="9">
                  <c:v>2.1775042087542086E-2</c:v>
                </c:pt>
                <c:pt idx="10">
                  <c:v>2.1448688271604944E-2</c:v>
                </c:pt>
                <c:pt idx="11">
                  <c:v>2.7650462962962939E-2</c:v>
                </c:pt>
                <c:pt idx="12">
                  <c:v>2.1669823232323217E-2</c:v>
                </c:pt>
                <c:pt idx="13">
                  <c:v>2.0707304526748946E-2</c:v>
                </c:pt>
                <c:pt idx="14">
                  <c:v>1.6808449074074028E-2</c:v>
                </c:pt>
                <c:pt idx="15">
                  <c:v>1.8761574074074083E-2</c:v>
                </c:pt>
                <c:pt idx="16">
                  <c:v>1.9074074074074021E-2</c:v>
                </c:pt>
                <c:pt idx="17">
                  <c:v>2.734375E-2</c:v>
                </c:pt>
                <c:pt idx="18">
                  <c:v>2.3460648148148078E-2</c:v>
                </c:pt>
                <c:pt idx="19">
                  <c:v>1.1903935185185233E-2</c:v>
                </c:pt>
                <c:pt idx="20">
                  <c:v>0</c:v>
                </c:pt>
                <c:pt idx="21">
                  <c:v>1.5092592592592546E-2</c:v>
                </c:pt>
                <c:pt idx="22">
                  <c:v>1.3113425925925903E-2</c:v>
                </c:pt>
                <c:pt idx="23">
                  <c:v>2.1331018518518596E-2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5-4268-9A8B-DB840A7D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091632"/>
        <c:axId val="523091304"/>
      </c:barChart>
      <c:lineChart>
        <c:grouping val="standard"/>
        <c:varyColors val="0"/>
        <c:ser>
          <c:idx val="1"/>
          <c:order val="1"/>
          <c:tx>
            <c:strRef>
              <c:f>'Tue Nov 15'!$M$5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Nov 15'!$M$6:$M$29</c:f>
              <c:numCache>
                <c:formatCode>h:mm;@</c:formatCode>
                <c:ptCount val="24"/>
                <c:pt idx="0">
                  <c:v>2.0106023118666529E-2</c:v>
                </c:pt>
                <c:pt idx="1">
                  <c:v>2.0106023118666529E-2</c:v>
                </c:pt>
                <c:pt idx="2">
                  <c:v>2.0106023118666529E-2</c:v>
                </c:pt>
                <c:pt idx="3">
                  <c:v>2.0106023118666529E-2</c:v>
                </c:pt>
                <c:pt idx="4">
                  <c:v>2.0106023118666529E-2</c:v>
                </c:pt>
                <c:pt idx="5">
                  <c:v>2.0106023118666529E-2</c:v>
                </c:pt>
                <c:pt idx="6">
                  <c:v>2.0106023118666529E-2</c:v>
                </c:pt>
                <c:pt idx="7">
                  <c:v>2.0106023118666529E-2</c:v>
                </c:pt>
                <c:pt idx="8">
                  <c:v>2.0106023118666529E-2</c:v>
                </c:pt>
                <c:pt idx="9">
                  <c:v>2.0106023118666529E-2</c:v>
                </c:pt>
                <c:pt idx="10">
                  <c:v>2.0106023118666529E-2</c:v>
                </c:pt>
                <c:pt idx="11">
                  <c:v>2.0106023118666529E-2</c:v>
                </c:pt>
                <c:pt idx="12">
                  <c:v>2.0106023118666529E-2</c:v>
                </c:pt>
                <c:pt idx="13">
                  <c:v>2.0106023118666529E-2</c:v>
                </c:pt>
                <c:pt idx="14">
                  <c:v>2.0106023118666529E-2</c:v>
                </c:pt>
                <c:pt idx="15">
                  <c:v>2.0106023118666529E-2</c:v>
                </c:pt>
                <c:pt idx="16">
                  <c:v>2.0106023118666529E-2</c:v>
                </c:pt>
                <c:pt idx="17">
                  <c:v>2.0106023118666529E-2</c:v>
                </c:pt>
                <c:pt idx="18">
                  <c:v>2.0106023118666529E-2</c:v>
                </c:pt>
                <c:pt idx="19">
                  <c:v>2.0106023118666529E-2</c:v>
                </c:pt>
                <c:pt idx="20">
                  <c:v>2.0106023118666529E-2</c:v>
                </c:pt>
                <c:pt idx="21">
                  <c:v>2.0106023118666529E-2</c:v>
                </c:pt>
                <c:pt idx="22">
                  <c:v>2.0106023118666529E-2</c:v>
                </c:pt>
                <c:pt idx="23">
                  <c:v>2.0106023118666529E-2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55-4268-9A8B-DB840A7D0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91632"/>
        <c:axId val="523091304"/>
      </c:lineChart>
      <c:catAx>
        <c:axId val="52309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91304"/>
        <c:crosses val="autoZero"/>
        <c:auto val="1"/>
        <c:lblAlgn val="ctr"/>
        <c:lblOffset val="100"/>
        <c:noMultiLvlLbl val="0"/>
      </c:catAx>
      <c:valAx>
        <c:axId val="52309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9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Nov 16,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Nov 16'!$L$5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16'!$L$6:$L$29</c:f>
              <c:numCache>
                <c:formatCode>h:mm;@</c:formatCode>
                <c:ptCount val="24"/>
                <c:pt idx="0">
                  <c:v>2.5486111111111119E-2</c:v>
                </c:pt>
                <c:pt idx="1">
                  <c:v>1.3761574074074072E-2</c:v>
                </c:pt>
                <c:pt idx="2">
                  <c:v>1.4369212962962966E-2</c:v>
                </c:pt>
                <c:pt idx="3">
                  <c:v>1.5201388888888884E-2</c:v>
                </c:pt>
                <c:pt idx="4">
                  <c:v>1.5016203703703695E-2</c:v>
                </c:pt>
                <c:pt idx="5">
                  <c:v>2.140740740740742E-2</c:v>
                </c:pt>
                <c:pt idx="6">
                  <c:v>1.9272119341563778E-2</c:v>
                </c:pt>
                <c:pt idx="7">
                  <c:v>2.815200617283951E-2</c:v>
                </c:pt>
                <c:pt idx="8">
                  <c:v>2.0441743827160529E-2</c:v>
                </c:pt>
                <c:pt idx="9">
                  <c:v>2.2921296296296283E-2</c:v>
                </c:pt>
                <c:pt idx="10">
                  <c:v>2.6060474537037047E-2</c:v>
                </c:pt>
                <c:pt idx="11">
                  <c:v>3.452298280423282E-2</c:v>
                </c:pt>
                <c:pt idx="12">
                  <c:v>2.8549933862433843E-2</c:v>
                </c:pt>
                <c:pt idx="13">
                  <c:v>3.7392361111111085E-2</c:v>
                </c:pt>
                <c:pt idx="14">
                  <c:v>3.7832754629629622E-2</c:v>
                </c:pt>
                <c:pt idx="15">
                  <c:v>2.0118634259259249E-2</c:v>
                </c:pt>
                <c:pt idx="16">
                  <c:v>1.628472222222227E-2</c:v>
                </c:pt>
                <c:pt idx="17">
                  <c:v>1.9793595679012399E-2</c:v>
                </c:pt>
                <c:pt idx="18">
                  <c:v>1.4409722222222143E-2</c:v>
                </c:pt>
                <c:pt idx="19">
                  <c:v>1.9210069444444505E-2</c:v>
                </c:pt>
                <c:pt idx="20">
                  <c:v>2.1211419753086436E-2</c:v>
                </c:pt>
                <c:pt idx="21">
                  <c:v>1.5316358024691445E-2</c:v>
                </c:pt>
                <c:pt idx="22">
                  <c:v>0</c:v>
                </c:pt>
                <c:pt idx="23">
                  <c:v>1.041666666666663E-2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C-466F-B690-29850C7D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046640"/>
        <c:axId val="1743044672"/>
      </c:barChart>
      <c:lineChart>
        <c:grouping val="standard"/>
        <c:varyColors val="0"/>
        <c:ser>
          <c:idx val="1"/>
          <c:order val="1"/>
          <c:tx>
            <c:strRef>
              <c:f>'Wed Nov 16'!$M$5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Nov 16'!$M$6:$M$29</c:f>
              <c:numCache>
                <c:formatCode>h:mm;@</c:formatCode>
                <c:ptCount val="24"/>
                <c:pt idx="0">
                  <c:v>2.1615163434872076E-2</c:v>
                </c:pt>
                <c:pt idx="1">
                  <c:v>2.1615163434872076E-2</c:v>
                </c:pt>
                <c:pt idx="2">
                  <c:v>2.1615163434872076E-2</c:v>
                </c:pt>
                <c:pt idx="3">
                  <c:v>2.1615163434872076E-2</c:v>
                </c:pt>
                <c:pt idx="4">
                  <c:v>2.1615163434872076E-2</c:v>
                </c:pt>
                <c:pt idx="5">
                  <c:v>2.1615163434872076E-2</c:v>
                </c:pt>
                <c:pt idx="6">
                  <c:v>2.1615163434872076E-2</c:v>
                </c:pt>
                <c:pt idx="7">
                  <c:v>2.1615163434872076E-2</c:v>
                </c:pt>
                <c:pt idx="8">
                  <c:v>2.1615163434872076E-2</c:v>
                </c:pt>
                <c:pt idx="9">
                  <c:v>2.1615163434872076E-2</c:v>
                </c:pt>
                <c:pt idx="10">
                  <c:v>2.1615163434872076E-2</c:v>
                </c:pt>
                <c:pt idx="11">
                  <c:v>2.1615163434872076E-2</c:v>
                </c:pt>
                <c:pt idx="12">
                  <c:v>2.1615163434872076E-2</c:v>
                </c:pt>
                <c:pt idx="13">
                  <c:v>2.1615163434872076E-2</c:v>
                </c:pt>
                <c:pt idx="14">
                  <c:v>2.1615163434872076E-2</c:v>
                </c:pt>
                <c:pt idx="15">
                  <c:v>2.1615163434872076E-2</c:v>
                </c:pt>
                <c:pt idx="16">
                  <c:v>2.1615163434872076E-2</c:v>
                </c:pt>
                <c:pt idx="17">
                  <c:v>2.1615163434872076E-2</c:v>
                </c:pt>
                <c:pt idx="18">
                  <c:v>2.1615163434872076E-2</c:v>
                </c:pt>
                <c:pt idx="19">
                  <c:v>2.1615163434872076E-2</c:v>
                </c:pt>
                <c:pt idx="20">
                  <c:v>2.1615163434872076E-2</c:v>
                </c:pt>
                <c:pt idx="21">
                  <c:v>2.1615163434872076E-2</c:v>
                </c:pt>
                <c:pt idx="22">
                  <c:v>2.1615163434872076E-2</c:v>
                </c:pt>
                <c:pt idx="23">
                  <c:v>2.1615163434872076E-2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5C-466F-B690-29850C7D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046640"/>
        <c:axId val="1743044672"/>
      </c:lineChart>
      <c:catAx>
        <c:axId val="174304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44672"/>
        <c:crosses val="autoZero"/>
        <c:auto val="1"/>
        <c:lblAlgn val="ctr"/>
        <c:lblOffset val="100"/>
        <c:noMultiLvlLbl val="0"/>
      </c:catAx>
      <c:valAx>
        <c:axId val="17430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4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Nov 17,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Nov 17'!$L$5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 Nov 18'!$J$6:$J$29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17'!$L$6:$L$29</c:f>
              <c:numCache>
                <c:formatCode>h:mm;@</c:formatCode>
                <c:ptCount val="24"/>
                <c:pt idx="0">
                  <c:v>0</c:v>
                </c:pt>
                <c:pt idx="1">
                  <c:v>1.2731481481481483E-2</c:v>
                </c:pt>
                <c:pt idx="2">
                  <c:v>1.5150462962962963E-2</c:v>
                </c:pt>
                <c:pt idx="3">
                  <c:v>1.6304976851851852E-2</c:v>
                </c:pt>
                <c:pt idx="4">
                  <c:v>1.4300925925925929E-2</c:v>
                </c:pt>
                <c:pt idx="5">
                  <c:v>1.7272376543209886E-2</c:v>
                </c:pt>
                <c:pt idx="6">
                  <c:v>1.6246141975308621E-2</c:v>
                </c:pt>
                <c:pt idx="7">
                  <c:v>2.1820987654320976E-2</c:v>
                </c:pt>
                <c:pt idx="8">
                  <c:v>2.8868897306397301E-2</c:v>
                </c:pt>
                <c:pt idx="9">
                  <c:v>2.3870701058201032E-2</c:v>
                </c:pt>
                <c:pt idx="10">
                  <c:v>2.3731481481481465E-2</c:v>
                </c:pt>
                <c:pt idx="11">
                  <c:v>2.5279063786008242E-2</c:v>
                </c:pt>
                <c:pt idx="12">
                  <c:v>2.1401909722222237E-2</c:v>
                </c:pt>
                <c:pt idx="13">
                  <c:v>3.0748456790123446E-2</c:v>
                </c:pt>
                <c:pt idx="14">
                  <c:v>1.6903935185185126E-2</c:v>
                </c:pt>
                <c:pt idx="15">
                  <c:v>2.3168402777777791E-2</c:v>
                </c:pt>
                <c:pt idx="16">
                  <c:v>2.1828703703703711E-2</c:v>
                </c:pt>
                <c:pt idx="17">
                  <c:v>1.5960648148148127E-2</c:v>
                </c:pt>
                <c:pt idx="18">
                  <c:v>1.8537808641975333E-2</c:v>
                </c:pt>
                <c:pt idx="19">
                  <c:v>1.171296296296287E-2</c:v>
                </c:pt>
                <c:pt idx="20">
                  <c:v>1.5362654320987601E-2</c:v>
                </c:pt>
                <c:pt idx="21">
                  <c:v>1.606481481481481E-2</c:v>
                </c:pt>
                <c:pt idx="22">
                  <c:v>0</c:v>
                </c:pt>
                <c:pt idx="23">
                  <c:v>1.172453703703713E-2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5-4E09-8DE1-5108EE65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085072"/>
        <c:axId val="523087368"/>
      </c:barChart>
      <c:lineChart>
        <c:grouping val="standard"/>
        <c:varyColors val="0"/>
        <c:ser>
          <c:idx val="1"/>
          <c:order val="1"/>
          <c:tx>
            <c:strRef>
              <c:f>'Thu Nov 17'!$M$5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Nov 17'!$M$6:$M$29</c:f>
              <c:numCache>
                <c:formatCode>h:mm;@</c:formatCode>
                <c:ptCount val="24"/>
                <c:pt idx="0">
                  <c:v>1.9045105960549452E-2</c:v>
                </c:pt>
                <c:pt idx="1">
                  <c:v>1.9045105960549452E-2</c:v>
                </c:pt>
                <c:pt idx="2">
                  <c:v>1.9045105960549452E-2</c:v>
                </c:pt>
                <c:pt idx="3">
                  <c:v>1.9045105960549452E-2</c:v>
                </c:pt>
                <c:pt idx="4">
                  <c:v>1.9045105960549452E-2</c:v>
                </c:pt>
                <c:pt idx="5">
                  <c:v>1.9045105960549452E-2</c:v>
                </c:pt>
                <c:pt idx="6">
                  <c:v>1.9045105960549452E-2</c:v>
                </c:pt>
                <c:pt idx="7">
                  <c:v>1.9045105960549452E-2</c:v>
                </c:pt>
                <c:pt idx="8">
                  <c:v>1.9045105960549452E-2</c:v>
                </c:pt>
                <c:pt idx="9">
                  <c:v>1.9045105960549452E-2</c:v>
                </c:pt>
                <c:pt idx="10">
                  <c:v>1.9045105960549452E-2</c:v>
                </c:pt>
                <c:pt idx="11">
                  <c:v>1.9045105960549452E-2</c:v>
                </c:pt>
                <c:pt idx="12">
                  <c:v>1.9045105960549452E-2</c:v>
                </c:pt>
                <c:pt idx="13">
                  <c:v>1.9045105960549452E-2</c:v>
                </c:pt>
                <c:pt idx="14">
                  <c:v>1.9045105960549452E-2</c:v>
                </c:pt>
                <c:pt idx="15">
                  <c:v>1.9045105960549452E-2</c:v>
                </c:pt>
                <c:pt idx="16">
                  <c:v>1.9045105960549452E-2</c:v>
                </c:pt>
                <c:pt idx="17">
                  <c:v>1.9045105960549452E-2</c:v>
                </c:pt>
                <c:pt idx="18">
                  <c:v>1.9045105960549452E-2</c:v>
                </c:pt>
                <c:pt idx="19">
                  <c:v>1.9045105960549452E-2</c:v>
                </c:pt>
                <c:pt idx="20">
                  <c:v>1.9045105960549452E-2</c:v>
                </c:pt>
                <c:pt idx="21">
                  <c:v>1.9045105960549452E-2</c:v>
                </c:pt>
                <c:pt idx="22">
                  <c:v>1.9045105960549452E-2</c:v>
                </c:pt>
                <c:pt idx="23">
                  <c:v>1.9045105960549452E-2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75-4E09-8DE1-5108EE65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85072"/>
        <c:axId val="523087368"/>
      </c:lineChart>
      <c:catAx>
        <c:axId val="5230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7368"/>
        <c:crosses val="autoZero"/>
        <c:auto val="1"/>
        <c:lblAlgn val="ctr"/>
        <c:lblOffset val="100"/>
        <c:noMultiLvlLbl val="0"/>
      </c:catAx>
      <c:valAx>
        <c:axId val="5230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Nov 18,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Nov 18'!$L$5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17'!$J$6:$J$30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18'!$L$6:$L$29</c:f>
              <c:numCache>
                <c:formatCode>h:mm;@</c:formatCode>
                <c:ptCount val="24"/>
                <c:pt idx="0">
                  <c:v>0</c:v>
                </c:pt>
                <c:pt idx="1">
                  <c:v>1.3917824074074072E-2</c:v>
                </c:pt>
                <c:pt idx="2">
                  <c:v>1.4155092592592594E-2</c:v>
                </c:pt>
                <c:pt idx="3">
                  <c:v>1.5008680555555536E-2</c:v>
                </c:pt>
                <c:pt idx="4">
                  <c:v>1.6982060185185173E-2</c:v>
                </c:pt>
                <c:pt idx="5">
                  <c:v>1.6912615740740732E-2</c:v>
                </c:pt>
                <c:pt idx="6">
                  <c:v>2.843171296296294E-2</c:v>
                </c:pt>
                <c:pt idx="7">
                  <c:v>1.9131944444444448E-2</c:v>
                </c:pt>
                <c:pt idx="8">
                  <c:v>1.9837962962962946E-2</c:v>
                </c:pt>
                <c:pt idx="9">
                  <c:v>2.0135995370370335E-2</c:v>
                </c:pt>
                <c:pt idx="10">
                  <c:v>1.7125000000000001E-2</c:v>
                </c:pt>
                <c:pt idx="11">
                  <c:v>2.0943287037036989E-2</c:v>
                </c:pt>
                <c:pt idx="12">
                  <c:v>0</c:v>
                </c:pt>
                <c:pt idx="13">
                  <c:v>1.6122685185185115E-2</c:v>
                </c:pt>
                <c:pt idx="14">
                  <c:v>1.4641203703703698E-2</c:v>
                </c:pt>
                <c:pt idx="15">
                  <c:v>2.3402777777777883E-2</c:v>
                </c:pt>
                <c:pt idx="16">
                  <c:v>1.9571759259259247E-2</c:v>
                </c:pt>
                <c:pt idx="17">
                  <c:v>1.7997685185185297E-2</c:v>
                </c:pt>
                <c:pt idx="18">
                  <c:v>2.4768518518518579E-2</c:v>
                </c:pt>
                <c:pt idx="19">
                  <c:v>1.3923611111111178E-2</c:v>
                </c:pt>
                <c:pt idx="20">
                  <c:v>1.2662037037037055E-2</c:v>
                </c:pt>
                <c:pt idx="21">
                  <c:v>0</c:v>
                </c:pt>
                <c:pt idx="22">
                  <c:v>0</c:v>
                </c:pt>
                <c:pt idx="23">
                  <c:v>1.6712962962962985E-2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40-4788-87E6-F33403B9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483960"/>
        <c:axId val="1736480352"/>
      </c:barChart>
      <c:lineChart>
        <c:grouping val="standard"/>
        <c:varyColors val="0"/>
        <c:ser>
          <c:idx val="1"/>
          <c:order val="1"/>
          <c:tx>
            <c:strRef>
              <c:f>'Fri Nov 18'!$M$5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Nov 18'!$M$6:$M$29</c:f>
              <c:numCache>
                <c:formatCode>h:mm;@</c:formatCode>
                <c:ptCount val="24"/>
                <c:pt idx="0">
                  <c:v>1.811927083333334E-2</c:v>
                </c:pt>
                <c:pt idx="1">
                  <c:v>1.811927083333334E-2</c:v>
                </c:pt>
                <c:pt idx="2">
                  <c:v>1.811927083333334E-2</c:v>
                </c:pt>
                <c:pt idx="3">
                  <c:v>1.811927083333334E-2</c:v>
                </c:pt>
                <c:pt idx="4">
                  <c:v>1.811927083333334E-2</c:v>
                </c:pt>
                <c:pt idx="5">
                  <c:v>1.811927083333334E-2</c:v>
                </c:pt>
                <c:pt idx="6">
                  <c:v>1.811927083333334E-2</c:v>
                </c:pt>
                <c:pt idx="7">
                  <c:v>1.811927083333334E-2</c:v>
                </c:pt>
                <c:pt idx="8">
                  <c:v>1.811927083333334E-2</c:v>
                </c:pt>
                <c:pt idx="9">
                  <c:v>1.811927083333334E-2</c:v>
                </c:pt>
                <c:pt idx="10">
                  <c:v>1.811927083333334E-2</c:v>
                </c:pt>
                <c:pt idx="11">
                  <c:v>1.811927083333334E-2</c:v>
                </c:pt>
                <c:pt idx="12">
                  <c:v>1.811927083333334E-2</c:v>
                </c:pt>
                <c:pt idx="13">
                  <c:v>1.811927083333334E-2</c:v>
                </c:pt>
                <c:pt idx="14">
                  <c:v>1.811927083333334E-2</c:v>
                </c:pt>
                <c:pt idx="15">
                  <c:v>1.811927083333334E-2</c:v>
                </c:pt>
                <c:pt idx="16">
                  <c:v>1.811927083333334E-2</c:v>
                </c:pt>
                <c:pt idx="17">
                  <c:v>1.811927083333334E-2</c:v>
                </c:pt>
                <c:pt idx="18">
                  <c:v>1.811927083333334E-2</c:v>
                </c:pt>
                <c:pt idx="19">
                  <c:v>1.811927083333334E-2</c:v>
                </c:pt>
                <c:pt idx="20">
                  <c:v>1.811927083333334E-2</c:v>
                </c:pt>
                <c:pt idx="21">
                  <c:v>1.811927083333334E-2</c:v>
                </c:pt>
                <c:pt idx="22">
                  <c:v>1.811927083333334E-2</c:v>
                </c:pt>
                <c:pt idx="23">
                  <c:v>1.811927083333334E-2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40-4788-87E6-F33403B9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83960"/>
        <c:axId val="1736480352"/>
      </c:lineChart>
      <c:catAx>
        <c:axId val="173648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80352"/>
        <c:crosses val="autoZero"/>
        <c:auto val="1"/>
        <c:lblAlgn val="ctr"/>
        <c:lblOffset val="100"/>
        <c:noMultiLvlLbl val="0"/>
      </c:catAx>
      <c:valAx>
        <c:axId val="17364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Nov 19,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Nov 19'!$I$4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16'!$J$6:$J$29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Nov 19'!$I$5:$I$28</c:f>
              <c:numCache>
                <c:formatCode>h:mm;@</c:formatCode>
                <c:ptCount val="24"/>
                <c:pt idx="0">
                  <c:v>0</c:v>
                </c:pt>
                <c:pt idx="1">
                  <c:v>1.3321759259259269E-2</c:v>
                </c:pt>
                <c:pt idx="2">
                  <c:v>1.3101851851851865E-2</c:v>
                </c:pt>
                <c:pt idx="3">
                  <c:v>0</c:v>
                </c:pt>
                <c:pt idx="4">
                  <c:v>0</c:v>
                </c:pt>
                <c:pt idx="5">
                  <c:v>1.6307870370370375E-2</c:v>
                </c:pt>
                <c:pt idx="6">
                  <c:v>0</c:v>
                </c:pt>
                <c:pt idx="7">
                  <c:v>1.2002314814814785E-2</c:v>
                </c:pt>
                <c:pt idx="8">
                  <c:v>1.8619791666666677E-2</c:v>
                </c:pt>
                <c:pt idx="9">
                  <c:v>0</c:v>
                </c:pt>
                <c:pt idx="10">
                  <c:v>1.4212962962962927E-2</c:v>
                </c:pt>
                <c:pt idx="11">
                  <c:v>1.4499421296296319E-2</c:v>
                </c:pt>
                <c:pt idx="12">
                  <c:v>1.9791666666666652E-2</c:v>
                </c:pt>
                <c:pt idx="13">
                  <c:v>0</c:v>
                </c:pt>
                <c:pt idx="14">
                  <c:v>0</c:v>
                </c:pt>
                <c:pt idx="15">
                  <c:v>1.6597222222222374E-2</c:v>
                </c:pt>
                <c:pt idx="16">
                  <c:v>1.9079861111111096E-2</c:v>
                </c:pt>
                <c:pt idx="17">
                  <c:v>0</c:v>
                </c:pt>
                <c:pt idx="18">
                  <c:v>1.7708333333333326E-2</c:v>
                </c:pt>
                <c:pt idx="19">
                  <c:v>0</c:v>
                </c:pt>
                <c:pt idx="20">
                  <c:v>1.5902777777777821E-2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B-4A04-A983-1A294218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089336"/>
        <c:axId val="523086056"/>
      </c:barChart>
      <c:lineChart>
        <c:grouping val="standard"/>
        <c:varyColors val="0"/>
        <c:ser>
          <c:idx val="1"/>
          <c:order val="1"/>
          <c:tx>
            <c:strRef>
              <c:f>'Sat Nov 19'!$J$4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Nov 19'!$J$5:$J$28</c:f>
              <c:numCache>
                <c:formatCode>h:mm;@</c:formatCode>
                <c:ptCount val="24"/>
                <c:pt idx="0">
                  <c:v>1.5928819444444457E-2</c:v>
                </c:pt>
                <c:pt idx="1">
                  <c:v>1.5928819444444457E-2</c:v>
                </c:pt>
                <c:pt idx="2">
                  <c:v>1.5928819444444457E-2</c:v>
                </c:pt>
                <c:pt idx="3">
                  <c:v>1.5928819444444457E-2</c:v>
                </c:pt>
                <c:pt idx="4">
                  <c:v>1.5928819444444457E-2</c:v>
                </c:pt>
                <c:pt idx="5">
                  <c:v>1.5928819444444457E-2</c:v>
                </c:pt>
                <c:pt idx="6">
                  <c:v>1.5928819444444457E-2</c:v>
                </c:pt>
                <c:pt idx="7">
                  <c:v>1.5928819444444457E-2</c:v>
                </c:pt>
                <c:pt idx="8">
                  <c:v>1.5928819444444457E-2</c:v>
                </c:pt>
                <c:pt idx="9">
                  <c:v>1.5928819444444457E-2</c:v>
                </c:pt>
                <c:pt idx="10">
                  <c:v>1.5928819444444457E-2</c:v>
                </c:pt>
                <c:pt idx="11">
                  <c:v>1.5928819444444457E-2</c:v>
                </c:pt>
                <c:pt idx="12">
                  <c:v>1.5928819444444457E-2</c:v>
                </c:pt>
                <c:pt idx="13">
                  <c:v>1.5928819444444457E-2</c:v>
                </c:pt>
                <c:pt idx="14">
                  <c:v>1.5928819444444457E-2</c:v>
                </c:pt>
                <c:pt idx="15">
                  <c:v>1.5928819444444457E-2</c:v>
                </c:pt>
                <c:pt idx="16">
                  <c:v>1.5928819444444457E-2</c:v>
                </c:pt>
                <c:pt idx="17">
                  <c:v>1.5928819444444457E-2</c:v>
                </c:pt>
                <c:pt idx="18">
                  <c:v>1.5928819444444457E-2</c:v>
                </c:pt>
                <c:pt idx="19">
                  <c:v>1.5928819444444457E-2</c:v>
                </c:pt>
                <c:pt idx="20">
                  <c:v>1.5928819444444457E-2</c:v>
                </c:pt>
                <c:pt idx="21">
                  <c:v>1.5928819444444457E-2</c:v>
                </c:pt>
                <c:pt idx="22">
                  <c:v>1.5928819444444457E-2</c:v>
                </c:pt>
                <c:pt idx="23">
                  <c:v>1.5928819444444457E-2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B-4A04-A983-1A2942181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89336"/>
        <c:axId val="523086056"/>
      </c:lineChart>
      <c:catAx>
        <c:axId val="52308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6056"/>
        <c:crosses val="autoZero"/>
        <c:auto val="1"/>
        <c:lblAlgn val="ctr"/>
        <c:lblOffset val="100"/>
        <c:noMultiLvlLbl val="0"/>
      </c:catAx>
      <c:valAx>
        <c:axId val="52308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8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Nov 20, 2022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Nov 20'!$I$4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16'!$J$6:$J$29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Nov 20'!$I$5:$I$28</c:f>
              <c:numCache>
                <c:formatCode>h:mm;@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1.4675925925925926E-2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1.4513888888888882E-2</c:v>
                </c:pt>
                <c:pt idx="9">
                  <c:v>1.1319444444444438E-2</c:v>
                </c:pt>
                <c:pt idx="10">
                  <c:v>1.7905092592592542E-2</c:v>
                </c:pt>
                <c:pt idx="11">
                  <c:v>0</c:v>
                </c:pt>
                <c:pt idx="12">
                  <c:v>2.1203703703703725E-2</c:v>
                </c:pt>
                <c:pt idx="13">
                  <c:v>1.3321759259259269E-2</c:v>
                </c:pt>
                <c:pt idx="14">
                  <c:v>1.6446759259259203E-2</c:v>
                </c:pt>
                <c:pt idx="15">
                  <c:v>0</c:v>
                </c:pt>
                <c:pt idx="16">
                  <c:v>0</c:v>
                </c:pt>
                <c:pt idx="17">
                  <c:v>1.9516203703703727E-2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1.3252314814814703E-2</c:v>
                </c:pt>
                <c:pt idx="22">
                  <c:v>0</c:v>
                </c:pt>
                <c:pt idx="23">
                  <c:v>1.6435185185185164E-2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D-4E5F-939B-9DFCA645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355016"/>
        <c:axId val="1541355344"/>
      </c:barChart>
      <c:lineChart>
        <c:grouping val="standard"/>
        <c:varyColors val="0"/>
        <c:ser>
          <c:idx val="1"/>
          <c:order val="1"/>
          <c:tx>
            <c:strRef>
              <c:f>'Sun Nov 20'!$J$4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Nov 20'!$J$5:$J$28</c:f>
              <c:numCache>
                <c:formatCode>h:mm;@</c:formatCode>
                <c:ptCount val="24"/>
                <c:pt idx="0">
                  <c:v>1.5859027777777757E-2</c:v>
                </c:pt>
                <c:pt idx="1">
                  <c:v>1.5859027777777757E-2</c:v>
                </c:pt>
                <c:pt idx="2">
                  <c:v>1.5859027777777757E-2</c:v>
                </c:pt>
                <c:pt idx="3">
                  <c:v>1.5859027777777757E-2</c:v>
                </c:pt>
                <c:pt idx="4">
                  <c:v>1.5859027777777757E-2</c:v>
                </c:pt>
                <c:pt idx="5">
                  <c:v>1.5859027777777757E-2</c:v>
                </c:pt>
                <c:pt idx="6">
                  <c:v>1.5859027777777757E-2</c:v>
                </c:pt>
                <c:pt idx="7">
                  <c:v>1.5859027777777757E-2</c:v>
                </c:pt>
                <c:pt idx="8">
                  <c:v>1.5859027777777757E-2</c:v>
                </c:pt>
                <c:pt idx="9">
                  <c:v>1.5859027777777757E-2</c:v>
                </c:pt>
                <c:pt idx="10">
                  <c:v>1.5859027777777757E-2</c:v>
                </c:pt>
                <c:pt idx="11">
                  <c:v>1.5859027777777757E-2</c:v>
                </c:pt>
                <c:pt idx="12">
                  <c:v>1.5859027777777757E-2</c:v>
                </c:pt>
                <c:pt idx="13">
                  <c:v>1.5859027777777757E-2</c:v>
                </c:pt>
                <c:pt idx="14">
                  <c:v>1.5859027777777757E-2</c:v>
                </c:pt>
                <c:pt idx="15">
                  <c:v>1.5859027777777757E-2</c:v>
                </c:pt>
                <c:pt idx="16">
                  <c:v>1.5859027777777757E-2</c:v>
                </c:pt>
                <c:pt idx="17">
                  <c:v>1.5859027777777757E-2</c:v>
                </c:pt>
                <c:pt idx="18">
                  <c:v>1.5859027777777757E-2</c:v>
                </c:pt>
                <c:pt idx="19">
                  <c:v>1.5859027777777757E-2</c:v>
                </c:pt>
                <c:pt idx="20">
                  <c:v>1.5859027777777757E-2</c:v>
                </c:pt>
                <c:pt idx="21">
                  <c:v>1.5859027777777757E-2</c:v>
                </c:pt>
                <c:pt idx="22">
                  <c:v>1.5859027777777757E-2</c:v>
                </c:pt>
                <c:pt idx="23">
                  <c:v>1.5859027777777757E-2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D-4E5F-939B-9DFCA6455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355016"/>
        <c:axId val="1541355344"/>
      </c:lineChart>
      <c:catAx>
        <c:axId val="154135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55344"/>
        <c:crosses val="autoZero"/>
        <c:auto val="1"/>
        <c:lblAlgn val="ctr"/>
        <c:lblOffset val="100"/>
        <c:noMultiLvlLbl val="0"/>
      </c:catAx>
      <c:valAx>
        <c:axId val="15413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5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Nov 14,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 Nov 14'!$N$5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15'!$J$6:$J$29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14'!$N$6:$N$29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4.3749999999999983E-2</c:v>
                </c:pt>
                <c:pt idx="6">
                  <c:v>0</c:v>
                </c:pt>
                <c:pt idx="7">
                  <c:v>0.25989583333333333</c:v>
                </c:pt>
                <c:pt idx="8">
                  <c:v>0.09</c:v>
                </c:pt>
                <c:pt idx="9">
                  <c:v>0.18715277777777778</c:v>
                </c:pt>
                <c:pt idx="10">
                  <c:v>9.0972222222222232E-2</c:v>
                </c:pt>
                <c:pt idx="11">
                  <c:v>0.3</c:v>
                </c:pt>
                <c:pt idx="12">
                  <c:v>4.3055555555555548E-2</c:v>
                </c:pt>
                <c:pt idx="13">
                  <c:v>0.46574074074074073</c:v>
                </c:pt>
                <c:pt idx="14">
                  <c:v>0.48142361111111109</c:v>
                </c:pt>
                <c:pt idx="15">
                  <c:v>0.12361111111111112</c:v>
                </c:pt>
                <c:pt idx="16">
                  <c:v>0.37708333333333333</c:v>
                </c:pt>
                <c:pt idx="17">
                  <c:v>0.23836805555555551</c:v>
                </c:pt>
                <c:pt idx="18">
                  <c:v>0.14305555555555555</c:v>
                </c:pt>
                <c:pt idx="19">
                  <c:v>0.61875000000000013</c:v>
                </c:pt>
                <c:pt idx="20">
                  <c:v>0</c:v>
                </c:pt>
                <c:pt idx="21">
                  <c:v>0.60208333333333319</c:v>
                </c:pt>
                <c:pt idx="22">
                  <c:v>0.37013888888888891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3-4DEE-AC26-7EB388DB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604008"/>
        <c:axId val="1528603352"/>
      </c:barChart>
      <c:lineChart>
        <c:grouping val="standard"/>
        <c:varyColors val="0"/>
        <c:ser>
          <c:idx val="1"/>
          <c:order val="1"/>
          <c:tx>
            <c:strRef>
              <c:f>'Mon Nov 14'!$O$5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'Mon Nov 14'!$O$6:$O$29</c:f>
              <c:numCache>
                <c:formatCode>h:mm</c:formatCode>
                <c:ptCount val="24"/>
                <c:pt idx="0">
                  <c:v>0.27719256365740735</c:v>
                </c:pt>
                <c:pt idx="1">
                  <c:v>0.27719256365740735</c:v>
                </c:pt>
                <c:pt idx="2">
                  <c:v>0.27719256365740735</c:v>
                </c:pt>
                <c:pt idx="3">
                  <c:v>0.27719256365740735</c:v>
                </c:pt>
                <c:pt idx="4">
                  <c:v>0.27719256365740735</c:v>
                </c:pt>
                <c:pt idx="5">
                  <c:v>0.27719256365740735</c:v>
                </c:pt>
                <c:pt idx="6">
                  <c:v>0.27719256365740735</c:v>
                </c:pt>
                <c:pt idx="7">
                  <c:v>0.27719256365740735</c:v>
                </c:pt>
                <c:pt idx="8">
                  <c:v>0.27719256365740735</c:v>
                </c:pt>
                <c:pt idx="9">
                  <c:v>0.27719256365740735</c:v>
                </c:pt>
                <c:pt idx="10">
                  <c:v>0.27719256365740735</c:v>
                </c:pt>
                <c:pt idx="11">
                  <c:v>0.27719256365740735</c:v>
                </c:pt>
                <c:pt idx="12">
                  <c:v>0.27719256365740735</c:v>
                </c:pt>
                <c:pt idx="13">
                  <c:v>0.27719256365740735</c:v>
                </c:pt>
                <c:pt idx="14">
                  <c:v>0.27719256365740735</c:v>
                </c:pt>
                <c:pt idx="15">
                  <c:v>0.27719256365740735</c:v>
                </c:pt>
                <c:pt idx="16">
                  <c:v>0.27719256365740735</c:v>
                </c:pt>
                <c:pt idx="17">
                  <c:v>0.27719256365740735</c:v>
                </c:pt>
                <c:pt idx="18">
                  <c:v>0.27719256365740735</c:v>
                </c:pt>
                <c:pt idx="19">
                  <c:v>0.27719256365740735</c:v>
                </c:pt>
                <c:pt idx="20">
                  <c:v>0.27719256365740735</c:v>
                </c:pt>
                <c:pt idx="21">
                  <c:v>0.27719256365740735</c:v>
                </c:pt>
                <c:pt idx="22">
                  <c:v>0.27719256365740735</c:v>
                </c:pt>
                <c:pt idx="23">
                  <c:v>0.27719256365740735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3-4DEE-AC26-7EB388DBA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8604008"/>
        <c:axId val="1528603352"/>
      </c:lineChart>
      <c:catAx>
        <c:axId val="152860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03352"/>
        <c:crosses val="autoZero"/>
        <c:auto val="1"/>
        <c:lblAlgn val="ctr"/>
        <c:lblOffset val="100"/>
        <c:noMultiLvlLbl val="0"/>
      </c:catAx>
      <c:valAx>
        <c:axId val="15286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60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15,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'Tue Nov 15'!$N$5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15'!$J$6:$J$29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15'!$N$6:$N$29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0.26643518518518516</c:v>
                </c:pt>
                <c:pt idx="7">
                  <c:v>0.1212962962962963</c:v>
                </c:pt>
                <c:pt idx="8">
                  <c:v>4.1493055555555547E-2</c:v>
                </c:pt>
                <c:pt idx="9">
                  <c:v>8.0555555555555547E-2</c:v>
                </c:pt>
                <c:pt idx="10">
                  <c:v>7.0833333333333359E-2</c:v>
                </c:pt>
                <c:pt idx="11">
                  <c:v>0.32864583333333336</c:v>
                </c:pt>
                <c:pt idx="12">
                  <c:v>6.9305555555555579E-2</c:v>
                </c:pt>
                <c:pt idx="13">
                  <c:v>0.35381944444444446</c:v>
                </c:pt>
                <c:pt idx="14">
                  <c:v>0.54487847222222219</c:v>
                </c:pt>
                <c:pt idx="15">
                  <c:v>0.31999999999999995</c:v>
                </c:pt>
                <c:pt idx="16">
                  <c:v>0.44861111111111107</c:v>
                </c:pt>
                <c:pt idx="17">
                  <c:v>0.32256944444444441</c:v>
                </c:pt>
                <c:pt idx="18">
                  <c:v>0.2386574074074074</c:v>
                </c:pt>
                <c:pt idx="19">
                  <c:v>0.36805555555555558</c:v>
                </c:pt>
                <c:pt idx="20">
                  <c:v>0</c:v>
                </c:pt>
                <c:pt idx="21">
                  <c:v>0</c:v>
                </c:pt>
                <c:pt idx="22">
                  <c:v>0.57847222222222239</c:v>
                </c:pt>
                <c:pt idx="23">
                  <c:v>0.33680555555555558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A-4B8E-9D81-5A0C9C9C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9354400"/>
        <c:axId val="1539350792"/>
      </c:barChart>
      <c:lineChart>
        <c:grouping val="standard"/>
        <c:varyColors val="0"/>
        <c:ser>
          <c:idx val="1"/>
          <c:order val="1"/>
          <c:tx>
            <c:strRef>
              <c:f>'Tue Nov 15'!$O$5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'Tue Nov 15'!$O$6:$O$29</c:f>
              <c:numCache>
                <c:formatCode>h:mm</c:formatCode>
                <c:ptCount val="24"/>
                <c:pt idx="0">
                  <c:v>0.28065212673611112</c:v>
                </c:pt>
                <c:pt idx="1">
                  <c:v>0.28065212673611112</c:v>
                </c:pt>
                <c:pt idx="2">
                  <c:v>0.28065212673611112</c:v>
                </c:pt>
                <c:pt idx="3">
                  <c:v>0.28065212673611112</c:v>
                </c:pt>
                <c:pt idx="4">
                  <c:v>0.28065212673611112</c:v>
                </c:pt>
                <c:pt idx="5">
                  <c:v>0.28065212673611112</c:v>
                </c:pt>
                <c:pt idx="6">
                  <c:v>0.28065212673611112</c:v>
                </c:pt>
                <c:pt idx="7">
                  <c:v>0.28065212673611112</c:v>
                </c:pt>
                <c:pt idx="8">
                  <c:v>0.28065212673611112</c:v>
                </c:pt>
                <c:pt idx="9">
                  <c:v>0.28065212673611112</c:v>
                </c:pt>
                <c:pt idx="10">
                  <c:v>0.28065212673611112</c:v>
                </c:pt>
                <c:pt idx="11">
                  <c:v>0.28065212673611112</c:v>
                </c:pt>
                <c:pt idx="12">
                  <c:v>0.28065212673611112</c:v>
                </c:pt>
                <c:pt idx="13">
                  <c:v>0.28065212673611112</c:v>
                </c:pt>
                <c:pt idx="14">
                  <c:v>0.28065212673611112</c:v>
                </c:pt>
                <c:pt idx="15">
                  <c:v>0.28065212673611112</c:v>
                </c:pt>
                <c:pt idx="16">
                  <c:v>0.28065212673611112</c:v>
                </c:pt>
                <c:pt idx="17">
                  <c:v>0.28065212673611112</c:v>
                </c:pt>
                <c:pt idx="18">
                  <c:v>0.28065212673611112</c:v>
                </c:pt>
                <c:pt idx="19">
                  <c:v>0.28065212673611112</c:v>
                </c:pt>
                <c:pt idx="20">
                  <c:v>0.28065212673611112</c:v>
                </c:pt>
                <c:pt idx="21">
                  <c:v>0.28065212673611112</c:v>
                </c:pt>
                <c:pt idx="22">
                  <c:v>0.28065212673611112</c:v>
                </c:pt>
                <c:pt idx="23">
                  <c:v>0.28065212673611112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A-4B8E-9D81-5A0C9C9C1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354400"/>
        <c:axId val="1539350792"/>
      </c:lineChart>
      <c:catAx>
        <c:axId val="153935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0792"/>
        <c:crosses val="autoZero"/>
        <c:auto val="1"/>
        <c:lblAlgn val="ctr"/>
        <c:lblOffset val="100"/>
        <c:noMultiLvlLbl val="0"/>
      </c:catAx>
      <c:valAx>
        <c:axId val="153935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</a:t>
            </a:r>
            <a:r>
              <a:rPr lang="en-GB" baseline="0"/>
              <a:t> Nov 14,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'Mon Nov 14'!$D$5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15'!$B$6:$B$29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14'!$D$6:$D$29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10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7</c:v>
                </c:pt>
                <c:pt idx="13">
                  <c:v>7</c:v>
                </c:pt>
                <c:pt idx="14">
                  <c:v>11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C-4EDC-A89D-D7A39DCFED10}"/>
            </c:ext>
          </c:extLst>
        </c:ser>
        <c:ser>
          <c:idx val="1"/>
          <c:order val="1"/>
          <c:tx>
            <c:strRef>
              <c:f>'Mon Nov 14'!$E$5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Nov 15'!$B$6:$B$29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'Mon Nov 14'!$E$6:$E$29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C-4EDC-A89D-D7A39DCF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4733408"/>
        <c:axId val="1744730784"/>
      </c:barChart>
      <c:lineChart>
        <c:grouping val="standard"/>
        <c:varyColors val="0"/>
        <c:ser>
          <c:idx val="2"/>
          <c:order val="2"/>
          <c:tx>
            <c:strRef>
              <c:f>'Mon Nov 14'!$F$5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'Mon Nov 14'!$F$6:$F$29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C-4EDC-A89D-D7A39DCFED10}"/>
            </c:ext>
          </c:extLst>
        </c:ser>
        <c:ser>
          <c:idx val="3"/>
          <c:order val="3"/>
          <c:tx>
            <c:strRef>
              <c:f>'Mon Nov 14'!$G$5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'Mon Nov 14'!$G$6:$G$29</c:f>
              <c:numCache>
                <c:formatCode>General</c:formatCode>
                <c:ptCount val="24"/>
                <c:pt idx="0">
                  <c:v>2.1666666666666665</c:v>
                </c:pt>
                <c:pt idx="1">
                  <c:v>2.1666666666666665</c:v>
                </c:pt>
                <c:pt idx="2">
                  <c:v>2.1666666666666665</c:v>
                </c:pt>
                <c:pt idx="3">
                  <c:v>2.1666666666666665</c:v>
                </c:pt>
                <c:pt idx="4">
                  <c:v>2.1666666666666665</c:v>
                </c:pt>
                <c:pt idx="5">
                  <c:v>2.1666666666666665</c:v>
                </c:pt>
                <c:pt idx="6">
                  <c:v>2.1666666666666665</c:v>
                </c:pt>
                <c:pt idx="7">
                  <c:v>2.1666666666666665</c:v>
                </c:pt>
                <c:pt idx="8">
                  <c:v>2.1666666666666665</c:v>
                </c:pt>
                <c:pt idx="9">
                  <c:v>2.1666666666666665</c:v>
                </c:pt>
                <c:pt idx="10">
                  <c:v>2.1666666666666665</c:v>
                </c:pt>
                <c:pt idx="11">
                  <c:v>2.1666666666666665</c:v>
                </c:pt>
                <c:pt idx="12">
                  <c:v>2.1666666666666665</c:v>
                </c:pt>
                <c:pt idx="13">
                  <c:v>2.1666666666666665</c:v>
                </c:pt>
                <c:pt idx="14">
                  <c:v>2.1666666666666665</c:v>
                </c:pt>
                <c:pt idx="15">
                  <c:v>2.1666666666666665</c:v>
                </c:pt>
                <c:pt idx="16">
                  <c:v>2.1666666666666665</c:v>
                </c:pt>
                <c:pt idx="17">
                  <c:v>2.1666666666666665</c:v>
                </c:pt>
                <c:pt idx="18">
                  <c:v>2.1666666666666665</c:v>
                </c:pt>
                <c:pt idx="19">
                  <c:v>2.1666666666666665</c:v>
                </c:pt>
                <c:pt idx="20">
                  <c:v>2.1666666666666665</c:v>
                </c:pt>
                <c:pt idx="21">
                  <c:v>2.1666666666666665</c:v>
                </c:pt>
                <c:pt idx="22">
                  <c:v>2.1666666666666665</c:v>
                </c:pt>
                <c:pt idx="23">
                  <c:v>2.1666666666666665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6C-4EDC-A89D-D7A39DCFED10}"/>
            </c:ext>
          </c:extLst>
        </c:ser>
        <c:ser>
          <c:idx val="4"/>
          <c:order val="4"/>
          <c:tx>
            <c:strRef>
              <c:f>'Mon Nov 14'!$H$5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'Mon Nov 14'!$H$6:$H$29</c:f>
              <c:numCache>
                <c:formatCode>General</c:formatCode>
                <c:ptCount val="24"/>
                <c:pt idx="0">
                  <c:v>7.4166666666666661</c:v>
                </c:pt>
                <c:pt idx="1">
                  <c:v>7.4166666666666661</c:v>
                </c:pt>
                <c:pt idx="2">
                  <c:v>7.4166666666666661</c:v>
                </c:pt>
                <c:pt idx="3">
                  <c:v>7.4166666666666661</c:v>
                </c:pt>
                <c:pt idx="4">
                  <c:v>7.4166666666666661</c:v>
                </c:pt>
                <c:pt idx="5">
                  <c:v>7.4166666666666661</c:v>
                </c:pt>
                <c:pt idx="6">
                  <c:v>7.4166666666666661</c:v>
                </c:pt>
                <c:pt idx="7">
                  <c:v>7.4166666666666661</c:v>
                </c:pt>
                <c:pt idx="8">
                  <c:v>7.4166666666666661</c:v>
                </c:pt>
                <c:pt idx="9">
                  <c:v>7.4166666666666661</c:v>
                </c:pt>
                <c:pt idx="10">
                  <c:v>7.4166666666666661</c:v>
                </c:pt>
                <c:pt idx="11">
                  <c:v>7.4166666666666661</c:v>
                </c:pt>
                <c:pt idx="12">
                  <c:v>7.4166666666666661</c:v>
                </c:pt>
                <c:pt idx="13">
                  <c:v>7.4166666666666661</c:v>
                </c:pt>
                <c:pt idx="14">
                  <c:v>7.4166666666666661</c:v>
                </c:pt>
                <c:pt idx="15">
                  <c:v>7.4166666666666661</c:v>
                </c:pt>
                <c:pt idx="16">
                  <c:v>7.4166666666666661</c:v>
                </c:pt>
                <c:pt idx="17">
                  <c:v>7.4166666666666661</c:v>
                </c:pt>
                <c:pt idx="18">
                  <c:v>7.4166666666666661</c:v>
                </c:pt>
                <c:pt idx="19">
                  <c:v>7.4166666666666661</c:v>
                </c:pt>
                <c:pt idx="20">
                  <c:v>7.4166666666666661</c:v>
                </c:pt>
                <c:pt idx="21">
                  <c:v>7.4166666666666661</c:v>
                </c:pt>
                <c:pt idx="22">
                  <c:v>7.4166666666666661</c:v>
                </c:pt>
                <c:pt idx="23">
                  <c:v>7.4166666666666661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6C-4EDC-A89D-D7A39DCF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733408"/>
        <c:axId val="1744730784"/>
      </c:lineChart>
      <c:catAx>
        <c:axId val="174473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30784"/>
        <c:crosses val="autoZero"/>
        <c:auto val="1"/>
        <c:lblAlgn val="ctr"/>
        <c:lblOffset val="100"/>
        <c:noMultiLvlLbl val="0"/>
      </c:catAx>
      <c:valAx>
        <c:axId val="17447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73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Wed Nov 16,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'Wed Nov 16'!$N$5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16'!$N$6:$N$29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5.2604166666666681E-2</c:v>
                </c:pt>
                <c:pt idx="6">
                  <c:v>5.3125000000000033E-2</c:v>
                </c:pt>
                <c:pt idx="7">
                  <c:v>4.6527777777777751E-2</c:v>
                </c:pt>
                <c:pt idx="8">
                  <c:v>6.7361111111111122E-2</c:v>
                </c:pt>
                <c:pt idx="9">
                  <c:v>9.444444444444447E-2</c:v>
                </c:pt>
                <c:pt idx="10">
                  <c:v>0.27523148148148141</c:v>
                </c:pt>
                <c:pt idx="11">
                  <c:v>0.22795138888888888</c:v>
                </c:pt>
                <c:pt idx="12">
                  <c:v>0.20034722222222226</c:v>
                </c:pt>
                <c:pt idx="13">
                  <c:v>0.30375000000000002</c:v>
                </c:pt>
                <c:pt idx="14">
                  <c:v>0.32944444444444443</c:v>
                </c:pt>
                <c:pt idx="15">
                  <c:v>0.58081597222222225</c:v>
                </c:pt>
                <c:pt idx="16">
                  <c:v>0.39270833333333333</c:v>
                </c:pt>
                <c:pt idx="17">
                  <c:v>3.3333333333333215E-2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4-4A34-B4AC-CC0B5657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096880"/>
        <c:axId val="523093600"/>
      </c:barChart>
      <c:lineChart>
        <c:grouping val="standard"/>
        <c:varyColors val="0"/>
        <c:ser>
          <c:idx val="1"/>
          <c:order val="1"/>
          <c:tx>
            <c:strRef>
              <c:f>'Wed Nov 16'!$O$5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'Wed Nov 16'!$O$6:$O$29</c:f>
              <c:numCache>
                <c:formatCode>h:mm</c:formatCode>
                <c:ptCount val="24"/>
                <c:pt idx="0">
                  <c:v>0.20443420584045582</c:v>
                </c:pt>
                <c:pt idx="1">
                  <c:v>0.20443420584045582</c:v>
                </c:pt>
                <c:pt idx="2">
                  <c:v>0.20443420584045582</c:v>
                </c:pt>
                <c:pt idx="3">
                  <c:v>0.20443420584045582</c:v>
                </c:pt>
                <c:pt idx="4">
                  <c:v>0.20443420584045582</c:v>
                </c:pt>
                <c:pt idx="5">
                  <c:v>0.20443420584045582</c:v>
                </c:pt>
                <c:pt idx="6">
                  <c:v>0.20443420584045582</c:v>
                </c:pt>
                <c:pt idx="7">
                  <c:v>0.20443420584045582</c:v>
                </c:pt>
                <c:pt idx="8">
                  <c:v>0.20443420584045582</c:v>
                </c:pt>
                <c:pt idx="9">
                  <c:v>0.20443420584045582</c:v>
                </c:pt>
                <c:pt idx="10">
                  <c:v>0.20443420584045582</c:v>
                </c:pt>
                <c:pt idx="11">
                  <c:v>0.20443420584045582</c:v>
                </c:pt>
                <c:pt idx="12">
                  <c:v>0.20443420584045582</c:v>
                </c:pt>
                <c:pt idx="13">
                  <c:v>0.20443420584045582</c:v>
                </c:pt>
                <c:pt idx="14">
                  <c:v>0.20443420584045582</c:v>
                </c:pt>
                <c:pt idx="15">
                  <c:v>0.20443420584045582</c:v>
                </c:pt>
                <c:pt idx="16">
                  <c:v>0.20443420584045582</c:v>
                </c:pt>
                <c:pt idx="17">
                  <c:v>0.20443420584045582</c:v>
                </c:pt>
                <c:pt idx="18">
                  <c:v>0.20443420584045582</c:v>
                </c:pt>
                <c:pt idx="19">
                  <c:v>0.20443420584045582</c:v>
                </c:pt>
                <c:pt idx="20">
                  <c:v>0.20443420584045582</c:v>
                </c:pt>
                <c:pt idx="21">
                  <c:v>0.20443420584045582</c:v>
                </c:pt>
                <c:pt idx="22">
                  <c:v>0.20443420584045582</c:v>
                </c:pt>
                <c:pt idx="23">
                  <c:v>0.20443420584045582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4-4A34-B4AC-CC0B56578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96880"/>
        <c:axId val="523093600"/>
      </c:lineChart>
      <c:catAx>
        <c:axId val="52309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93600"/>
        <c:crosses val="autoZero"/>
        <c:auto val="1"/>
        <c:lblAlgn val="ctr"/>
        <c:lblOffset val="100"/>
        <c:noMultiLvlLbl val="0"/>
      </c:catAx>
      <c:valAx>
        <c:axId val="52309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Nov 17,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'Thu Nov 17'!$N$5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17'!$J$6:$J$29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17'!$N$6:$N$29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3.6805555555555508E-2</c:v>
                </c:pt>
                <c:pt idx="6">
                  <c:v>4.6527777777777779E-2</c:v>
                </c:pt>
                <c:pt idx="7">
                  <c:v>7.1388888888888891E-2</c:v>
                </c:pt>
                <c:pt idx="8">
                  <c:v>4.0277777777777767E-2</c:v>
                </c:pt>
                <c:pt idx="9">
                  <c:v>4.3750000000000011E-2</c:v>
                </c:pt>
                <c:pt idx="10">
                  <c:v>0.28069444444444447</c:v>
                </c:pt>
                <c:pt idx="11">
                  <c:v>4.548611111111113E-2</c:v>
                </c:pt>
                <c:pt idx="12">
                  <c:v>0.46024305555555545</c:v>
                </c:pt>
                <c:pt idx="13">
                  <c:v>0.20069444444444437</c:v>
                </c:pt>
                <c:pt idx="14">
                  <c:v>0.53333333333333333</c:v>
                </c:pt>
                <c:pt idx="15">
                  <c:v>0.5272569444444446</c:v>
                </c:pt>
                <c:pt idx="16">
                  <c:v>0.30555555555555558</c:v>
                </c:pt>
                <c:pt idx="17">
                  <c:v>8.7499999999999911E-2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7-42EE-9DE2-705912B2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638920"/>
        <c:axId val="1537636296"/>
      </c:barChart>
      <c:lineChart>
        <c:grouping val="standard"/>
        <c:varyColors val="0"/>
        <c:ser>
          <c:idx val="1"/>
          <c:order val="1"/>
          <c:tx>
            <c:strRef>
              <c:f>'Thu Nov 17'!$O$5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'Thu Nov 17'!$O$6:$O$29</c:f>
              <c:numCache>
                <c:formatCode>h:mm</c:formatCode>
                <c:ptCount val="24"/>
                <c:pt idx="0">
                  <c:v>0.20611645299145295</c:v>
                </c:pt>
                <c:pt idx="1">
                  <c:v>0.20611645299145295</c:v>
                </c:pt>
                <c:pt idx="2">
                  <c:v>0.20611645299145295</c:v>
                </c:pt>
                <c:pt idx="3">
                  <c:v>0.20611645299145295</c:v>
                </c:pt>
                <c:pt idx="4">
                  <c:v>0.20611645299145295</c:v>
                </c:pt>
                <c:pt idx="5">
                  <c:v>0.20611645299145295</c:v>
                </c:pt>
                <c:pt idx="6">
                  <c:v>0.20611645299145295</c:v>
                </c:pt>
                <c:pt idx="7">
                  <c:v>0.20611645299145295</c:v>
                </c:pt>
                <c:pt idx="8">
                  <c:v>0.20611645299145295</c:v>
                </c:pt>
                <c:pt idx="9">
                  <c:v>0.20611645299145295</c:v>
                </c:pt>
                <c:pt idx="10">
                  <c:v>0.20611645299145295</c:v>
                </c:pt>
                <c:pt idx="11">
                  <c:v>0.20611645299145295</c:v>
                </c:pt>
                <c:pt idx="12">
                  <c:v>0.20611645299145295</c:v>
                </c:pt>
                <c:pt idx="13">
                  <c:v>0.20611645299145295</c:v>
                </c:pt>
                <c:pt idx="14">
                  <c:v>0.20611645299145295</c:v>
                </c:pt>
                <c:pt idx="15">
                  <c:v>0.20611645299145295</c:v>
                </c:pt>
                <c:pt idx="16">
                  <c:v>0.20611645299145295</c:v>
                </c:pt>
                <c:pt idx="17">
                  <c:v>0.20611645299145295</c:v>
                </c:pt>
                <c:pt idx="18">
                  <c:v>0.20611645299145295</c:v>
                </c:pt>
                <c:pt idx="19">
                  <c:v>0.20611645299145295</c:v>
                </c:pt>
                <c:pt idx="20">
                  <c:v>0.20611645299145295</c:v>
                </c:pt>
                <c:pt idx="21">
                  <c:v>0.20611645299145295</c:v>
                </c:pt>
                <c:pt idx="22">
                  <c:v>0.20611645299145295</c:v>
                </c:pt>
                <c:pt idx="23">
                  <c:v>0.20611645299145295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7-42EE-9DE2-705912B21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38920"/>
        <c:axId val="1537636296"/>
      </c:lineChart>
      <c:catAx>
        <c:axId val="153763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6296"/>
        <c:crosses val="autoZero"/>
        <c:auto val="1"/>
        <c:lblAlgn val="ctr"/>
        <c:lblOffset val="100"/>
        <c:noMultiLvlLbl val="0"/>
      </c:catAx>
      <c:valAx>
        <c:axId val="153763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8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Nov 18, 2022 Logistic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'Fri Nov 18'!$N$5</c:f>
              <c:strCache>
                <c:ptCount val="1"/>
                <c:pt idx="0">
                  <c:v>Logistic Trucks Average Time of Trips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 Nov 18'!$J$6:$J$29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18'!$N$6:$N$29</c:f>
              <c:numCache>
                <c:formatCode>h:mm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3.923611111111111E-2</c:v>
                </c:pt>
                <c:pt idx="6">
                  <c:v>4.2361111111111099E-2</c:v>
                </c:pt>
                <c:pt idx="7">
                  <c:v>8.3333333333333315E-2</c:v>
                </c:pt>
                <c:pt idx="8">
                  <c:v>7.4537037037037054E-2</c:v>
                </c:pt>
                <c:pt idx="9">
                  <c:v>8.5416666666666655E-2</c:v>
                </c:pt>
                <c:pt idx="10">
                  <c:v>8.0208333333333326E-2</c:v>
                </c:pt>
                <c:pt idx="11">
                  <c:v>0.14494047619047623</c:v>
                </c:pt>
                <c:pt idx="12">
                  <c:v>0.25677083333333339</c:v>
                </c:pt>
                <c:pt idx="13">
                  <c:v>0.41583333333333333</c:v>
                </c:pt>
                <c:pt idx="14">
                  <c:v>0.32638888888888884</c:v>
                </c:pt>
                <c:pt idx="15">
                  <c:v>0.38263888888888897</c:v>
                </c:pt>
                <c:pt idx="16">
                  <c:v>0.12384259259259252</c:v>
                </c:pt>
                <c:pt idx="17">
                  <c:v>0.37388888888888888</c:v>
                </c:pt>
                <c:pt idx="18">
                  <c:v>3.4027777777777768E-2</c:v>
                </c:pt>
                <c:pt idx="19">
                  <c:v>0.36250000000000004</c:v>
                </c:pt>
                <c:pt idx="20">
                  <c:v>0.38495370370370363</c:v>
                </c:pt>
                <c:pt idx="21">
                  <c:v>0.67708333333333326</c:v>
                </c:pt>
                <c:pt idx="22">
                  <c:v>0.62361111111111112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59-4C2A-BE3F-4DAE483A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662208"/>
        <c:axId val="1537656960"/>
      </c:barChart>
      <c:lineChart>
        <c:grouping val="standard"/>
        <c:varyColors val="0"/>
        <c:ser>
          <c:idx val="1"/>
          <c:order val="1"/>
          <c:tx>
            <c:strRef>
              <c:f>'Fri Nov 18'!$O$5</c:f>
              <c:strCache>
                <c:ptCount val="1"/>
                <c:pt idx="0">
                  <c:v>Logistic Trucks Average Time of Trips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'Fri Nov 18'!$O$6:$O$29</c:f>
              <c:numCache>
                <c:formatCode>h:mm</c:formatCode>
                <c:ptCount val="24"/>
                <c:pt idx="0">
                  <c:v>0.25064291225749558</c:v>
                </c:pt>
                <c:pt idx="1">
                  <c:v>0.25064291225749558</c:v>
                </c:pt>
                <c:pt idx="2">
                  <c:v>0.25064291225749558</c:v>
                </c:pt>
                <c:pt idx="3">
                  <c:v>0.25064291225749558</c:v>
                </c:pt>
                <c:pt idx="4">
                  <c:v>0.25064291225749558</c:v>
                </c:pt>
                <c:pt idx="5">
                  <c:v>0.25064291225749558</c:v>
                </c:pt>
                <c:pt idx="6">
                  <c:v>0.25064291225749558</c:v>
                </c:pt>
                <c:pt idx="7">
                  <c:v>0.25064291225749558</c:v>
                </c:pt>
                <c:pt idx="8">
                  <c:v>0.25064291225749558</c:v>
                </c:pt>
                <c:pt idx="9">
                  <c:v>0.25064291225749558</c:v>
                </c:pt>
                <c:pt idx="10">
                  <c:v>0.25064291225749558</c:v>
                </c:pt>
                <c:pt idx="11">
                  <c:v>0.25064291225749558</c:v>
                </c:pt>
                <c:pt idx="12">
                  <c:v>0.25064291225749558</c:v>
                </c:pt>
                <c:pt idx="13">
                  <c:v>0.25064291225749558</c:v>
                </c:pt>
                <c:pt idx="14">
                  <c:v>0.25064291225749558</c:v>
                </c:pt>
                <c:pt idx="15">
                  <c:v>0.25064291225749558</c:v>
                </c:pt>
                <c:pt idx="16">
                  <c:v>0.25064291225749558</c:v>
                </c:pt>
                <c:pt idx="17">
                  <c:v>0.25064291225749558</c:v>
                </c:pt>
                <c:pt idx="18">
                  <c:v>0.25064291225749558</c:v>
                </c:pt>
                <c:pt idx="19">
                  <c:v>0.25064291225749558</c:v>
                </c:pt>
                <c:pt idx="20">
                  <c:v>0.25064291225749558</c:v>
                </c:pt>
                <c:pt idx="21">
                  <c:v>0.25064291225749558</c:v>
                </c:pt>
                <c:pt idx="22">
                  <c:v>0.25064291225749558</c:v>
                </c:pt>
                <c:pt idx="23">
                  <c:v>0.25064291225749558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4C2A-BE3F-4DAE483A5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62208"/>
        <c:axId val="1537656960"/>
      </c:lineChart>
      <c:catAx>
        <c:axId val="153766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56960"/>
        <c:crosses val="autoZero"/>
        <c:auto val="1"/>
        <c:lblAlgn val="ctr"/>
        <c:lblOffset val="100"/>
        <c:noMultiLvlLbl val="0"/>
      </c:catAx>
      <c:valAx>
        <c:axId val="15376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6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</a:t>
            </a:r>
            <a:r>
              <a:rPr lang="en-GB" baseline="0"/>
              <a:t> Nov 15,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'Tue Nov 15'!$D$5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15'!$B$6:$B$29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15'!$D$6:$D$29</c:f>
              <c:numCache>
                <c:formatCode>General</c:formatCode>
                <c:ptCount val="24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12</c:v>
                </c:pt>
                <c:pt idx="5">
                  <c:v>8</c:v>
                </c:pt>
                <c:pt idx="6">
                  <c:v>8</c:v>
                </c:pt>
                <c:pt idx="7">
                  <c:v>12</c:v>
                </c:pt>
                <c:pt idx="8">
                  <c:v>5</c:v>
                </c:pt>
                <c:pt idx="9">
                  <c:v>11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9</c:v>
                </c:pt>
                <c:pt idx="14">
                  <c:v>4</c:v>
                </c:pt>
                <c:pt idx="15">
                  <c:v>7</c:v>
                </c:pt>
                <c:pt idx="16">
                  <c:v>1</c:v>
                </c:pt>
                <c:pt idx="17">
                  <c:v>4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0-4486-B0EF-58C6D712A7DF}"/>
            </c:ext>
          </c:extLst>
        </c:ser>
        <c:ser>
          <c:idx val="1"/>
          <c:order val="1"/>
          <c:tx>
            <c:strRef>
              <c:f>'Tue Nov 15'!$E$5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'Tue Nov 15'!$B$6:$B$29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'Tue Nov 15'!$E$6:$E$29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8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0-4486-B0EF-58C6D712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45204048"/>
        <c:axId val="1745201096"/>
      </c:barChart>
      <c:lineChart>
        <c:grouping val="standard"/>
        <c:varyColors val="0"/>
        <c:ser>
          <c:idx val="2"/>
          <c:order val="2"/>
          <c:tx>
            <c:strRef>
              <c:f>'Tue Nov 15'!$F$5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'Tue Nov 15'!$F$6:$F$29</c:f>
              <c:numCache>
                <c:formatCode>General</c:formatCode>
                <c:ptCount val="24"/>
                <c:pt idx="0">
                  <c:v>5.416666666666667</c:v>
                </c:pt>
                <c:pt idx="1">
                  <c:v>5.416666666666667</c:v>
                </c:pt>
                <c:pt idx="2">
                  <c:v>5.416666666666667</c:v>
                </c:pt>
                <c:pt idx="3">
                  <c:v>5.416666666666667</c:v>
                </c:pt>
                <c:pt idx="4">
                  <c:v>5.416666666666667</c:v>
                </c:pt>
                <c:pt idx="5">
                  <c:v>5.416666666666667</c:v>
                </c:pt>
                <c:pt idx="6">
                  <c:v>5.416666666666667</c:v>
                </c:pt>
                <c:pt idx="7">
                  <c:v>5.416666666666667</c:v>
                </c:pt>
                <c:pt idx="8">
                  <c:v>5.416666666666667</c:v>
                </c:pt>
                <c:pt idx="9">
                  <c:v>5.416666666666667</c:v>
                </c:pt>
                <c:pt idx="10">
                  <c:v>5.416666666666667</c:v>
                </c:pt>
                <c:pt idx="11">
                  <c:v>5.416666666666667</c:v>
                </c:pt>
                <c:pt idx="12">
                  <c:v>5.416666666666667</c:v>
                </c:pt>
                <c:pt idx="13">
                  <c:v>5.416666666666667</c:v>
                </c:pt>
                <c:pt idx="14">
                  <c:v>5.416666666666667</c:v>
                </c:pt>
                <c:pt idx="15">
                  <c:v>5.416666666666667</c:v>
                </c:pt>
                <c:pt idx="16">
                  <c:v>5.416666666666667</c:v>
                </c:pt>
                <c:pt idx="17">
                  <c:v>5.416666666666667</c:v>
                </c:pt>
                <c:pt idx="18">
                  <c:v>5.416666666666667</c:v>
                </c:pt>
                <c:pt idx="19">
                  <c:v>5.416666666666667</c:v>
                </c:pt>
                <c:pt idx="20">
                  <c:v>5.416666666666667</c:v>
                </c:pt>
                <c:pt idx="21">
                  <c:v>5.416666666666667</c:v>
                </c:pt>
                <c:pt idx="22">
                  <c:v>5.416666666666667</c:v>
                </c:pt>
                <c:pt idx="23">
                  <c:v>5.416666666666667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0-4486-B0EF-58C6D712A7DF}"/>
            </c:ext>
          </c:extLst>
        </c:ser>
        <c:ser>
          <c:idx val="3"/>
          <c:order val="3"/>
          <c:tx>
            <c:strRef>
              <c:f>'Tue Nov 15'!$G$5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'Tue Nov 15'!$G$6:$G$29</c:f>
              <c:numCache>
                <c:formatCode>General</c:formatCode>
                <c:ptCount val="24"/>
                <c:pt idx="0">
                  <c:v>2.375</c:v>
                </c:pt>
                <c:pt idx="1">
                  <c:v>2.375</c:v>
                </c:pt>
                <c:pt idx="2">
                  <c:v>2.375</c:v>
                </c:pt>
                <c:pt idx="3">
                  <c:v>2.375</c:v>
                </c:pt>
                <c:pt idx="4">
                  <c:v>2.375</c:v>
                </c:pt>
                <c:pt idx="5">
                  <c:v>2.375</c:v>
                </c:pt>
                <c:pt idx="6">
                  <c:v>2.375</c:v>
                </c:pt>
                <c:pt idx="7">
                  <c:v>2.375</c:v>
                </c:pt>
                <c:pt idx="8">
                  <c:v>2.375</c:v>
                </c:pt>
                <c:pt idx="9">
                  <c:v>2.375</c:v>
                </c:pt>
                <c:pt idx="10">
                  <c:v>2.375</c:v>
                </c:pt>
                <c:pt idx="11">
                  <c:v>2.375</c:v>
                </c:pt>
                <c:pt idx="12">
                  <c:v>2.375</c:v>
                </c:pt>
                <c:pt idx="13">
                  <c:v>2.375</c:v>
                </c:pt>
                <c:pt idx="14">
                  <c:v>2.375</c:v>
                </c:pt>
                <c:pt idx="15">
                  <c:v>2.375</c:v>
                </c:pt>
                <c:pt idx="16">
                  <c:v>2.375</c:v>
                </c:pt>
                <c:pt idx="17">
                  <c:v>2.375</c:v>
                </c:pt>
                <c:pt idx="18">
                  <c:v>2.375</c:v>
                </c:pt>
                <c:pt idx="19">
                  <c:v>2.375</c:v>
                </c:pt>
                <c:pt idx="20">
                  <c:v>2.375</c:v>
                </c:pt>
                <c:pt idx="21">
                  <c:v>2.375</c:v>
                </c:pt>
                <c:pt idx="22">
                  <c:v>2.375</c:v>
                </c:pt>
                <c:pt idx="23">
                  <c:v>2.375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0-4486-B0EF-58C6D712A7DF}"/>
            </c:ext>
          </c:extLst>
        </c:ser>
        <c:ser>
          <c:idx val="4"/>
          <c:order val="4"/>
          <c:tx>
            <c:strRef>
              <c:f>'Tue Nov 15'!$H$5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'Tue Nov 15'!$H$6:$H$29</c:f>
              <c:numCache>
                <c:formatCode>General</c:formatCode>
                <c:ptCount val="24"/>
                <c:pt idx="0">
                  <c:v>7.791666666666667</c:v>
                </c:pt>
                <c:pt idx="1">
                  <c:v>7.791666666666667</c:v>
                </c:pt>
                <c:pt idx="2">
                  <c:v>7.791666666666667</c:v>
                </c:pt>
                <c:pt idx="3">
                  <c:v>7.791666666666667</c:v>
                </c:pt>
                <c:pt idx="4">
                  <c:v>7.791666666666667</c:v>
                </c:pt>
                <c:pt idx="5">
                  <c:v>7.791666666666667</c:v>
                </c:pt>
                <c:pt idx="6">
                  <c:v>7.791666666666667</c:v>
                </c:pt>
                <c:pt idx="7">
                  <c:v>7.791666666666667</c:v>
                </c:pt>
                <c:pt idx="8">
                  <c:v>7.791666666666667</c:v>
                </c:pt>
                <c:pt idx="9">
                  <c:v>7.791666666666667</c:v>
                </c:pt>
                <c:pt idx="10">
                  <c:v>7.791666666666667</c:v>
                </c:pt>
                <c:pt idx="11">
                  <c:v>7.791666666666667</c:v>
                </c:pt>
                <c:pt idx="12">
                  <c:v>7.791666666666667</c:v>
                </c:pt>
                <c:pt idx="13">
                  <c:v>7.791666666666667</c:v>
                </c:pt>
                <c:pt idx="14">
                  <c:v>7.791666666666667</c:v>
                </c:pt>
                <c:pt idx="15">
                  <c:v>7.791666666666667</c:v>
                </c:pt>
                <c:pt idx="16">
                  <c:v>7.791666666666667</c:v>
                </c:pt>
                <c:pt idx="17">
                  <c:v>7.791666666666667</c:v>
                </c:pt>
                <c:pt idx="18">
                  <c:v>7.791666666666667</c:v>
                </c:pt>
                <c:pt idx="19">
                  <c:v>7.791666666666667</c:v>
                </c:pt>
                <c:pt idx="20">
                  <c:v>7.791666666666667</c:v>
                </c:pt>
                <c:pt idx="21">
                  <c:v>7.791666666666667</c:v>
                </c:pt>
                <c:pt idx="22">
                  <c:v>7.791666666666667</c:v>
                </c:pt>
                <c:pt idx="23">
                  <c:v>7.791666666666667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0-4486-B0EF-58C6D712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204048"/>
        <c:axId val="1745201096"/>
      </c:lineChart>
      <c:catAx>
        <c:axId val="17452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01096"/>
        <c:crosses val="autoZero"/>
        <c:auto val="1"/>
        <c:lblAlgn val="ctr"/>
        <c:lblOffset val="100"/>
        <c:noMultiLvlLbl val="0"/>
      </c:catAx>
      <c:valAx>
        <c:axId val="17452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0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</a:t>
            </a:r>
            <a:r>
              <a:rPr lang="en-GB" baseline="0"/>
              <a:t> Nov 16,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'Wed Nov 16'!$D$5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'Wed Nov 16'!$B$6:$B$29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16'!$D$6:$D$29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  <c:pt idx="7">
                  <c:v>12</c:v>
                </c:pt>
                <c:pt idx="8">
                  <c:v>6</c:v>
                </c:pt>
                <c:pt idx="9">
                  <c:v>10</c:v>
                </c:pt>
                <c:pt idx="10">
                  <c:v>8</c:v>
                </c:pt>
                <c:pt idx="11">
                  <c:v>14</c:v>
                </c:pt>
                <c:pt idx="12">
                  <c:v>7</c:v>
                </c:pt>
                <c:pt idx="13">
                  <c:v>10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1</c:v>
                </c:pt>
                <c:pt idx="19">
                  <c:v>4</c:v>
                </c:pt>
                <c:pt idx="20">
                  <c:v>6</c:v>
                </c:pt>
                <c:pt idx="21">
                  <c:v>3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1-421B-8DD9-EE9513359281}"/>
            </c:ext>
          </c:extLst>
        </c:ser>
        <c:ser>
          <c:idx val="1"/>
          <c:order val="1"/>
          <c:tx>
            <c:strRef>
              <c:f>'Wed Nov 16'!$E$5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'Wed Nov 16'!$B$6:$B$29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'Wed Nov 16'!$E$6:$E$29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91-421B-8DD9-EE951335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4453672"/>
        <c:axId val="804451048"/>
      </c:barChart>
      <c:lineChart>
        <c:grouping val="standard"/>
        <c:varyColors val="0"/>
        <c:ser>
          <c:idx val="2"/>
          <c:order val="2"/>
          <c:tx>
            <c:strRef>
              <c:f>'Wed Nov 16'!$F$5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'Wed Nov 16'!$F$6:$F$29</c:f>
              <c:numCache>
                <c:formatCode>General</c:formatCode>
                <c:ptCount val="24"/>
                <c:pt idx="0">
                  <c:v>5.25</c:v>
                </c:pt>
                <c:pt idx="1">
                  <c:v>5.25</c:v>
                </c:pt>
                <c:pt idx="2">
                  <c:v>5.25</c:v>
                </c:pt>
                <c:pt idx="3">
                  <c:v>5.25</c:v>
                </c:pt>
                <c:pt idx="4">
                  <c:v>5.25</c:v>
                </c:pt>
                <c:pt idx="5">
                  <c:v>5.25</c:v>
                </c:pt>
                <c:pt idx="6">
                  <c:v>5.25</c:v>
                </c:pt>
                <c:pt idx="7">
                  <c:v>5.25</c:v>
                </c:pt>
                <c:pt idx="8">
                  <c:v>5.25</c:v>
                </c:pt>
                <c:pt idx="9">
                  <c:v>5.25</c:v>
                </c:pt>
                <c:pt idx="10">
                  <c:v>5.25</c:v>
                </c:pt>
                <c:pt idx="11">
                  <c:v>5.25</c:v>
                </c:pt>
                <c:pt idx="12">
                  <c:v>5.25</c:v>
                </c:pt>
                <c:pt idx="13">
                  <c:v>5.25</c:v>
                </c:pt>
                <c:pt idx="14">
                  <c:v>5.25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1-421B-8DD9-EE9513359281}"/>
            </c:ext>
          </c:extLst>
        </c:ser>
        <c:ser>
          <c:idx val="3"/>
          <c:order val="3"/>
          <c:tx>
            <c:strRef>
              <c:f>'Wed Nov 16'!$G$5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'Wed Nov 16'!$G$6:$G$29</c:f>
              <c:numCache>
                <c:formatCode>General</c:formatCode>
                <c:ptCount val="24"/>
                <c:pt idx="0">
                  <c:v>2.125</c:v>
                </c:pt>
                <c:pt idx="1">
                  <c:v>2.125</c:v>
                </c:pt>
                <c:pt idx="2">
                  <c:v>2.125</c:v>
                </c:pt>
                <c:pt idx="3">
                  <c:v>2.125</c:v>
                </c:pt>
                <c:pt idx="4">
                  <c:v>2.125</c:v>
                </c:pt>
                <c:pt idx="5">
                  <c:v>2.125</c:v>
                </c:pt>
                <c:pt idx="6">
                  <c:v>2.125</c:v>
                </c:pt>
                <c:pt idx="7">
                  <c:v>2.125</c:v>
                </c:pt>
                <c:pt idx="8">
                  <c:v>2.125</c:v>
                </c:pt>
                <c:pt idx="9">
                  <c:v>2.125</c:v>
                </c:pt>
                <c:pt idx="10">
                  <c:v>2.125</c:v>
                </c:pt>
                <c:pt idx="11">
                  <c:v>2.125</c:v>
                </c:pt>
                <c:pt idx="12">
                  <c:v>2.125</c:v>
                </c:pt>
                <c:pt idx="13">
                  <c:v>2.125</c:v>
                </c:pt>
                <c:pt idx="14">
                  <c:v>2.125</c:v>
                </c:pt>
                <c:pt idx="15">
                  <c:v>2.125</c:v>
                </c:pt>
                <c:pt idx="16">
                  <c:v>2.125</c:v>
                </c:pt>
                <c:pt idx="17">
                  <c:v>2.125</c:v>
                </c:pt>
                <c:pt idx="18">
                  <c:v>2.125</c:v>
                </c:pt>
                <c:pt idx="19">
                  <c:v>2.125</c:v>
                </c:pt>
                <c:pt idx="20">
                  <c:v>2.125</c:v>
                </c:pt>
                <c:pt idx="21">
                  <c:v>2.125</c:v>
                </c:pt>
                <c:pt idx="22">
                  <c:v>2.125</c:v>
                </c:pt>
                <c:pt idx="23">
                  <c:v>2.125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1-421B-8DD9-EE9513359281}"/>
            </c:ext>
          </c:extLst>
        </c:ser>
        <c:ser>
          <c:idx val="4"/>
          <c:order val="4"/>
          <c:tx>
            <c:strRef>
              <c:f>'Wed Nov 16'!$H$5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'Wed Nov 16'!$H$6:$H$29</c:f>
              <c:numCache>
                <c:formatCode>General</c:formatCode>
                <c:ptCount val="24"/>
                <c:pt idx="0">
                  <c:v>7.375</c:v>
                </c:pt>
                <c:pt idx="1">
                  <c:v>7.375</c:v>
                </c:pt>
                <c:pt idx="2">
                  <c:v>7.375</c:v>
                </c:pt>
                <c:pt idx="3">
                  <c:v>7.375</c:v>
                </c:pt>
                <c:pt idx="4">
                  <c:v>7.375</c:v>
                </c:pt>
                <c:pt idx="5">
                  <c:v>7.375</c:v>
                </c:pt>
                <c:pt idx="6">
                  <c:v>7.375</c:v>
                </c:pt>
                <c:pt idx="7">
                  <c:v>7.375</c:v>
                </c:pt>
                <c:pt idx="8">
                  <c:v>7.375</c:v>
                </c:pt>
                <c:pt idx="9">
                  <c:v>7.375</c:v>
                </c:pt>
                <c:pt idx="10">
                  <c:v>7.375</c:v>
                </c:pt>
                <c:pt idx="11">
                  <c:v>7.375</c:v>
                </c:pt>
                <c:pt idx="12">
                  <c:v>7.375</c:v>
                </c:pt>
                <c:pt idx="13">
                  <c:v>7.375</c:v>
                </c:pt>
                <c:pt idx="14">
                  <c:v>7.375</c:v>
                </c:pt>
                <c:pt idx="15">
                  <c:v>7.375</c:v>
                </c:pt>
                <c:pt idx="16">
                  <c:v>7.375</c:v>
                </c:pt>
                <c:pt idx="17">
                  <c:v>7.375</c:v>
                </c:pt>
                <c:pt idx="18">
                  <c:v>7.375</c:v>
                </c:pt>
                <c:pt idx="19">
                  <c:v>7.375</c:v>
                </c:pt>
                <c:pt idx="20">
                  <c:v>7.375</c:v>
                </c:pt>
                <c:pt idx="21">
                  <c:v>7.375</c:v>
                </c:pt>
                <c:pt idx="22">
                  <c:v>7.375</c:v>
                </c:pt>
                <c:pt idx="23">
                  <c:v>7.375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1-421B-8DD9-EE9513359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453672"/>
        <c:axId val="804451048"/>
      </c:lineChart>
      <c:catAx>
        <c:axId val="804453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51048"/>
        <c:crosses val="autoZero"/>
        <c:auto val="1"/>
        <c:lblAlgn val="ctr"/>
        <c:lblOffset val="100"/>
        <c:noMultiLvlLbl val="0"/>
      </c:catAx>
      <c:valAx>
        <c:axId val="80445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45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 Nov 17,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'Thu Nov 17'!$D$5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'Thu Nov 17'!$B$6:$B$29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17'!$D$6:$D$29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D-4323-93EA-349702932A90}"/>
            </c:ext>
          </c:extLst>
        </c:ser>
        <c:ser>
          <c:idx val="1"/>
          <c:order val="1"/>
          <c:tx>
            <c:strRef>
              <c:f>'Thu Nov 17'!$E$5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'Thu Nov 17'!$B$6:$B$29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'Thu Nov 17'!$E$6:$E$29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D-4323-93EA-349702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7634328"/>
        <c:axId val="1537634000"/>
      </c:barChart>
      <c:lineChart>
        <c:grouping val="standard"/>
        <c:varyColors val="0"/>
        <c:ser>
          <c:idx val="2"/>
          <c:order val="2"/>
          <c:tx>
            <c:strRef>
              <c:f>'Thu Nov 17'!$F$5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'Thu Nov 17'!$F$6:$F$29</c:f>
              <c:numCache>
                <c:formatCode>General</c:formatCode>
                <c:ptCount val="24"/>
                <c:pt idx="0">
                  <c:v>4.333333333333333</c:v>
                </c:pt>
                <c:pt idx="1">
                  <c:v>4.333333333333333</c:v>
                </c:pt>
                <c:pt idx="2">
                  <c:v>4.333333333333333</c:v>
                </c:pt>
                <c:pt idx="3">
                  <c:v>4.333333333333333</c:v>
                </c:pt>
                <c:pt idx="4">
                  <c:v>4.333333333333333</c:v>
                </c:pt>
                <c:pt idx="5">
                  <c:v>4.333333333333333</c:v>
                </c:pt>
                <c:pt idx="6">
                  <c:v>4.333333333333333</c:v>
                </c:pt>
                <c:pt idx="7">
                  <c:v>4.333333333333333</c:v>
                </c:pt>
                <c:pt idx="8">
                  <c:v>4.333333333333333</c:v>
                </c:pt>
                <c:pt idx="9">
                  <c:v>4.333333333333333</c:v>
                </c:pt>
                <c:pt idx="10">
                  <c:v>4.333333333333333</c:v>
                </c:pt>
                <c:pt idx="11">
                  <c:v>4.333333333333333</c:v>
                </c:pt>
                <c:pt idx="12">
                  <c:v>4.333333333333333</c:v>
                </c:pt>
                <c:pt idx="13">
                  <c:v>4.333333333333333</c:v>
                </c:pt>
                <c:pt idx="14">
                  <c:v>4.333333333333333</c:v>
                </c:pt>
                <c:pt idx="15">
                  <c:v>4.333333333333333</c:v>
                </c:pt>
                <c:pt idx="16">
                  <c:v>4.333333333333333</c:v>
                </c:pt>
                <c:pt idx="17">
                  <c:v>4.333333333333333</c:v>
                </c:pt>
                <c:pt idx="18">
                  <c:v>4.333333333333333</c:v>
                </c:pt>
                <c:pt idx="19">
                  <c:v>4.333333333333333</c:v>
                </c:pt>
                <c:pt idx="20">
                  <c:v>4.333333333333333</c:v>
                </c:pt>
                <c:pt idx="21">
                  <c:v>4.333333333333333</c:v>
                </c:pt>
                <c:pt idx="22">
                  <c:v>4.333333333333333</c:v>
                </c:pt>
                <c:pt idx="23">
                  <c:v>4.333333333333333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7D-4323-93EA-349702932A90}"/>
            </c:ext>
          </c:extLst>
        </c:ser>
        <c:ser>
          <c:idx val="3"/>
          <c:order val="3"/>
          <c:tx>
            <c:strRef>
              <c:f>'Thu Nov 17'!$G$5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'Thu Nov 17'!$G$6:$G$29</c:f>
              <c:numCache>
                <c:formatCode>General</c:formatCode>
                <c:ptCount val="24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  <c:pt idx="8">
                  <c:v>1.75</c:v>
                </c:pt>
                <c:pt idx="9">
                  <c:v>1.75</c:v>
                </c:pt>
                <c:pt idx="10">
                  <c:v>1.75</c:v>
                </c:pt>
                <c:pt idx="11">
                  <c:v>1.75</c:v>
                </c:pt>
                <c:pt idx="12">
                  <c:v>1.75</c:v>
                </c:pt>
                <c:pt idx="13">
                  <c:v>1.75</c:v>
                </c:pt>
                <c:pt idx="14">
                  <c:v>1.75</c:v>
                </c:pt>
                <c:pt idx="15">
                  <c:v>1.75</c:v>
                </c:pt>
                <c:pt idx="16">
                  <c:v>1.75</c:v>
                </c:pt>
                <c:pt idx="17">
                  <c:v>1.75</c:v>
                </c:pt>
                <c:pt idx="18">
                  <c:v>1.75</c:v>
                </c:pt>
                <c:pt idx="19">
                  <c:v>1.75</c:v>
                </c:pt>
                <c:pt idx="20">
                  <c:v>1.75</c:v>
                </c:pt>
                <c:pt idx="21">
                  <c:v>1.75</c:v>
                </c:pt>
                <c:pt idx="22">
                  <c:v>1.75</c:v>
                </c:pt>
                <c:pt idx="23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7D-4323-93EA-349702932A90}"/>
            </c:ext>
          </c:extLst>
        </c:ser>
        <c:ser>
          <c:idx val="4"/>
          <c:order val="4"/>
          <c:tx>
            <c:strRef>
              <c:f>'Thu Nov 17'!$H$5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'Thu Nov 17'!$H$6:$H$29</c:f>
              <c:numCache>
                <c:formatCode>General</c:formatCode>
                <c:ptCount val="24"/>
                <c:pt idx="0">
                  <c:v>6.083333333333333</c:v>
                </c:pt>
                <c:pt idx="1">
                  <c:v>6.083333333333333</c:v>
                </c:pt>
                <c:pt idx="2">
                  <c:v>6.083333333333333</c:v>
                </c:pt>
                <c:pt idx="3">
                  <c:v>6.083333333333333</c:v>
                </c:pt>
                <c:pt idx="4">
                  <c:v>6.083333333333333</c:v>
                </c:pt>
                <c:pt idx="5">
                  <c:v>6.083333333333333</c:v>
                </c:pt>
                <c:pt idx="6">
                  <c:v>6.083333333333333</c:v>
                </c:pt>
                <c:pt idx="7">
                  <c:v>6.083333333333333</c:v>
                </c:pt>
                <c:pt idx="8">
                  <c:v>6.083333333333333</c:v>
                </c:pt>
                <c:pt idx="9">
                  <c:v>6.083333333333333</c:v>
                </c:pt>
                <c:pt idx="10">
                  <c:v>6.083333333333333</c:v>
                </c:pt>
                <c:pt idx="11">
                  <c:v>6.083333333333333</c:v>
                </c:pt>
                <c:pt idx="12">
                  <c:v>6.083333333333333</c:v>
                </c:pt>
                <c:pt idx="13">
                  <c:v>6.083333333333333</c:v>
                </c:pt>
                <c:pt idx="14">
                  <c:v>6.083333333333333</c:v>
                </c:pt>
                <c:pt idx="15">
                  <c:v>6.083333333333333</c:v>
                </c:pt>
                <c:pt idx="16">
                  <c:v>6.083333333333333</c:v>
                </c:pt>
                <c:pt idx="17">
                  <c:v>6.083333333333333</c:v>
                </c:pt>
                <c:pt idx="18">
                  <c:v>6.083333333333333</c:v>
                </c:pt>
                <c:pt idx="19">
                  <c:v>6.083333333333333</c:v>
                </c:pt>
                <c:pt idx="20">
                  <c:v>6.083333333333333</c:v>
                </c:pt>
                <c:pt idx="21">
                  <c:v>6.083333333333333</c:v>
                </c:pt>
                <c:pt idx="22">
                  <c:v>6.083333333333333</c:v>
                </c:pt>
                <c:pt idx="23">
                  <c:v>6.083333333333333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7D-4323-93EA-349702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634328"/>
        <c:axId val="1537634000"/>
      </c:lineChart>
      <c:catAx>
        <c:axId val="153763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4000"/>
        <c:crosses val="autoZero"/>
        <c:auto val="1"/>
        <c:lblAlgn val="ctr"/>
        <c:lblOffset val="100"/>
        <c:noMultiLvlLbl val="0"/>
      </c:catAx>
      <c:valAx>
        <c:axId val="15376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</a:t>
            </a:r>
            <a:r>
              <a:rPr lang="en-GB" baseline="0"/>
              <a:t> Nov 18,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'Fri Nov 18'!$D$5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 Nov 14'!$B$6:$B$29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18'!$D$6:$D$29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0C-4154-AE5C-448B3D130EFF}"/>
            </c:ext>
          </c:extLst>
        </c:ser>
        <c:ser>
          <c:idx val="1"/>
          <c:order val="1"/>
          <c:tx>
            <c:strRef>
              <c:f>'Fri Nov 18'!$E$5</c:f>
              <c:strCache>
                <c:ptCount val="1"/>
                <c:pt idx="0">
                  <c:v>Logistic Trucks Total Numbers by Hour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 Nov 14'!$B$6:$B$29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'Fri Nov 18'!$E$6:$E$29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7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0C-4154-AE5C-448B3D13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01584128"/>
        <c:axId val="801578224"/>
      </c:barChart>
      <c:lineChart>
        <c:grouping val="standard"/>
        <c:varyColors val="0"/>
        <c:ser>
          <c:idx val="2"/>
          <c:order val="2"/>
          <c:tx>
            <c:strRef>
              <c:f>'Fri Nov 18'!$F$5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'Fri Nov 18'!$F$6:$F$29</c:f>
              <c:numCache>
                <c:formatCode>General</c:formatCode>
                <c:ptCount val="24"/>
                <c:pt idx="0">
                  <c:v>2.2083333333333335</c:v>
                </c:pt>
                <c:pt idx="1">
                  <c:v>2.2083333333333335</c:v>
                </c:pt>
                <c:pt idx="2">
                  <c:v>2.2083333333333335</c:v>
                </c:pt>
                <c:pt idx="3">
                  <c:v>2.2083333333333335</c:v>
                </c:pt>
                <c:pt idx="4">
                  <c:v>2.2083333333333335</c:v>
                </c:pt>
                <c:pt idx="5">
                  <c:v>2.2083333333333335</c:v>
                </c:pt>
                <c:pt idx="6">
                  <c:v>2.2083333333333335</c:v>
                </c:pt>
                <c:pt idx="7">
                  <c:v>2.2083333333333335</c:v>
                </c:pt>
                <c:pt idx="8">
                  <c:v>2.2083333333333335</c:v>
                </c:pt>
                <c:pt idx="9">
                  <c:v>2.2083333333333335</c:v>
                </c:pt>
                <c:pt idx="10">
                  <c:v>2.2083333333333335</c:v>
                </c:pt>
                <c:pt idx="11">
                  <c:v>2.2083333333333335</c:v>
                </c:pt>
                <c:pt idx="12">
                  <c:v>2.2083333333333335</c:v>
                </c:pt>
                <c:pt idx="13">
                  <c:v>2.2083333333333335</c:v>
                </c:pt>
                <c:pt idx="14">
                  <c:v>2.2083333333333335</c:v>
                </c:pt>
                <c:pt idx="15">
                  <c:v>2.2083333333333335</c:v>
                </c:pt>
                <c:pt idx="16">
                  <c:v>2.2083333333333335</c:v>
                </c:pt>
                <c:pt idx="17">
                  <c:v>2.2083333333333335</c:v>
                </c:pt>
                <c:pt idx="18">
                  <c:v>2.2083333333333335</c:v>
                </c:pt>
                <c:pt idx="19">
                  <c:v>2.2083333333333335</c:v>
                </c:pt>
                <c:pt idx="20">
                  <c:v>2.2083333333333335</c:v>
                </c:pt>
                <c:pt idx="21">
                  <c:v>2.2083333333333335</c:v>
                </c:pt>
                <c:pt idx="22">
                  <c:v>2.2083333333333335</c:v>
                </c:pt>
                <c:pt idx="23">
                  <c:v>2.2083333333333335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0C-4154-AE5C-448B3D130EFF}"/>
            </c:ext>
          </c:extLst>
        </c:ser>
        <c:ser>
          <c:idx val="3"/>
          <c:order val="3"/>
          <c:tx>
            <c:strRef>
              <c:f>'Fri Nov 18'!$G$5</c:f>
              <c:strCache>
                <c:ptCount val="1"/>
                <c:pt idx="0">
                  <c:v>Logistic Trucks Average Number by Hour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'Fri Nov 18'!$G$6:$G$29</c:f>
              <c:numCache>
                <c:formatCode>General</c:formatCode>
                <c:ptCount val="24"/>
                <c:pt idx="0">
                  <c:v>2.625</c:v>
                </c:pt>
                <c:pt idx="1">
                  <c:v>2.625</c:v>
                </c:pt>
                <c:pt idx="2">
                  <c:v>2.625</c:v>
                </c:pt>
                <c:pt idx="3">
                  <c:v>2.625</c:v>
                </c:pt>
                <c:pt idx="4">
                  <c:v>2.625</c:v>
                </c:pt>
                <c:pt idx="5">
                  <c:v>2.625</c:v>
                </c:pt>
                <c:pt idx="6">
                  <c:v>2.625</c:v>
                </c:pt>
                <c:pt idx="7">
                  <c:v>2.625</c:v>
                </c:pt>
                <c:pt idx="8">
                  <c:v>2.625</c:v>
                </c:pt>
                <c:pt idx="9">
                  <c:v>2.625</c:v>
                </c:pt>
                <c:pt idx="10">
                  <c:v>2.625</c:v>
                </c:pt>
                <c:pt idx="11">
                  <c:v>2.625</c:v>
                </c:pt>
                <c:pt idx="12">
                  <c:v>2.625</c:v>
                </c:pt>
                <c:pt idx="13">
                  <c:v>2.625</c:v>
                </c:pt>
                <c:pt idx="14">
                  <c:v>2.625</c:v>
                </c:pt>
                <c:pt idx="15">
                  <c:v>2.625</c:v>
                </c:pt>
                <c:pt idx="16">
                  <c:v>2.625</c:v>
                </c:pt>
                <c:pt idx="17">
                  <c:v>2.625</c:v>
                </c:pt>
                <c:pt idx="18">
                  <c:v>2.625</c:v>
                </c:pt>
                <c:pt idx="19">
                  <c:v>2.625</c:v>
                </c:pt>
                <c:pt idx="20">
                  <c:v>2.625</c:v>
                </c:pt>
                <c:pt idx="21">
                  <c:v>2.625</c:v>
                </c:pt>
                <c:pt idx="22">
                  <c:v>2.625</c:v>
                </c:pt>
                <c:pt idx="23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0C-4154-AE5C-448B3D130EFF}"/>
            </c:ext>
          </c:extLst>
        </c:ser>
        <c:ser>
          <c:idx val="4"/>
          <c:order val="4"/>
          <c:tx>
            <c:strRef>
              <c:f>'Fri Nov 18'!$H$5</c:f>
              <c:strCache>
                <c:ptCount val="1"/>
                <c:pt idx="0">
                  <c:v>All Trucks Average Number by Hour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'Fri Nov 18'!$H$6:$H$29</c:f>
              <c:numCache>
                <c:formatCode>General</c:formatCode>
                <c:ptCount val="24"/>
                <c:pt idx="0">
                  <c:v>4.8333333333333339</c:v>
                </c:pt>
                <c:pt idx="1">
                  <c:v>4.8333333333333339</c:v>
                </c:pt>
                <c:pt idx="2">
                  <c:v>4.8333333333333339</c:v>
                </c:pt>
                <c:pt idx="3">
                  <c:v>4.8333333333333339</c:v>
                </c:pt>
                <c:pt idx="4">
                  <c:v>4.8333333333333339</c:v>
                </c:pt>
                <c:pt idx="5">
                  <c:v>4.8333333333333339</c:v>
                </c:pt>
                <c:pt idx="6">
                  <c:v>4.8333333333333339</c:v>
                </c:pt>
                <c:pt idx="7">
                  <c:v>4.8333333333333339</c:v>
                </c:pt>
                <c:pt idx="8">
                  <c:v>4.8333333333333339</c:v>
                </c:pt>
                <c:pt idx="9">
                  <c:v>4.8333333333333339</c:v>
                </c:pt>
                <c:pt idx="10">
                  <c:v>4.8333333333333339</c:v>
                </c:pt>
                <c:pt idx="11">
                  <c:v>4.8333333333333339</c:v>
                </c:pt>
                <c:pt idx="12">
                  <c:v>4.8333333333333339</c:v>
                </c:pt>
                <c:pt idx="13">
                  <c:v>4.8333333333333339</c:v>
                </c:pt>
                <c:pt idx="14">
                  <c:v>4.8333333333333339</c:v>
                </c:pt>
                <c:pt idx="15">
                  <c:v>4.8333333333333339</c:v>
                </c:pt>
                <c:pt idx="16">
                  <c:v>4.8333333333333339</c:v>
                </c:pt>
                <c:pt idx="17">
                  <c:v>4.8333333333333339</c:v>
                </c:pt>
                <c:pt idx="18">
                  <c:v>4.8333333333333339</c:v>
                </c:pt>
                <c:pt idx="19">
                  <c:v>4.8333333333333339</c:v>
                </c:pt>
                <c:pt idx="20">
                  <c:v>4.8333333333333339</c:v>
                </c:pt>
                <c:pt idx="21">
                  <c:v>4.8333333333333339</c:v>
                </c:pt>
                <c:pt idx="22">
                  <c:v>4.8333333333333339</c:v>
                </c:pt>
                <c:pt idx="23">
                  <c:v>4.8333333333333339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0C-4154-AE5C-448B3D13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1584128"/>
        <c:axId val="801578224"/>
      </c:lineChart>
      <c:catAx>
        <c:axId val="8015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78224"/>
        <c:crosses val="autoZero"/>
        <c:auto val="1"/>
        <c:lblAlgn val="ctr"/>
        <c:lblOffset val="100"/>
        <c:noMultiLvlLbl val="0"/>
      </c:catAx>
      <c:valAx>
        <c:axId val="8015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5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</a:t>
            </a:r>
            <a:r>
              <a:rPr lang="en-GB" baseline="0"/>
              <a:t> Nov 19,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 Nov 19'!$D$4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'Fri Nov 18'!$B$6:$B$29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'Sat Nov 19'!$D$5:$D$28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3-47D6-8E3B-BC593386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489536"/>
        <c:axId val="1736493144"/>
      </c:barChart>
      <c:lineChart>
        <c:grouping val="standard"/>
        <c:varyColors val="0"/>
        <c:ser>
          <c:idx val="1"/>
          <c:order val="1"/>
          <c:tx>
            <c:strRef>
              <c:f>'Sat Nov 19'!$E$4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'Sat Nov 19'!$E$5:$E$28</c:f>
              <c:numCache>
                <c:formatCode>General</c:formatCode>
                <c:ptCount val="24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0.875</c:v>
                </c:pt>
                <c:pt idx="14">
                  <c:v>0.875</c:v>
                </c:pt>
                <c:pt idx="15">
                  <c:v>0.875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0.875</c:v>
                </c:pt>
                <c:pt idx="21">
                  <c:v>0.875</c:v>
                </c:pt>
                <c:pt idx="22">
                  <c:v>0.875</c:v>
                </c:pt>
                <c:pt idx="23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23-47D6-8E3B-BC593386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6489536"/>
        <c:axId val="1736493144"/>
      </c:lineChart>
      <c:catAx>
        <c:axId val="17364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93144"/>
        <c:crosses val="autoZero"/>
        <c:auto val="1"/>
        <c:lblAlgn val="ctr"/>
        <c:lblOffset val="100"/>
        <c:noMultiLvlLbl val="0"/>
      </c:catAx>
      <c:valAx>
        <c:axId val="173649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8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 Nov 20, 2022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'Sun Nov 20'!$D$4</c:f>
              <c:strCache>
                <c:ptCount val="1"/>
                <c:pt idx="0">
                  <c:v>Chip Trucks Total Numbers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'Sat Nov 19'!$G$5:$G$28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'Sun Nov 20'!$D$5:$D$28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D-4AEA-88AA-C347423C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810680"/>
        <c:axId val="1587812648"/>
      </c:barChart>
      <c:lineChart>
        <c:grouping val="standard"/>
        <c:varyColors val="0"/>
        <c:ser>
          <c:idx val="1"/>
          <c:order val="1"/>
          <c:tx>
            <c:strRef>
              <c:f>'Sun Nov 20'!$E$4</c:f>
              <c:strCache>
                <c:ptCount val="1"/>
                <c:pt idx="0">
                  <c:v>Chip Trucks Average Number by Hour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'Sun Nov 20'!$E$5:$E$28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D-4AEA-88AA-C347423C0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810680"/>
        <c:axId val="1587812648"/>
      </c:lineChart>
      <c:catAx>
        <c:axId val="158781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12648"/>
        <c:crosses val="autoZero"/>
        <c:auto val="1"/>
        <c:lblAlgn val="ctr"/>
        <c:lblOffset val="100"/>
        <c:noMultiLvlLbl val="0"/>
      </c:catAx>
      <c:valAx>
        <c:axId val="158781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1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46 11/14/22-11/20/22 Chip Trucks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46 Stats'!$M$63</c:f>
              <c:strCache>
                <c:ptCount val="1"/>
                <c:pt idx="0">
                  <c:v>Chip Trucks Average Time of Weighing by Hour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'Tue Nov 15'!$J$6:$J$29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'Week 46 Stats'!$M$64:$M$87</c:f>
              <c:numCache>
                <c:formatCode>h:mm;@</c:formatCode>
                <c:ptCount val="24"/>
                <c:pt idx="0">
                  <c:v>1.8240740740740745E-2</c:v>
                </c:pt>
                <c:pt idx="1">
                  <c:v>1.4267676767676768E-2</c:v>
                </c:pt>
                <c:pt idx="2">
                  <c:v>1.4655671296296299E-2</c:v>
                </c:pt>
                <c:pt idx="3">
                  <c:v>1.4973379629629621E-2</c:v>
                </c:pt>
                <c:pt idx="4">
                  <c:v>1.843364197530864E-2</c:v>
                </c:pt>
                <c:pt idx="5">
                  <c:v>1.9128086419753096E-2</c:v>
                </c:pt>
                <c:pt idx="6">
                  <c:v>1.9845975783475776E-2</c:v>
                </c:pt>
                <c:pt idx="7">
                  <c:v>2.2291666666666664E-2</c:v>
                </c:pt>
                <c:pt idx="8">
                  <c:v>2.312446167097329E-2</c:v>
                </c:pt>
                <c:pt idx="9">
                  <c:v>2.2764857881136948E-2</c:v>
                </c:pt>
                <c:pt idx="10">
                  <c:v>2.4233217592592601E-2</c:v>
                </c:pt>
                <c:pt idx="11">
                  <c:v>2.8388369236583524E-2</c:v>
                </c:pt>
                <c:pt idx="12">
                  <c:v>2.3979291791791788E-2</c:v>
                </c:pt>
                <c:pt idx="13">
                  <c:v>2.7976239106753797E-2</c:v>
                </c:pt>
                <c:pt idx="14">
                  <c:v>2.6989734299516895E-2</c:v>
                </c:pt>
                <c:pt idx="15">
                  <c:v>2.2464120370370388E-2</c:v>
                </c:pt>
                <c:pt idx="16">
                  <c:v>1.8901748971193417E-2</c:v>
                </c:pt>
                <c:pt idx="17">
                  <c:v>1.9899355877616768E-2</c:v>
                </c:pt>
                <c:pt idx="18">
                  <c:v>2.1841435185185186E-2</c:v>
                </c:pt>
                <c:pt idx="19">
                  <c:v>1.5828510802469154E-2</c:v>
                </c:pt>
                <c:pt idx="20">
                  <c:v>1.87337962962963E-2</c:v>
                </c:pt>
                <c:pt idx="21">
                  <c:v>1.5139941077441049E-2</c:v>
                </c:pt>
                <c:pt idx="22">
                  <c:v>1.2503858024691339E-2</c:v>
                </c:pt>
                <c:pt idx="23">
                  <c:v>1.5324074074074101E-2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0-4EAE-B589-CF8A6864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2504"/>
        <c:axId val="1569459880"/>
      </c:barChart>
      <c:lineChart>
        <c:grouping val="standard"/>
        <c:varyColors val="0"/>
        <c:ser>
          <c:idx val="1"/>
          <c:order val="1"/>
          <c:tx>
            <c:strRef>
              <c:f>'Week 46 Stats'!$N$63</c:f>
              <c:strCache>
                <c:ptCount val="1"/>
                <c:pt idx="0">
                  <c:v>Chip Trucks Average Time of Weighing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'Week 46 Stats'!$N$64:$N$87</c:f>
              <c:numCache>
                <c:formatCode>h:mm;@</c:formatCode>
                <c:ptCount val="24"/>
                <c:pt idx="0">
                  <c:v>1.999707714742642E-2</c:v>
                </c:pt>
                <c:pt idx="1">
                  <c:v>1.999707714742642E-2</c:v>
                </c:pt>
                <c:pt idx="2">
                  <c:v>1.999707714742642E-2</c:v>
                </c:pt>
                <c:pt idx="3">
                  <c:v>1.999707714742642E-2</c:v>
                </c:pt>
                <c:pt idx="4">
                  <c:v>1.999707714742642E-2</c:v>
                </c:pt>
                <c:pt idx="5">
                  <c:v>1.999707714742642E-2</c:v>
                </c:pt>
                <c:pt idx="6">
                  <c:v>1.999707714742642E-2</c:v>
                </c:pt>
                <c:pt idx="7">
                  <c:v>1.999707714742642E-2</c:v>
                </c:pt>
                <c:pt idx="8">
                  <c:v>1.999707714742642E-2</c:v>
                </c:pt>
                <c:pt idx="9">
                  <c:v>1.999707714742642E-2</c:v>
                </c:pt>
                <c:pt idx="10">
                  <c:v>1.999707714742642E-2</c:v>
                </c:pt>
                <c:pt idx="11">
                  <c:v>1.999707714742642E-2</c:v>
                </c:pt>
                <c:pt idx="12">
                  <c:v>1.999707714742642E-2</c:v>
                </c:pt>
                <c:pt idx="13">
                  <c:v>1.999707714742642E-2</c:v>
                </c:pt>
                <c:pt idx="14">
                  <c:v>1.999707714742642E-2</c:v>
                </c:pt>
                <c:pt idx="15">
                  <c:v>1.999707714742642E-2</c:v>
                </c:pt>
                <c:pt idx="16">
                  <c:v>1.999707714742642E-2</c:v>
                </c:pt>
                <c:pt idx="17">
                  <c:v>1.999707714742642E-2</c:v>
                </c:pt>
                <c:pt idx="18">
                  <c:v>1.999707714742642E-2</c:v>
                </c:pt>
                <c:pt idx="19">
                  <c:v>1.999707714742642E-2</c:v>
                </c:pt>
                <c:pt idx="20">
                  <c:v>1.999707714742642E-2</c:v>
                </c:pt>
                <c:pt idx="21">
                  <c:v>1.999707714742642E-2</c:v>
                </c:pt>
                <c:pt idx="22">
                  <c:v>1.999707714742642E-2</c:v>
                </c:pt>
                <c:pt idx="23">
                  <c:v>1.999707714742642E-2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00-4EAE-B589-CF8A6864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9462504"/>
        <c:axId val="1569459880"/>
      </c:lineChart>
      <c:catAx>
        <c:axId val="156946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59880"/>
        <c:crosses val="autoZero"/>
        <c:auto val="1"/>
        <c:lblAlgn val="ctr"/>
        <c:lblOffset val="100"/>
        <c:noMultiLvlLbl val="0"/>
      </c:catAx>
      <c:valAx>
        <c:axId val="156945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462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9524</xdr:colOff>
      <xdr:row>26</xdr:row>
      <xdr:rowOff>180974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190499</xdr:rowOff>
    </xdr:from>
    <xdr:to>
      <xdr:col>25</xdr:col>
      <xdr:colOff>0</xdr:colOff>
      <xdr:row>58</xdr:row>
      <xdr:rowOff>180974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61</xdr:row>
      <xdr:rowOff>0</xdr:rowOff>
    </xdr:from>
    <xdr:to>
      <xdr:col>24</xdr:col>
      <xdr:colOff>600074</xdr:colOff>
      <xdr:row>89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24</xdr:col>
      <xdr:colOff>590550</xdr:colOff>
      <xdr:row>119</xdr:row>
      <xdr:rowOff>9524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25</xdr:col>
      <xdr:colOff>0</xdr:colOff>
      <xdr:row>149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150</xdr:row>
      <xdr:rowOff>190499</xdr:rowOff>
    </xdr:from>
    <xdr:to>
      <xdr:col>24</xdr:col>
      <xdr:colOff>581024</xdr:colOff>
      <xdr:row>178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12</xdr:col>
      <xdr:colOff>9524</xdr:colOff>
      <xdr:row>211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182</xdr:row>
      <xdr:rowOff>190499</xdr:rowOff>
    </xdr:from>
    <xdr:to>
      <xdr:col>25</xdr:col>
      <xdr:colOff>19050</xdr:colOff>
      <xdr:row>211</xdr:row>
      <xdr:rowOff>28574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19050</xdr:colOff>
      <xdr:row>26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609599</xdr:colOff>
      <xdr:row>0</xdr:row>
      <xdr:rowOff>0</xdr:rowOff>
    </xdr:from>
    <xdr:to>
      <xdr:col>24</xdr:col>
      <xdr:colOff>600074</xdr:colOff>
      <xdr:row>27</xdr:row>
      <xdr:rowOff>9524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31</xdr:row>
      <xdr:rowOff>9524</xdr:rowOff>
    </xdr:from>
    <xdr:to>
      <xdr:col>12</xdr:col>
      <xdr:colOff>9524</xdr:colOff>
      <xdr:row>59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60</xdr:row>
      <xdr:rowOff>190499</xdr:rowOff>
    </xdr:from>
    <xdr:to>
      <xdr:col>12</xdr:col>
      <xdr:colOff>9524</xdr:colOff>
      <xdr:row>88</xdr:row>
      <xdr:rowOff>180974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90</xdr:row>
      <xdr:rowOff>190499</xdr:rowOff>
    </xdr:from>
    <xdr:to>
      <xdr:col>12</xdr:col>
      <xdr:colOff>9524</xdr:colOff>
      <xdr:row>118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12</xdr:col>
      <xdr:colOff>9524</xdr:colOff>
      <xdr:row>149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151</xdr:row>
      <xdr:rowOff>0</xdr:rowOff>
    </xdr:from>
    <xdr:to>
      <xdr:col>12</xdr:col>
      <xdr:colOff>0</xdr:colOff>
      <xdr:row>179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183</xdr:row>
      <xdr:rowOff>0</xdr:rowOff>
    </xdr:from>
    <xdr:to>
      <xdr:col>12</xdr:col>
      <xdr:colOff>9524</xdr:colOff>
      <xdr:row>210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609599</xdr:colOff>
      <xdr:row>182</xdr:row>
      <xdr:rowOff>190499</xdr:rowOff>
    </xdr:from>
    <xdr:to>
      <xdr:col>25</xdr:col>
      <xdr:colOff>9524</xdr:colOff>
      <xdr:row>210</xdr:row>
      <xdr:rowOff>123824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30</xdr:row>
      <xdr:rowOff>190499</xdr:rowOff>
    </xdr:from>
    <xdr:to>
      <xdr:col>25</xdr:col>
      <xdr:colOff>19050</xdr:colOff>
      <xdr:row>58</xdr:row>
      <xdr:rowOff>161924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25</xdr:col>
      <xdr:colOff>0</xdr:colOff>
      <xdr:row>88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90</xdr:row>
      <xdr:rowOff>190499</xdr:rowOff>
    </xdr:from>
    <xdr:to>
      <xdr:col>25</xdr:col>
      <xdr:colOff>19050</xdr:colOff>
      <xdr:row>118</xdr:row>
      <xdr:rowOff>180974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609599</xdr:colOff>
      <xdr:row>121</xdr:row>
      <xdr:rowOff>0</xdr:rowOff>
    </xdr:from>
    <xdr:to>
      <xdr:col>25</xdr:col>
      <xdr:colOff>9524</xdr:colOff>
      <xdr:row>149</xdr:row>
      <xdr:rowOff>19050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609599</xdr:colOff>
      <xdr:row>150</xdr:row>
      <xdr:rowOff>190499</xdr:rowOff>
    </xdr:from>
    <xdr:to>
      <xdr:col>24</xdr:col>
      <xdr:colOff>600074</xdr:colOff>
      <xdr:row>178</xdr:row>
      <xdr:rowOff>180974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tabSelected="1" topLeftCell="A163" workbookViewId="0">
      <selection activeCell="Z181" sqref="A30:Z181"/>
    </sheetView>
  </sheetViews>
  <sheetFormatPr defaultRowHeight="15" x14ac:dyDescent="0.25"/>
  <sheetData>
    <row r="1" spans="1:26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x14ac:dyDescent="0.2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x14ac:dyDescent="0.25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x14ac:dyDescent="0.2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x14ac:dyDescent="0.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x14ac:dyDescent="0.2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x14ac:dyDescent="0.2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x14ac:dyDescent="0.2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x14ac:dyDescent="0.2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x14ac:dyDescent="0.2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x14ac:dyDescent="0.2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x14ac:dyDescent="0.2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x14ac:dyDescent="0.2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x14ac:dyDescent="0.2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x14ac:dyDescent="0.2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x14ac:dyDescent="0.2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x14ac:dyDescent="0.2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x14ac:dyDescent="0.2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x14ac:dyDescent="0.2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x14ac:dyDescent="0.2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x14ac:dyDescent="0.2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x14ac:dyDescent="0.2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x14ac:dyDescent="0.2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x14ac:dyDescent="0.2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x14ac:dyDescent="0.2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x14ac:dyDescent="0.2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x14ac:dyDescent="0.2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x14ac:dyDescent="0.2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x14ac:dyDescent="0.2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x14ac:dyDescent="0.2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x14ac:dyDescent="0.2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x14ac:dyDescent="0.2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x14ac:dyDescent="0.2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x14ac:dyDescent="0.2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x14ac:dyDescent="0.2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x14ac:dyDescent="0.2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x14ac:dyDescent="0.2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4" sqref="D4:E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37</v>
      </c>
      <c r="F2" s="22"/>
      <c r="G2" s="21"/>
      <c r="H2" s="21"/>
      <c r="I2" s="6" t="s">
        <v>6</v>
      </c>
      <c r="J2" s="37" t="s">
        <v>40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58">
        <v>0.66666666666666663</v>
      </c>
      <c r="F5" s="25"/>
      <c r="G5" s="52">
        <v>0</v>
      </c>
      <c r="H5" s="25"/>
      <c r="I5" s="18">
        <v>0</v>
      </c>
      <c r="J5" s="53">
        <v>1.5859027777777757E-2</v>
      </c>
      <c r="K5" s="1"/>
    </row>
    <row r="6" spans="1:11" x14ac:dyDescent="0.25">
      <c r="A6" s="1"/>
      <c r="B6" s="8">
        <v>1</v>
      </c>
      <c r="C6" s="1"/>
      <c r="D6" s="11">
        <v>0</v>
      </c>
      <c r="E6" s="58">
        <v>0.66666666666666663</v>
      </c>
      <c r="F6" s="25"/>
      <c r="G6" s="52">
        <v>1</v>
      </c>
      <c r="H6" s="25"/>
      <c r="I6" s="18">
        <v>0</v>
      </c>
      <c r="J6" s="53">
        <v>1.5859027777777757E-2</v>
      </c>
      <c r="K6" s="1"/>
    </row>
    <row r="7" spans="1:11" x14ac:dyDescent="0.25">
      <c r="A7" s="1"/>
      <c r="B7" s="8">
        <v>2</v>
      </c>
      <c r="C7" s="1"/>
      <c r="D7" s="11">
        <v>0</v>
      </c>
      <c r="E7" s="58">
        <v>0.66666666666666663</v>
      </c>
      <c r="F7" s="25"/>
      <c r="G7" s="52">
        <v>2</v>
      </c>
      <c r="H7" s="25"/>
      <c r="I7" s="18">
        <v>0</v>
      </c>
      <c r="J7" s="53">
        <v>1.5859027777777757E-2</v>
      </c>
      <c r="K7" s="1"/>
    </row>
    <row r="8" spans="1:11" x14ac:dyDescent="0.25">
      <c r="A8" s="1"/>
      <c r="B8" s="8">
        <v>3</v>
      </c>
      <c r="C8" s="1"/>
      <c r="D8" s="11">
        <v>0</v>
      </c>
      <c r="E8" s="58">
        <v>0.66666666666666663</v>
      </c>
      <c r="F8" s="25"/>
      <c r="G8" s="52">
        <v>3</v>
      </c>
      <c r="H8" s="25"/>
      <c r="I8" s="18">
        <v>0</v>
      </c>
      <c r="J8" s="53">
        <v>1.5859027777777757E-2</v>
      </c>
      <c r="K8" s="1"/>
    </row>
    <row r="9" spans="1:11" x14ac:dyDescent="0.25">
      <c r="A9" s="1"/>
      <c r="B9" s="8">
        <v>4</v>
      </c>
      <c r="C9" s="1"/>
      <c r="D9" s="11">
        <v>1</v>
      </c>
      <c r="E9" s="58">
        <v>0.66666666666666663</v>
      </c>
      <c r="F9" s="25"/>
      <c r="G9" s="52">
        <v>4</v>
      </c>
      <c r="H9" s="25"/>
      <c r="I9" s="18">
        <v>1.4675925925925926E-2</v>
      </c>
      <c r="J9" s="53">
        <v>1.5859027777777757E-2</v>
      </c>
      <c r="K9" s="1"/>
    </row>
    <row r="10" spans="1:11" x14ac:dyDescent="0.25">
      <c r="A10" s="1"/>
      <c r="B10" s="8">
        <v>5</v>
      </c>
      <c r="C10" s="1"/>
      <c r="D10" s="11">
        <v>0</v>
      </c>
      <c r="E10" s="58">
        <v>0.66666666666666663</v>
      </c>
      <c r="F10" s="25"/>
      <c r="G10" s="52">
        <v>5</v>
      </c>
      <c r="H10" s="25"/>
      <c r="I10" s="18">
        <v>0</v>
      </c>
      <c r="J10" s="53">
        <v>1.5859027777777757E-2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58">
        <v>0.66666666666666663</v>
      </c>
      <c r="F11" s="25"/>
      <c r="G11" s="52">
        <v>6</v>
      </c>
      <c r="H11" s="25"/>
      <c r="I11" s="18">
        <v>0</v>
      </c>
      <c r="J11" s="53">
        <v>1.5859027777777757E-2</v>
      </c>
      <c r="K11" s="1"/>
    </row>
    <row r="12" spans="1:11" x14ac:dyDescent="0.25">
      <c r="A12" s="1"/>
      <c r="B12" s="8">
        <v>7</v>
      </c>
      <c r="C12" s="1"/>
      <c r="D12" s="11">
        <v>0</v>
      </c>
      <c r="E12" s="58">
        <v>0.66666666666666663</v>
      </c>
      <c r="F12" s="25"/>
      <c r="G12" s="52">
        <v>7</v>
      </c>
      <c r="H12" s="25"/>
      <c r="I12" s="18">
        <v>0</v>
      </c>
      <c r="J12" s="53">
        <v>1.5859027777777757E-2</v>
      </c>
      <c r="K12" s="1"/>
    </row>
    <row r="13" spans="1:11" x14ac:dyDescent="0.25">
      <c r="A13" s="1"/>
      <c r="B13" s="8">
        <v>8</v>
      </c>
      <c r="C13" s="1"/>
      <c r="D13" s="11">
        <v>1</v>
      </c>
      <c r="E13" s="58">
        <v>0.66666666666666663</v>
      </c>
      <c r="F13" s="25"/>
      <c r="G13" s="52">
        <v>8</v>
      </c>
      <c r="H13" s="25"/>
      <c r="I13" s="18">
        <v>1.4513888888888882E-2</v>
      </c>
      <c r="J13" s="53">
        <v>1.5859027777777757E-2</v>
      </c>
      <c r="K13" s="1"/>
    </row>
    <row r="14" spans="1:11" x14ac:dyDescent="0.25">
      <c r="A14" s="1"/>
      <c r="B14" s="8">
        <v>9</v>
      </c>
      <c r="C14" s="1"/>
      <c r="D14" s="11">
        <v>1</v>
      </c>
      <c r="E14" s="58">
        <v>0.66666666666666663</v>
      </c>
      <c r="F14" s="25"/>
      <c r="G14" s="52">
        <v>9</v>
      </c>
      <c r="H14" s="25"/>
      <c r="I14" s="18">
        <v>1.1319444444444438E-2</v>
      </c>
      <c r="J14" s="53">
        <v>1.5859027777777757E-2</v>
      </c>
      <c r="K14" s="1"/>
    </row>
    <row r="15" spans="1:11" x14ac:dyDescent="0.25">
      <c r="A15" s="1"/>
      <c r="B15" s="8">
        <v>10</v>
      </c>
      <c r="C15" s="1"/>
      <c r="D15" s="11">
        <v>1</v>
      </c>
      <c r="E15" s="58">
        <v>0.66666666666666663</v>
      </c>
      <c r="F15" s="25"/>
      <c r="G15" s="52">
        <v>10</v>
      </c>
      <c r="H15" s="25"/>
      <c r="I15" s="18">
        <v>1.7905092592592542E-2</v>
      </c>
      <c r="J15" s="53">
        <v>1.5859027777777757E-2</v>
      </c>
      <c r="K15" s="1"/>
    </row>
    <row r="16" spans="1:11" x14ac:dyDescent="0.25">
      <c r="A16" s="1"/>
      <c r="B16" s="8">
        <v>11</v>
      </c>
      <c r="C16" s="1"/>
      <c r="D16" s="11">
        <v>0</v>
      </c>
      <c r="E16" s="58">
        <v>0.66666666666666663</v>
      </c>
      <c r="F16" s="25"/>
      <c r="G16" s="52">
        <v>11</v>
      </c>
      <c r="H16" s="25"/>
      <c r="I16" s="18">
        <v>0</v>
      </c>
      <c r="J16" s="53">
        <v>1.5859027777777757E-2</v>
      </c>
      <c r="K16" s="1"/>
    </row>
    <row r="17" spans="1:11" x14ac:dyDescent="0.25">
      <c r="A17" s="1"/>
      <c r="B17" s="8">
        <v>12</v>
      </c>
      <c r="C17" s="1"/>
      <c r="D17" s="11">
        <v>3</v>
      </c>
      <c r="E17" s="58">
        <v>0.66666666666666663</v>
      </c>
      <c r="F17" s="25"/>
      <c r="G17" s="52">
        <v>12</v>
      </c>
      <c r="H17" s="25"/>
      <c r="I17" s="18">
        <v>2.1203703703703725E-2</v>
      </c>
      <c r="J17" s="53">
        <v>1.5859027777777757E-2</v>
      </c>
      <c r="K17" s="1"/>
    </row>
    <row r="18" spans="1:11" x14ac:dyDescent="0.25">
      <c r="A18" s="1"/>
      <c r="B18" s="8">
        <v>13</v>
      </c>
      <c r="C18" s="1"/>
      <c r="D18" s="11">
        <v>1</v>
      </c>
      <c r="E18" s="58">
        <v>0.66666666666666663</v>
      </c>
      <c r="F18" s="25"/>
      <c r="G18" s="52">
        <v>13</v>
      </c>
      <c r="H18" s="25"/>
      <c r="I18" s="18">
        <v>1.3321759259259269E-2</v>
      </c>
      <c r="J18" s="53">
        <v>1.5859027777777757E-2</v>
      </c>
      <c r="K18" s="1"/>
    </row>
    <row r="19" spans="1:11" x14ac:dyDescent="0.25">
      <c r="A19" s="1"/>
      <c r="B19" s="8">
        <v>14</v>
      </c>
      <c r="C19" s="1"/>
      <c r="D19" s="11">
        <v>1</v>
      </c>
      <c r="E19" s="58">
        <v>0.66666666666666663</v>
      </c>
      <c r="F19" s="25"/>
      <c r="G19" s="52">
        <v>14</v>
      </c>
      <c r="H19" s="25"/>
      <c r="I19" s="18">
        <v>1.6446759259259203E-2</v>
      </c>
      <c r="J19" s="53">
        <v>1.5859027777777757E-2</v>
      </c>
      <c r="K19" s="1"/>
    </row>
    <row r="20" spans="1:11" x14ac:dyDescent="0.25">
      <c r="A20" s="1"/>
      <c r="B20" s="8">
        <v>15</v>
      </c>
      <c r="C20" s="1"/>
      <c r="D20" s="11">
        <v>0</v>
      </c>
      <c r="E20" s="58">
        <v>0.66666666666666663</v>
      </c>
      <c r="F20" s="25"/>
      <c r="G20" s="52">
        <v>15</v>
      </c>
      <c r="H20" s="25"/>
      <c r="I20" s="18">
        <v>0</v>
      </c>
      <c r="J20" s="53">
        <v>1.5859027777777757E-2</v>
      </c>
      <c r="K20" s="1"/>
    </row>
    <row r="21" spans="1:11" x14ac:dyDescent="0.25">
      <c r="A21" s="1"/>
      <c r="B21" s="8">
        <v>16</v>
      </c>
      <c r="C21" s="1"/>
      <c r="D21" s="11">
        <v>0</v>
      </c>
      <c r="E21" s="58">
        <v>0.66666666666666663</v>
      </c>
      <c r="F21" s="25"/>
      <c r="G21" s="52">
        <v>16</v>
      </c>
      <c r="H21" s="25"/>
      <c r="I21" s="18">
        <v>0</v>
      </c>
      <c r="J21" s="53">
        <v>1.5859027777777757E-2</v>
      </c>
      <c r="K21" s="1"/>
    </row>
    <row r="22" spans="1:11" x14ac:dyDescent="0.25">
      <c r="A22" s="1"/>
      <c r="B22" s="8">
        <v>17</v>
      </c>
      <c r="C22" s="1"/>
      <c r="D22" s="11">
        <v>5</v>
      </c>
      <c r="E22" s="58">
        <v>0.66666666666666663</v>
      </c>
      <c r="F22" s="25"/>
      <c r="G22" s="52">
        <v>17</v>
      </c>
      <c r="H22" s="25"/>
      <c r="I22" s="18">
        <v>1.9516203703703727E-2</v>
      </c>
      <c r="J22" s="53">
        <v>1.5859027777777757E-2</v>
      </c>
      <c r="K22" s="1"/>
    </row>
    <row r="23" spans="1:11" x14ac:dyDescent="0.25">
      <c r="A23" s="1"/>
      <c r="B23" s="8">
        <v>18</v>
      </c>
      <c r="C23" s="1"/>
      <c r="D23" s="11">
        <v>0</v>
      </c>
      <c r="E23" s="58">
        <v>0.66666666666666663</v>
      </c>
      <c r="F23" s="25"/>
      <c r="G23" s="52">
        <v>18</v>
      </c>
      <c r="H23" s="25"/>
      <c r="I23" s="18">
        <v>0</v>
      </c>
      <c r="J23" s="53">
        <v>1.5859027777777757E-2</v>
      </c>
      <c r="K23" s="1"/>
    </row>
    <row r="24" spans="1:11" x14ac:dyDescent="0.25">
      <c r="A24" s="1"/>
      <c r="B24" s="8">
        <v>19</v>
      </c>
      <c r="C24" s="1"/>
      <c r="D24" s="11">
        <v>0</v>
      </c>
      <c r="E24" s="58">
        <v>0.66666666666666663</v>
      </c>
      <c r="F24" s="25"/>
      <c r="G24" s="52">
        <v>19</v>
      </c>
      <c r="H24" s="25"/>
      <c r="I24" s="18">
        <v>0</v>
      </c>
      <c r="J24" s="53">
        <v>1.5859027777777757E-2</v>
      </c>
      <c r="K24" s="1"/>
    </row>
    <row r="25" spans="1:11" x14ac:dyDescent="0.25">
      <c r="A25" s="1"/>
      <c r="B25" s="8">
        <v>20</v>
      </c>
      <c r="C25" s="1"/>
      <c r="D25" s="11">
        <v>0</v>
      </c>
      <c r="E25" s="58">
        <v>0.66666666666666663</v>
      </c>
      <c r="F25" s="25"/>
      <c r="G25" s="52">
        <v>20</v>
      </c>
      <c r="H25" s="25"/>
      <c r="I25" s="18">
        <v>0</v>
      </c>
      <c r="J25" s="53">
        <v>1.5859027777777757E-2</v>
      </c>
      <c r="K25" s="1"/>
    </row>
    <row r="26" spans="1:11" x14ac:dyDescent="0.25">
      <c r="A26" s="1"/>
      <c r="B26" s="8">
        <v>21</v>
      </c>
      <c r="C26" s="1"/>
      <c r="D26" s="11">
        <v>1</v>
      </c>
      <c r="E26" s="58">
        <v>0.66666666666666663</v>
      </c>
      <c r="F26" s="25"/>
      <c r="G26" s="52">
        <v>21</v>
      </c>
      <c r="H26" s="25"/>
      <c r="I26" s="18">
        <v>1.3252314814814703E-2</v>
      </c>
      <c r="J26" s="53">
        <v>1.5859027777777757E-2</v>
      </c>
      <c r="K26" s="1"/>
    </row>
    <row r="27" spans="1:11" x14ac:dyDescent="0.25">
      <c r="A27" s="1"/>
      <c r="B27" s="8">
        <v>22</v>
      </c>
      <c r="C27" s="1"/>
      <c r="D27" s="11">
        <v>0</v>
      </c>
      <c r="E27" s="58">
        <v>0.66666666666666663</v>
      </c>
      <c r="F27" s="25"/>
      <c r="G27" s="52">
        <v>22</v>
      </c>
      <c r="H27" s="25"/>
      <c r="I27" s="18">
        <v>0</v>
      </c>
      <c r="J27" s="53">
        <v>1.5859027777777757E-2</v>
      </c>
      <c r="K27" s="1"/>
    </row>
    <row r="28" spans="1:11" x14ac:dyDescent="0.25">
      <c r="A28" s="1"/>
      <c r="B28" s="8">
        <v>23</v>
      </c>
      <c r="C28" s="1"/>
      <c r="D28" s="11">
        <v>1</v>
      </c>
      <c r="E28" s="58">
        <v>0.66666666666666663</v>
      </c>
      <c r="F28" s="25"/>
      <c r="G28" s="52">
        <v>23</v>
      </c>
      <c r="H28" s="25"/>
      <c r="I28" s="18">
        <v>1.6435185185185164E-2</v>
      </c>
      <c r="J28" s="53">
        <v>1.5859027777777757E-2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3"/>
  <sheetViews>
    <sheetView workbookViewId="0">
      <selection activeCell="AA174" sqref="AA173:AB174"/>
    </sheetView>
  </sheetViews>
  <sheetFormatPr defaultRowHeight="15" x14ac:dyDescent="0.25"/>
  <sheetData>
    <row r="1" spans="1:26" x14ac:dyDescent="0.2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</row>
    <row r="2" spans="1:26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</row>
    <row r="5" spans="1:26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 spans="1:26" x14ac:dyDescent="0.25">
      <c r="A7" s="60"/>
      <c r="B7" s="60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</row>
    <row r="8" spans="1:26" x14ac:dyDescent="0.25">
      <c r="A8" s="60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1:26" x14ac:dyDescent="0.25">
      <c r="A9" s="60"/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</row>
    <row r="10" spans="1:26" x14ac:dyDescent="0.25">
      <c r="A10" s="60"/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</row>
    <row r="11" spans="1:26" x14ac:dyDescent="0.25">
      <c r="A11" s="60"/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</row>
    <row r="12" spans="1:26" x14ac:dyDescent="0.25">
      <c r="A12" s="60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</row>
    <row r="13" spans="1:26" x14ac:dyDescent="0.25">
      <c r="A13" s="60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</row>
    <row r="14" spans="1:26" x14ac:dyDescent="0.2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</row>
    <row r="15" spans="1:26" x14ac:dyDescent="0.25">
      <c r="A15" s="60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</row>
    <row r="16" spans="1:26" x14ac:dyDescent="0.25">
      <c r="A16" s="60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</row>
    <row r="17" spans="1:26" x14ac:dyDescent="0.25">
      <c r="A17" s="60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</row>
    <row r="18" spans="1:26" x14ac:dyDescent="0.25">
      <c r="A18" s="60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</row>
    <row r="19" spans="1:26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</row>
    <row r="20" spans="1:26" x14ac:dyDescent="0.25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</row>
    <row r="21" spans="1:26" x14ac:dyDescent="0.25">
      <c r="A21" s="60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</row>
    <row r="22" spans="1:26" x14ac:dyDescent="0.25">
      <c r="A22" s="60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</row>
    <row r="23" spans="1:26" x14ac:dyDescent="0.25">
      <c r="A23" s="60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</row>
    <row r="24" spans="1:26" x14ac:dyDescent="0.25">
      <c r="A24" s="60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</row>
    <row r="25" spans="1:26" x14ac:dyDescent="0.25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</row>
    <row r="26" spans="1:26" x14ac:dyDescent="0.25">
      <c r="A26" s="60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</row>
    <row r="27" spans="1:26" x14ac:dyDescent="0.25">
      <c r="A27" s="60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</row>
    <row r="28" spans="1:26" x14ac:dyDescent="0.25">
      <c r="A28" s="60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</row>
    <row r="29" spans="1:26" x14ac:dyDescent="0.25">
      <c r="A29" s="60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spans="1:26" x14ac:dyDescent="0.2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spans="1:26" x14ac:dyDescent="0.2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spans="1:26" x14ac:dyDescent="0.2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spans="1:26" x14ac:dyDescent="0.2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spans="1:26" x14ac:dyDescent="0.2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spans="1:26" x14ac:dyDescent="0.2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spans="1:26" x14ac:dyDescent="0.2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spans="1:26" x14ac:dyDescent="0.2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spans="1:26" x14ac:dyDescent="0.2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spans="1:26" x14ac:dyDescent="0.2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spans="1:26" x14ac:dyDescent="0.2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spans="1:26" x14ac:dyDescent="0.2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spans="1:26" x14ac:dyDescent="0.2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spans="1:26" x14ac:dyDescent="0.2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spans="1:26" x14ac:dyDescent="0.2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spans="1:26" x14ac:dyDescent="0.2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spans="1:26" x14ac:dyDescent="0.2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spans="1:26" x14ac:dyDescent="0.2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spans="1:26" x14ac:dyDescent="0.2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spans="1:26" x14ac:dyDescent="0.2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spans="1:26" x14ac:dyDescent="0.2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spans="1:26" x14ac:dyDescent="0.2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spans="1:26" x14ac:dyDescent="0.2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spans="1:26" x14ac:dyDescent="0.2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spans="1:26" x14ac:dyDescent="0.2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spans="1:26" x14ac:dyDescent="0.2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spans="1:26" x14ac:dyDescent="0.2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spans="1:26" x14ac:dyDescent="0.2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spans="1:26" x14ac:dyDescent="0.2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spans="1:26" x14ac:dyDescent="0.2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spans="1:26" x14ac:dyDescent="0.2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</sheetData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topLeftCell="C58" zoomScaleNormal="100" workbookViewId="0">
      <selection activeCell="C63" sqref="C63:G87"/>
    </sheetView>
  </sheetViews>
  <sheetFormatPr defaultRowHeight="15" x14ac:dyDescent="0.25"/>
  <cols>
    <col min="1" max="1" width="9.140625" customWidth="1"/>
    <col min="2" max="2" width="11.85546875" bestFit="1" customWidth="1"/>
    <col min="3" max="5" width="54.85546875" customWidth="1"/>
    <col min="6" max="6" width="54.85546875" bestFit="1" customWidth="1"/>
    <col min="7" max="9" width="54.85546875" customWidth="1"/>
    <col min="10" max="10" width="57.28515625" customWidth="1"/>
    <col min="11" max="11" width="9.140625" customWidth="1"/>
    <col min="12" max="12" width="11.85546875" bestFit="1" customWidth="1"/>
    <col min="13" max="13" width="58.28515625" bestFit="1" customWidth="1"/>
    <col min="14" max="15" width="54.42578125" customWidth="1"/>
    <col min="16" max="16" width="54.42578125" bestFit="1" customWidth="1"/>
    <col min="17" max="17" width="57.7109375" customWidth="1"/>
    <col min="18" max="18" width="56.85546875" bestFit="1" customWidth="1"/>
    <col min="19" max="19" width="8.8554687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15.75" thickBot="1" x14ac:dyDescent="0.3">
      <c r="A3" s="1"/>
      <c r="B3" s="1"/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3" t="s">
        <v>27</v>
      </c>
      <c r="K3" s="1"/>
      <c r="L3" s="1"/>
      <c r="M3" s="4" t="s">
        <v>20</v>
      </c>
      <c r="N3" s="4" t="s">
        <v>21</v>
      </c>
      <c r="O3" s="4" t="s">
        <v>22</v>
      </c>
      <c r="P3" s="4" t="s">
        <v>23</v>
      </c>
      <c r="Q3" s="4" t="s">
        <v>24</v>
      </c>
      <c r="R3" s="3" t="s">
        <v>27</v>
      </c>
      <c r="S3" s="1"/>
    </row>
    <row r="4" spans="1:19" ht="15.75" thickTop="1" x14ac:dyDescent="0.25">
      <c r="A4" s="1"/>
      <c r="B4" s="5" t="s">
        <v>0</v>
      </c>
      <c r="C4" s="6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6" t="s">
        <v>1</v>
      </c>
      <c r="J4" s="7" t="s">
        <v>2</v>
      </c>
      <c r="K4" s="1"/>
      <c r="L4" s="8" t="s">
        <v>0</v>
      </c>
      <c r="M4" s="9" t="s">
        <v>3</v>
      </c>
      <c r="N4" s="9" t="s">
        <v>3</v>
      </c>
      <c r="O4" s="9" t="s">
        <v>3</v>
      </c>
      <c r="P4" s="9" t="s">
        <v>3</v>
      </c>
      <c r="Q4" s="9" t="s">
        <v>3</v>
      </c>
      <c r="R4" s="7" t="s">
        <v>4</v>
      </c>
      <c r="S4" s="1"/>
    </row>
    <row r="5" spans="1:19" x14ac:dyDescent="0.25">
      <c r="A5" s="1"/>
      <c r="B5" s="10">
        <v>0</v>
      </c>
      <c r="C5" s="11">
        <v>1</v>
      </c>
      <c r="D5" s="11">
        <v>1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2">
        <f>SUM(C5:I5)</f>
        <v>3</v>
      </c>
      <c r="K5" s="1"/>
      <c r="L5" s="8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2">
        <f>SUM(M5:Q5)</f>
        <v>0</v>
      </c>
      <c r="S5" s="1"/>
    </row>
    <row r="6" spans="1:19" x14ac:dyDescent="0.25">
      <c r="A6" s="1"/>
      <c r="B6" s="14">
        <v>1</v>
      </c>
      <c r="C6" s="11">
        <v>2</v>
      </c>
      <c r="D6" s="11">
        <v>4</v>
      </c>
      <c r="E6" s="11">
        <v>1</v>
      </c>
      <c r="F6" s="11">
        <v>1</v>
      </c>
      <c r="G6" s="11">
        <v>2</v>
      </c>
      <c r="H6" s="11">
        <v>1</v>
      </c>
      <c r="I6" s="11">
        <v>0</v>
      </c>
      <c r="J6" s="12">
        <f t="shared" ref="J6:J28" si="0">SUM(C6:I6)</f>
        <v>11</v>
      </c>
      <c r="K6" s="1"/>
      <c r="L6" s="8">
        <v>1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2">
        <f t="shared" ref="R6:R28" si="1">SUM(M6:Q6)</f>
        <v>0</v>
      </c>
      <c r="S6" s="1"/>
    </row>
    <row r="7" spans="1:19" x14ac:dyDescent="0.25">
      <c r="A7" s="1"/>
      <c r="B7" s="14">
        <v>2</v>
      </c>
      <c r="C7" s="11">
        <v>1</v>
      </c>
      <c r="D7" s="11">
        <v>1</v>
      </c>
      <c r="E7" s="11">
        <v>2</v>
      </c>
      <c r="F7" s="11">
        <v>2</v>
      </c>
      <c r="G7" s="11">
        <v>1</v>
      </c>
      <c r="H7" s="11">
        <v>1</v>
      </c>
      <c r="I7" s="11">
        <v>0</v>
      </c>
      <c r="J7" s="12">
        <f t="shared" si="0"/>
        <v>8</v>
      </c>
      <c r="K7" s="1"/>
      <c r="L7" s="8">
        <v>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2">
        <f t="shared" si="1"/>
        <v>0</v>
      </c>
      <c r="S7" s="1"/>
    </row>
    <row r="8" spans="1:19" x14ac:dyDescent="0.25">
      <c r="A8" s="1"/>
      <c r="B8" s="14">
        <v>3</v>
      </c>
      <c r="C8" s="11">
        <v>3</v>
      </c>
      <c r="D8" s="11">
        <v>4</v>
      </c>
      <c r="E8" s="11">
        <v>5</v>
      </c>
      <c r="F8" s="11">
        <v>4</v>
      </c>
      <c r="G8" s="11">
        <v>4</v>
      </c>
      <c r="H8" s="11">
        <v>0</v>
      </c>
      <c r="I8" s="11">
        <v>0</v>
      </c>
      <c r="J8" s="12">
        <f t="shared" si="0"/>
        <v>20</v>
      </c>
      <c r="K8" s="1"/>
      <c r="L8" s="8">
        <v>3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2">
        <f t="shared" si="1"/>
        <v>0</v>
      </c>
      <c r="S8" s="1"/>
    </row>
    <row r="9" spans="1:19" x14ac:dyDescent="0.25">
      <c r="A9" s="1"/>
      <c r="B9" s="14">
        <v>4</v>
      </c>
      <c r="C9" s="11">
        <v>6</v>
      </c>
      <c r="D9" s="11">
        <v>12</v>
      </c>
      <c r="E9" s="11">
        <v>5</v>
      </c>
      <c r="F9" s="11">
        <v>5</v>
      </c>
      <c r="G9" s="11">
        <v>4</v>
      </c>
      <c r="H9" s="11">
        <v>0</v>
      </c>
      <c r="I9" s="11">
        <v>1</v>
      </c>
      <c r="J9" s="12">
        <f t="shared" si="0"/>
        <v>33</v>
      </c>
      <c r="K9" s="1"/>
      <c r="L9" s="8">
        <v>4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2">
        <f t="shared" si="1"/>
        <v>0</v>
      </c>
      <c r="S9" s="1"/>
    </row>
    <row r="10" spans="1:19" x14ac:dyDescent="0.25">
      <c r="A10" s="1"/>
      <c r="B10" s="14">
        <v>5</v>
      </c>
      <c r="C10" s="11">
        <v>5</v>
      </c>
      <c r="D10" s="11">
        <v>8</v>
      </c>
      <c r="E10" s="11">
        <v>5</v>
      </c>
      <c r="F10" s="11">
        <v>6</v>
      </c>
      <c r="G10" s="11">
        <v>4</v>
      </c>
      <c r="H10" s="11">
        <v>2</v>
      </c>
      <c r="I10" s="11">
        <v>0</v>
      </c>
      <c r="J10" s="12">
        <f t="shared" si="0"/>
        <v>30</v>
      </c>
      <c r="K10" s="1"/>
      <c r="L10" s="8">
        <v>5</v>
      </c>
      <c r="M10" s="13">
        <v>1</v>
      </c>
      <c r="N10" s="13">
        <v>0</v>
      </c>
      <c r="O10" s="13">
        <v>4</v>
      </c>
      <c r="P10" s="13">
        <v>1</v>
      </c>
      <c r="Q10" s="13">
        <v>2</v>
      </c>
      <c r="R10" s="12">
        <f t="shared" si="1"/>
        <v>8</v>
      </c>
      <c r="S10" s="1"/>
    </row>
    <row r="11" spans="1:19" x14ac:dyDescent="0.25">
      <c r="A11" s="1"/>
      <c r="B11" s="14">
        <v>6</v>
      </c>
      <c r="C11" s="11">
        <v>10</v>
      </c>
      <c r="D11" s="11">
        <v>8</v>
      </c>
      <c r="E11" s="11">
        <v>9</v>
      </c>
      <c r="F11" s="11">
        <v>6</v>
      </c>
      <c r="G11" s="11">
        <v>6</v>
      </c>
      <c r="H11" s="11">
        <v>0</v>
      </c>
      <c r="I11" s="11">
        <v>0</v>
      </c>
      <c r="J11" s="12">
        <f t="shared" si="0"/>
        <v>39</v>
      </c>
      <c r="K11" s="1"/>
      <c r="L11" s="8">
        <v>6</v>
      </c>
      <c r="M11" s="13">
        <v>0</v>
      </c>
      <c r="N11" s="13">
        <v>3</v>
      </c>
      <c r="O11" s="13">
        <v>2</v>
      </c>
      <c r="P11" s="13">
        <v>1</v>
      </c>
      <c r="Q11" s="13">
        <v>2</v>
      </c>
      <c r="R11" s="12">
        <f t="shared" si="1"/>
        <v>8</v>
      </c>
      <c r="S11" s="1"/>
    </row>
    <row r="12" spans="1:19" x14ac:dyDescent="0.25">
      <c r="A12" s="1"/>
      <c r="B12" s="14">
        <v>7</v>
      </c>
      <c r="C12" s="11">
        <v>7</v>
      </c>
      <c r="D12" s="11">
        <v>12</v>
      </c>
      <c r="E12" s="11">
        <v>12</v>
      </c>
      <c r="F12" s="11">
        <v>9</v>
      </c>
      <c r="G12" s="11">
        <v>5</v>
      </c>
      <c r="H12" s="11">
        <v>2</v>
      </c>
      <c r="I12" s="11">
        <v>0</v>
      </c>
      <c r="J12" s="12">
        <f t="shared" si="0"/>
        <v>47</v>
      </c>
      <c r="K12" s="1"/>
      <c r="L12" s="8">
        <v>7</v>
      </c>
      <c r="M12" s="13">
        <v>4</v>
      </c>
      <c r="N12" s="13">
        <v>3</v>
      </c>
      <c r="O12" s="13">
        <v>2</v>
      </c>
      <c r="P12" s="13">
        <v>5</v>
      </c>
      <c r="Q12" s="13">
        <v>3</v>
      </c>
      <c r="R12" s="12">
        <f t="shared" si="1"/>
        <v>17</v>
      </c>
      <c r="S12" s="1"/>
    </row>
    <row r="13" spans="1:19" x14ac:dyDescent="0.25">
      <c r="A13" s="1"/>
      <c r="B13" s="14">
        <v>8</v>
      </c>
      <c r="C13" s="11">
        <v>10</v>
      </c>
      <c r="D13" s="11">
        <v>5</v>
      </c>
      <c r="E13" s="11">
        <v>6</v>
      </c>
      <c r="F13" s="11">
        <v>11</v>
      </c>
      <c r="G13" s="11">
        <v>6</v>
      </c>
      <c r="H13" s="11">
        <v>4</v>
      </c>
      <c r="I13" s="11">
        <v>1</v>
      </c>
      <c r="J13" s="12">
        <f t="shared" si="0"/>
        <v>43</v>
      </c>
      <c r="K13" s="1"/>
      <c r="L13" s="8">
        <v>8</v>
      </c>
      <c r="M13" s="13">
        <v>5</v>
      </c>
      <c r="N13" s="13">
        <v>4</v>
      </c>
      <c r="O13" s="13">
        <v>5</v>
      </c>
      <c r="P13" s="13">
        <v>3</v>
      </c>
      <c r="Q13" s="13">
        <v>3</v>
      </c>
      <c r="R13" s="12">
        <f t="shared" si="1"/>
        <v>20</v>
      </c>
      <c r="S13" s="1"/>
    </row>
    <row r="14" spans="1:19" x14ac:dyDescent="0.25">
      <c r="A14" s="1"/>
      <c r="B14" s="14">
        <v>9</v>
      </c>
      <c r="C14" s="11">
        <v>10</v>
      </c>
      <c r="D14" s="11">
        <v>11</v>
      </c>
      <c r="E14" s="11">
        <v>10</v>
      </c>
      <c r="F14" s="11">
        <v>7</v>
      </c>
      <c r="G14" s="11">
        <v>4</v>
      </c>
      <c r="H14" s="11">
        <v>0</v>
      </c>
      <c r="I14" s="11">
        <v>1</v>
      </c>
      <c r="J14" s="12">
        <f t="shared" si="0"/>
        <v>43</v>
      </c>
      <c r="K14" s="1"/>
      <c r="L14" s="8">
        <v>9</v>
      </c>
      <c r="M14" s="13">
        <v>4</v>
      </c>
      <c r="N14" s="13">
        <v>5</v>
      </c>
      <c r="O14" s="13">
        <v>4</v>
      </c>
      <c r="P14" s="13">
        <v>3</v>
      </c>
      <c r="Q14" s="13">
        <v>5</v>
      </c>
      <c r="R14" s="12">
        <f t="shared" si="1"/>
        <v>21</v>
      </c>
      <c r="S14" s="1"/>
    </row>
    <row r="15" spans="1:19" x14ac:dyDescent="0.25">
      <c r="A15" s="1"/>
      <c r="B15" s="14">
        <v>10</v>
      </c>
      <c r="C15" s="11">
        <v>11</v>
      </c>
      <c r="D15" s="11">
        <v>12</v>
      </c>
      <c r="E15" s="11">
        <v>8</v>
      </c>
      <c r="F15" s="11">
        <v>10</v>
      </c>
      <c r="G15" s="11">
        <v>5</v>
      </c>
      <c r="H15" s="11">
        <v>1</v>
      </c>
      <c r="I15" s="11">
        <v>1</v>
      </c>
      <c r="J15" s="12">
        <f t="shared" si="0"/>
        <v>48</v>
      </c>
      <c r="K15" s="1"/>
      <c r="L15" s="8">
        <v>10</v>
      </c>
      <c r="M15" s="13">
        <v>4</v>
      </c>
      <c r="N15" s="13">
        <v>3</v>
      </c>
      <c r="O15" s="13">
        <v>3</v>
      </c>
      <c r="P15" s="13">
        <v>5</v>
      </c>
      <c r="Q15" s="13">
        <v>2</v>
      </c>
      <c r="R15" s="12">
        <f t="shared" si="1"/>
        <v>17</v>
      </c>
      <c r="S15" s="1"/>
    </row>
    <row r="16" spans="1:19" x14ac:dyDescent="0.25">
      <c r="A16" s="1"/>
      <c r="B16" s="14">
        <v>11</v>
      </c>
      <c r="C16" s="11">
        <v>12</v>
      </c>
      <c r="D16" s="11">
        <v>8</v>
      </c>
      <c r="E16" s="11">
        <v>14</v>
      </c>
      <c r="F16" s="11">
        <v>9</v>
      </c>
      <c r="G16" s="11">
        <v>2</v>
      </c>
      <c r="H16" s="11">
        <v>4</v>
      </c>
      <c r="I16" s="11">
        <v>0</v>
      </c>
      <c r="J16" s="12">
        <f t="shared" si="0"/>
        <v>49</v>
      </c>
      <c r="K16" s="1"/>
      <c r="L16" s="8">
        <v>11</v>
      </c>
      <c r="M16" s="13">
        <v>5</v>
      </c>
      <c r="N16" s="13">
        <v>4</v>
      </c>
      <c r="O16" s="13">
        <v>4</v>
      </c>
      <c r="P16" s="13">
        <v>4</v>
      </c>
      <c r="Q16" s="13">
        <v>7</v>
      </c>
      <c r="R16" s="12">
        <f t="shared" si="1"/>
        <v>24</v>
      </c>
      <c r="S16" s="1"/>
    </row>
    <row r="17" spans="1:19" x14ac:dyDescent="0.25">
      <c r="A17" s="1"/>
      <c r="B17" s="14">
        <v>12</v>
      </c>
      <c r="C17" s="11">
        <v>7</v>
      </c>
      <c r="D17" s="11">
        <v>11</v>
      </c>
      <c r="E17" s="11">
        <v>7</v>
      </c>
      <c r="F17" s="11">
        <v>8</v>
      </c>
      <c r="G17" s="11">
        <v>0</v>
      </c>
      <c r="H17" s="11">
        <v>1</v>
      </c>
      <c r="I17" s="11">
        <v>3</v>
      </c>
      <c r="J17" s="12">
        <f t="shared" si="0"/>
        <v>37</v>
      </c>
      <c r="K17" s="1"/>
      <c r="L17" s="8">
        <v>12</v>
      </c>
      <c r="M17" s="13">
        <v>3</v>
      </c>
      <c r="N17" s="13">
        <v>5</v>
      </c>
      <c r="O17" s="13">
        <v>4</v>
      </c>
      <c r="P17" s="13">
        <v>4</v>
      </c>
      <c r="Q17" s="13">
        <v>4</v>
      </c>
      <c r="R17" s="12">
        <f t="shared" si="1"/>
        <v>20</v>
      </c>
      <c r="S17" s="1"/>
    </row>
    <row r="18" spans="1:19" x14ac:dyDescent="0.25">
      <c r="A18" s="1"/>
      <c r="B18" s="14">
        <v>13</v>
      </c>
      <c r="C18" s="11">
        <v>7</v>
      </c>
      <c r="D18" s="11">
        <v>9</v>
      </c>
      <c r="E18" s="11">
        <v>10</v>
      </c>
      <c r="F18" s="11">
        <v>6</v>
      </c>
      <c r="G18" s="11">
        <v>1</v>
      </c>
      <c r="H18" s="11">
        <v>0</v>
      </c>
      <c r="I18" s="11">
        <v>1</v>
      </c>
      <c r="J18" s="12">
        <f t="shared" si="0"/>
        <v>34</v>
      </c>
      <c r="K18" s="1"/>
      <c r="L18" s="8">
        <v>13</v>
      </c>
      <c r="M18" s="13">
        <v>3</v>
      </c>
      <c r="N18" s="13">
        <v>4</v>
      </c>
      <c r="O18" s="13">
        <v>5</v>
      </c>
      <c r="P18" s="13">
        <v>5</v>
      </c>
      <c r="Q18" s="13">
        <v>5</v>
      </c>
      <c r="R18" s="12">
        <f t="shared" si="1"/>
        <v>22</v>
      </c>
      <c r="S18" s="1"/>
    </row>
    <row r="19" spans="1:19" x14ac:dyDescent="0.25">
      <c r="A19" s="1"/>
      <c r="B19" s="14">
        <v>14</v>
      </c>
      <c r="C19" s="11">
        <v>11</v>
      </c>
      <c r="D19" s="11">
        <v>4</v>
      </c>
      <c r="E19" s="11">
        <v>4</v>
      </c>
      <c r="F19" s="11">
        <v>2</v>
      </c>
      <c r="G19" s="11">
        <v>1</v>
      </c>
      <c r="H19" s="11">
        <v>0</v>
      </c>
      <c r="I19" s="11">
        <v>1</v>
      </c>
      <c r="J19" s="12">
        <f t="shared" si="0"/>
        <v>23</v>
      </c>
      <c r="K19" s="1"/>
      <c r="L19" s="8">
        <v>14</v>
      </c>
      <c r="M19" s="13">
        <v>8</v>
      </c>
      <c r="N19" s="13">
        <v>8</v>
      </c>
      <c r="O19" s="13">
        <v>5</v>
      </c>
      <c r="P19" s="13">
        <v>3</v>
      </c>
      <c r="Q19" s="13">
        <v>8</v>
      </c>
      <c r="R19" s="12">
        <f t="shared" si="1"/>
        <v>32</v>
      </c>
      <c r="S19" s="1"/>
    </row>
    <row r="20" spans="1:19" x14ac:dyDescent="0.25">
      <c r="A20" s="1"/>
      <c r="B20" s="14">
        <v>15</v>
      </c>
      <c r="C20" s="11">
        <v>3</v>
      </c>
      <c r="D20" s="11">
        <v>7</v>
      </c>
      <c r="E20" s="11">
        <v>4</v>
      </c>
      <c r="F20" s="11">
        <v>4</v>
      </c>
      <c r="G20" s="11">
        <v>1</v>
      </c>
      <c r="H20" s="11">
        <v>1</v>
      </c>
      <c r="I20" s="11">
        <v>0</v>
      </c>
      <c r="J20" s="12">
        <f t="shared" si="0"/>
        <v>20</v>
      </c>
      <c r="K20" s="1"/>
      <c r="L20" s="8">
        <v>15</v>
      </c>
      <c r="M20" s="13">
        <v>2</v>
      </c>
      <c r="N20" s="13">
        <v>5</v>
      </c>
      <c r="O20" s="13">
        <v>8</v>
      </c>
      <c r="P20" s="13">
        <v>4</v>
      </c>
      <c r="Q20" s="13">
        <v>6</v>
      </c>
      <c r="R20" s="12">
        <f t="shared" si="1"/>
        <v>25</v>
      </c>
      <c r="S20" s="1"/>
    </row>
    <row r="21" spans="1:19" x14ac:dyDescent="0.25">
      <c r="A21" s="1"/>
      <c r="B21" s="14">
        <v>16</v>
      </c>
      <c r="C21" s="11">
        <v>1</v>
      </c>
      <c r="D21" s="11">
        <v>1</v>
      </c>
      <c r="E21" s="11">
        <v>2</v>
      </c>
      <c r="F21" s="11">
        <v>2</v>
      </c>
      <c r="G21" s="11">
        <v>1</v>
      </c>
      <c r="H21" s="11">
        <v>2</v>
      </c>
      <c r="I21" s="11">
        <v>0</v>
      </c>
      <c r="J21" s="12">
        <f t="shared" si="0"/>
        <v>9</v>
      </c>
      <c r="K21" s="1"/>
      <c r="L21" s="8">
        <v>16</v>
      </c>
      <c r="M21" s="13">
        <v>4</v>
      </c>
      <c r="N21" s="13">
        <v>4</v>
      </c>
      <c r="O21" s="13">
        <v>4</v>
      </c>
      <c r="P21" s="13">
        <v>3</v>
      </c>
      <c r="Q21" s="13">
        <v>3</v>
      </c>
      <c r="R21" s="12">
        <f t="shared" si="1"/>
        <v>18</v>
      </c>
      <c r="S21" s="1"/>
    </row>
    <row r="22" spans="1:19" x14ac:dyDescent="0.25">
      <c r="A22" s="1"/>
      <c r="B22" s="14">
        <v>17</v>
      </c>
      <c r="C22" s="11">
        <v>4</v>
      </c>
      <c r="D22" s="11">
        <v>4</v>
      </c>
      <c r="E22" s="11">
        <v>6</v>
      </c>
      <c r="F22" s="11">
        <v>3</v>
      </c>
      <c r="G22" s="11">
        <v>1</v>
      </c>
      <c r="H22" s="11">
        <v>0</v>
      </c>
      <c r="I22" s="11">
        <v>5</v>
      </c>
      <c r="J22" s="12">
        <f t="shared" si="0"/>
        <v>23</v>
      </c>
      <c r="K22" s="1"/>
      <c r="L22" s="8">
        <v>17</v>
      </c>
      <c r="M22" s="13">
        <v>4</v>
      </c>
      <c r="N22" s="13">
        <v>2</v>
      </c>
      <c r="O22" s="13">
        <v>1</v>
      </c>
      <c r="P22" s="13">
        <v>1</v>
      </c>
      <c r="Q22" s="13">
        <v>5</v>
      </c>
      <c r="R22" s="12">
        <f t="shared" si="1"/>
        <v>13</v>
      </c>
      <c r="S22" s="1"/>
    </row>
    <row r="23" spans="1:19" x14ac:dyDescent="0.25">
      <c r="A23" s="1"/>
      <c r="B23" s="14">
        <v>18</v>
      </c>
      <c r="C23" s="11">
        <v>2</v>
      </c>
      <c r="D23" s="11">
        <v>1</v>
      </c>
      <c r="E23" s="11">
        <v>1</v>
      </c>
      <c r="F23" s="11">
        <v>3</v>
      </c>
      <c r="G23" s="11">
        <v>2</v>
      </c>
      <c r="H23" s="11">
        <v>1</v>
      </c>
      <c r="I23" s="11">
        <v>0</v>
      </c>
      <c r="J23" s="12">
        <f t="shared" si="0"/>
        <v>10</v>
      </c>
      <c r="K23" s="1"/>
      <c r="L23" s="8">
        <v>18</v>
      </c>
      <c r="M23" s="13">
        <v>2</v>
      </c>
      <c r="N23" s="13">
        <v>3</v>
      </c>
      <c r="O23" s="13">
        <v>0</v>
      </c>
      <c r="P23" s="13">
        <v>0</v>
      </c>
      <c r="Q23" s="13">
        <v>1</v>
      </c>
      <c r="R23" s="12">
        <f t="shared" si="1"/>
        <v>6</v>
      </c>
      <c r="S23" s="1"/>
    </row>
    <row r="24" spans="1:19" x14ac:dyDescent="0.25">
      <c r="A24" s="1"/>
      <c r="B24" s="14">
        <v>19</v>
      </c>
      <c r="C24" s="11">
        <v>4</v>
      </c>
      <c r="D24" s="11">
        <v>2</v>
      </c>
      <c r="E24" s="11">
        <v>4</v>
      </c>
      <c r="F24" s="11">
        <v>1</v>
      </c>
      <c r="G24" s="11">
        <v>1</v>
      </c>
      <c r="H24" s="11">
        <v>0</v>
      </c>
      <c r="I24" s="11">
        <v>0</v>
      </c>
      <c r="J24" s="12">
        <f t="shared" si="0"/>
        <v>12</v>
      </c>
      <c r="K24" s="1"/>
      <c r="L24" s="8">
        <v>19</v>
      </c>
      <c r="M24" s="13">
        <v>1</v>
      </c>
      <c r="N24" s="13">
        <v>2</v>
      </c>
      <c r="O24" s="13">
        <v>0</v>
      </c>
      <c r="P24" s="13">
        <v>0</v>
      </c>
      <c r="Q24" s="13">
        <v>2</v>
      </c>
      <c r="R24" s="12">
        <f t="shared" si="1"/>
        <v>5</v>
      </c>
      <c r="S24" s="1"/>
    </row>
    <row r="25" spans="1:19" x14ac:dyDescent="0.25">
      <c r="A25" s="1"/>
      <c r="B25" s="14">
        <v>20</v>
      </c>
      <c r="C25" s="11">
        <v>4</v>
      </c>
      <c r="D25" s="11">
        <v>0</v>
      </c>
      <c r="E25" s="11">
        <v>6</v>
      </c>
      <c r="F25" s="11">
        <v>3</v>
      </c>
      <c r="G25" s="11">
        <v>1</v>
      </c>
      <c r="H25" s="11">
        <v>1</v>
      </c>
      <c r="I25" s="11">
        <v>0</v>
      </c>
      <c r="J25" s="12">
        <f t="shared" si="0"/>
        <v>15</v>
      </c>
      <c r="K25" s="1"/>
      <c r="L25" s="8">
        <v>20</v>
      </c>
      <c r="M25" s="13">
        <v>0</v>
      </c>
      <c r="N25" s="13">
        <v>0</v>
      </c>
      <c r="O25" s="13">
        <v>0</v>
      </c>
      <c r="P25" s="13">
        <v>0</v>
      </c>
      <c r="Q25" s="13">
        <v>3</v>
      </c>
      <c r="R25" s="12">
        <f t="shared" si="1"/>
        <v>3</v>
      </c>
      <c r="S25" s="1"/>
    </row>
    <row r="26" spans="1:19" x14ac:dyDescent="0.25">
      <c r="A26" s="1"/>
      <c r="B26" s="14">
        <v>21</v>
      </c>
      <c r="C26" s="11">
        <v>4</v>
      </c>
      <c r="D26" s="11">
        <v>2</v>
      </c>
      <c r="E26" s="11">
        <v>3</v>
      </c>
      <c r="F26" s="11">
        <v>1</v>
      </c>
      <c r="G26" s="11">
        <v>0</v>
      </c>
      <c r="H26" s="11">
        <v>0</v>
      </c>
      <c r="I26" s="11">
        <v>1</v>
      </c>
      <c r="J26" s="12">
        <f t="shared" si="0"/>
        <v>11</v>
      </c>
      <c r="K26" s="1"/>
      <c r="L26" s="8">
        <v>21</v>
      </c>
      <c r="M26" s="13">
        <v>1</v>
      </c>
      <c r="N26" s="13">
        <v>0</v>
      </c>
      <c r="O26" s="13">
        <v>0</v>
      </c>
      <c r="P26" s="13">
        <v>0</v>
      </c>
      <c r="Q26" s="13">
        <v>1</v>
      </c>
      <c r="R26" s="12">
        <f t="shared" si="1"/>
        <v>2</v>
      </c>
      <c r="S26" s="1"/>
    </row>
    <row r="27" spans="1:19" x14ac:dyDescent="0.25">
      <c r="A27" s="1"/>
      <c r="B27" s="14">
        <v>22</v>
      </c>
      <c r="C27" s="11">
        <v>1</v>
      </c>
      <c r="D27" s="11">
        <v>2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2">
        <f t="shared" si="0"/>
        <v>3</v>
      </c>
      <c r="K27" s="1"/>
      <c r="L27" s="8">
        <v>22</v>
      </c>
      <c r="M27" s="13">
        <v>1</v>
      </c>
      <c r="N27" s="13">
        <v>1</v>
      </c>
      <c r="O27" s="13">
        <v>0</v>
      </c>
      <c r="P27" s="13">
        <v>0</v>
      </c>
      <c r="Q27" s="13">
        <v>1</v>
      </c>
      <c r="R27" s="12">
        <f t="shared" si="1"/>
        <v>3</v>
      </c>
      <c r="S27" s="1"/>
    </row>
    <row r="28" spans="1:19" x14ac:dyDescent="0.25">
      <c r="A28" s="1"/>
      <c r="B28" s="14">
        <v>23</v>
      </c>
      <c r="C28" s="11">
        <v>0</v>
      </c>
      <c r="D28" s="11">
        <v>1</v>
      </c>
      <c r="E28" s="11">
        <v>1</v>
      </c>
      <c r="F28" s="11">
        <v>1</v>
      </c>
      <c r="G28" s="11">
        <v>1</v>
      </c>
      <c r="H28" s="11">
        <v>0</v>
      </c>
      <c r="I28" s="11">
        <v>1</v>
      </c>
      <c r="J28" s="12">
        <f t="shared" si="0"/>
        <v>5</v>
      </c>
      <c r="K28" s="1"/>
      <c r="L28" s="8">
        <v>23</v>
      </c>
      <c r="M28" s="13">
        <v>0</v>
      </c>
      <c r="N28" s="13">
        <v>1</v>
      </c>
      <c r="O28" s="13">
        <v>0</v>
      </c>
      <c r="P28" s="13">
        <v>0</v>
      </c>
      <c r="Q28" s="13">
        <v>0</v>
      </c>
      <c r="R28" s="12">
        <f t="shared" si="1"/>
        <v>1</v>
      </c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5"/>
      <c r="K29" s="1"/>
      <c r="L29" s="1"/>
      <c r="M29" s="1"/>
      <c r="N29" s="1"/>
      <c r="O29" s="1"/>
      <c r="P29" s="1"/>
      <c r="Q29" s="1"/>
      <c r="R29" s="15"/>
      <c r="S29" s="1"/>
    </row>
    <row r="30" spans="1:19" x14ac:dyDescent="0.25">
      <c r="A30" s="1"/>
      <c r="B30" s="16" t="s">
        <v>5</v>
      </c>
      <c r="C30" s="11">
        <f t="shared" ref="C30:J30" si="2">SUM(C5:C28)</f>
        <v>126</v>
      </c>
      <c r="D30" s="11">
        <f t="shared" si="2"/>
        <v>130</v>
      </c>
      <c r="E30" s="11">
        <f t="shared" si="2"/>
        <v>126</v>
      </c>
      <c r="F30" s="11">
        <f t="shared" si="2"/>
        <v>104</v>
      </c>
      <c r="G30" s="11">
        <f t="shared" si="2"/>
        <v>53</v>
      </c>
      <c r="H30" s="11">
        <f t="shared" si="2"/>
        <v>21</v>
      </c>
      <c r="I30" s="11">
        <f t="shared" si="2"/>
        <v>16</v>
      </c>
      <c r="J30" s="12">
        <f t="shared" si="2"/>
        <v>576</v>
      </c>
      <c r="K30" s="1"/>
      <c r="L30" s="16" t="s">
        <v>5</v>
      </c>
      <c r="M30" s="13">
        <f t="shared" ref="M30:R30" si="3">SUM(M5:M28)</f>
        <v>52</v>
      </c>
      <c r="N30" s="13">
        <f t="shared" si="3"/>
        <v>57</v>
      </c>
      <c r="O30" s="13">
        <f t="shared" si="3"/>
        <v>51</v>
      </c>
      <c r="P30" s="13">
        <f t="shared" si="3"/>
        <v>42</v>
      </c>
      <c r="Q30" s="13">
        <f t="shared" si="3"/>
        <v>63</v>
      </c>
      <c r="R30" s="12">
        <f t="shared" si="3"/>
        <v>265</v>
      </c>
      <c r="S30" s="1"/>
    </row>
    <row r="31" spans="1:19" x14ac:dyDescent="0.25">
      <c r="A31" s="1"/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15.75" thickBot="1" x14ac:dyDescent="0.3">
      <c r="A33" s="1"/>
      <c r="B33" s="1"/>
      <c r="C33" s="2" t="s">
        <v>20</v>
      </c>
      <c r="D33" s="2" t="s">
        <v>21</v>
      </c>
      <c r="E33" s="2" t="s">
        <v>22</v>
      </c>
      <c r="F33" s="2" t="s">
        <v>23</v>
      </c>
      <c r="G33" s="2" t="s">
        <v>24</v>
      </c>
      <c r="H33" s="2" t="s">
        <v>25</v>
      </c>
      <c r="I33" s="2" t="s">
        <v>26</v>
      </c>
      <c r="J33" s="3" t="s">
        <v>27</v>
      </c>
      <c r="K33" s="1"/>
      <c r="L33" s="1"/>
      <c r="M33" s="4" t="s">
        <v>20</v>
      </c>
      <c r="N33" s="4" t="s">
        <v>21</v>
      </c>
      <c r="O33" s="4" t="s">
        <v>22</v>
      </c>
      <c r="P33" s="4" t="s">
        <v>23</v>
      </c>
      <c r="Q33" s="4" t="s">
        <v>24</v>
      </c>
      <c r="R33" s="3" t="s">
        <v>27</v>
      </c>
      <c r="S33" s="1"/>
    </row>
    <row r="34" spans="1:19" ht="15.75" thickTop="1" x14ac:dyDescent="0.25">
      <c r="A34" s="1"/>
      <c r="B34" s="5" t="s">
        <v>0</v>
      </c>
      <c r="C34" s="6" t="s">
        <v>6</v>
      </c>
      <c r="D34" s="6" t="s">
        <v>6</v>
      </c>
      <c r="E34" s="6" t="s">
        <v>6</v>
      </c>
      <c r="F34" s="6" t="s">
        <v>6</v>
      </c>
      <c r="G34" s="6" t="s">
        <v>6</v>
      </c>
      <c r="H34" s="6" t="s">
        <v>6</v>
      </c>
      <c r="I34" s="6" t="s">
        <v>6</v>
      </c>
      <c r="J34" s="7" t="s">
        <v>7</v>
      </c>
      <c r="K34" s="1"/>
      <c r="L34" s="8" t="s">
        <v>0</v>
      </c>
      <c r="M34" s="9" t="s">
        <v>8</v>
      </c>
      <c r="N34" s="9" t="s">
        <v>8</v>
      </c>
      <c r="O34" s="9" t="s">
        <v>8</v>
      </c>
      <c r="P34" s="9" t="s">
        <v>8</v>
      </c>
      <c r="Q34" s="9" t="s">
        <v>8</v>
      </c>
      <c r="R34" s="7" t="s">
        <v>9</v>
      </c>
      <c r="S34" s="1"/>
    </row>
    <row r="35" spans="1:19" x14ac:dyDescent="0.25">
      <c r="A35" s="1"/>
      <c r="B35" s="8">
        <v>0</v>
      </c>
      <c r="C35" s="18">
        <v>1.29050925925926E-2</v>
      </c>
      <c r="D35" s="18">
        <v>1.6331018518518516E-2</v>
      </c>
      <c r="E35" s="18">
        <v>2.5486111111111119E-2</v>
      </c>
      <c r="F35" s="18">
        <v>0</v>
      </c>
      <c r="G35" s="18">
        <v>0</v>
      </c>
      <c r="H35" s="18">
        <v>0</v>
      </c>
      <c r="I35" s="18">
        <v>0</v>
      </c>
      <c r="J35" s="19">
        <v>1.8240740740740745E-2</v>
      </c>
      <c r="K35" s="1"/>
      <c r="L35" s="8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19">
        <v>0.28273954697018905</v>
      </c>
      <c r="S35" s="1"/>
    </row>
    <row r="36" spans="1:19" x14ac:dyDescent="0.25">
      <c r="A36" s="1"/>
      <c r="B36" s="8">
        <v>1</v>
      </c>
      <c r="C36" s="18">
        <v>1.5260416666666662E-2</v>
      </c>
      <c r="D36" s="18">
        <v>1.4693287037037041E-2</v>
      </c>
      <c r="E36" s="18">
        <v>1.3761574074074072E-2</v>
      </c>
      <c r="F36" s="18">
        <v>1.2731481481481483E-2</v>
      </c>
      <c r="G36" s="18">
        <v>1.3917824074074072E-2</v>
      </c>
      <c r="H36" s="18">
        <v>1.3321759259259269E-2</v>
      </c>
      <c r="I36" s="18">
        <v>0</v>
      </c>
      <c r="J36" s="19">
        <v>1.4267676767676768E-2</v>
      </c>
      <c r="K36" s="1"/>
      <c r="L36" s="8">
        <v>1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19">
        <v>0.28273954697018905</v>
      </c>
      <c r="S36" s="1"/>
    </row>
    <row r="37" spans="1:19" x14ac:dyDescent="0.25">
      <c r="A37" s="1"/>
      <c r="B37" s="8">
        <v>2</v>
      </c>
      <c r="C37" s="18">
        <v>1.4386574074074079E-2</v>
      </c>
      <c r="D37" s="18">
        <v>1.6562499999999994E-2</v>
      </c>
      <c r="E37" s="18">
        <v>1.4369212962962966E-2</v>
      </c>
      <c r="F37" s="18">
        <v>1.5150462962962963E-2</v>
      </c>
      <c r="G37" s="18">
        <v>1.4155092592592594E-2</v>
      </c>
      <c r="H37" s="18">
        <v>1.3101851851851865E-2</v>
      </c>
      <c r="I37" s="18">
        <v>0</v>
      </c>
      <c r="J37" s="19">
        <v>1.4655671296296299E-2</v>
      </c>
      <c r="K37" s="1"/>
      <c r="L37" s="8">
        <v>2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19">
        <v>0.28273954697018905</v>
      </c>
      <c r="S37" s="1"/>
    </row>
    <row r="38" spans="1:19" x14ac:dyDescent="0.25">
      <c r="A38" s="1"/>
      <c r="B38" s="8">
        <v>3</v>
      </c>
      <c r="C38" s="18">
        <v>1.4212962962962964E-2</v>
      </c>
      <c r="D38" s="18">
        <v>1.3891782407407405E-2</v>
      </c>
      <c r="E38" s="18">
        <v>1.5201388888888884E-2</v>
      </c>
      <c r="F38" s="18">
        <v>1.6304976851851852E-2</v>
      </c>
      <c r="G38" s="18">
        <v>1.5008680555555536E-2</v>
      </c>
      <c r="H38" s="18">
        <v>0</v>
      </c>
      <c r="I38" s="18">
        <v>0</v>
      </c>
      <c r="J38" s="19">
        <v>1.4973379629629621E-2</v>
      </c>
      <c r="K38" s="1"/>
      <c r="L38" s="8">
        <v>3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19">
        <v>0.28273954697018905</v>
      </c>
      <c r="S38" s="1"/>
    </row>
    <row r="39" spans="1:19" x14ac:dyDescent="0.25">
      <c r="A39" s="1"/>
      <c r="B39" s="8">
        <v>4</v>
      </c>
      <c r="C39" s="18">
        <v>1.9330632716049383E-2</v>
      </c>
      <c r="D39" s="18">
        <v>2.1928047839506179E-2</v>
      </c>
      <c r="E39" s="18">
        <v>1.5016203703703695E-2</v>
      </c>
      <c r="F39" s="18">
        <v>1.4300925925925929E-2</v>
      </c>
      <c r="G39" s="18">
        <v>1.6982060185185173E-2</v>
      </c>
      <c r="H39" s="18">
        <v>0</v>
      </c>
      <c r="I39" s="18">
        <v>1.4675925925925926E-2</v>
      </c>
      <c r="J39" s="19">
        <v>1.843364197530864E-2</v>
      </c>
      <c r="K39" s="1"/>
      <c r="L39" s="8">
        <v>4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19">
        <v>0.28273954697018905</v>
      </c>
      <c r="S39" s="1"/>
    </row>
    <row r="40" spans="1:19" x14ac:dyDescent="0.25">
      <c r="A40" s="1"/>
      <c r="B40" s="8">
        <v>5</v>
      </c>
      <c r="C40" s="18">
        <v>1.4356481481481493E-2</v>
      </c>
      <c r="D40" s="18">
        <v>2.3890335648148152E-2</v>
      </c>
      <c r="E40" s="18">
        <v>2.140740740740742E-2</v>
      </c>
      <c r="F40" s="18">
        <v>1.7272376543209886E-2</v>
      </c>
      <c r="G40" s="18">
        <v>1.6912615740740732E-2</v>
      </c>
      <c r="H40" s="18">
        <v>1.6307870370370375E-2</v>
      </c>
      <c r="I40" s="18">
        <v>0</v>
      </c>
      <c r="J40" s="19">
        <v>1.9128086419753096E-2</v>
      </c>
      <c r="K40" s="1"/>
      <c r="L40" s="8">
        <v>5</v>
      </c>
      <c r="M40" s="20">
        <v>4.3749999999999983E-2</v>
      </c>
      <c r="N40" s="20">
        <v>0</v>
      </c>
      <c r="O40" s="20">
        <v>5.2604166666666681E-2</v>
      </c>
      <c r="P40" s="20">
        <v>3.6805555555555508E-2</v>
      </c>
      <c r="Q40" s="20">
        <v>3.923611111111111E-2</v>
      </c>
      <c r="R40" s="19">
        <v>0.28273954697018905</v>
      </c>
      <c r="S40" s="1"/>
    </row>
    <row r="41" spans="1:19" x14ac:dyDescent="0.25">
      <c r="A41" s="1"/>
      <c r="B41" s="8">
        <v>6</v>
      </c>
      <c r="C41" s="18">
        <v>1.794444444444443E-2</v>
      </c>
      <c r="D41" s="18">
        <v>1.9129050925925928E-2</v>
      </c>
      <c r="E41" s="18">
        <v>1.9272119341563778E-2</v>
      </c>
      <c r="F41" s="18">
        <v>1.6246141975308621E-2</v>
      </c>
      <c r="G41" s="18">
        <v>2.843171296296294E-2</v>
      </c>
      <c r="H41" s="18">
        <v>0</v>
      </c>
      <c r="I41" s="18">
        <v>0</v>
      </c>
      <c r="J41" s="19">
        <v>1.9845975783475776E-2</v>
      </c>
      <c r="K41" s="1"/>
      <c r="L41" s="8">
        <v>6</v>
      </c>
      <c r="M41" s="20">
        <v>0</v>
      </c>
      <c r="N41" s="20">
        <v>0.26643518518518516</v>
      </c>
      <c r="O41" s="20">
        <v>5.3125000000000033E-2</v>
      </c>
      <c r="P41" s="20">
        <v>4.6527777777777779E-2</v>
      </c>
      <c r="Q41" s="20">
        <v>4.2361111111111099E-2</v>
      </c>
      <c r="R41" s="19">
        <v>0.28273954697018905</v>
      </c>
      <c r="S41" s="1"/>
    </row>
    <row r="42" spans="1:19" x14ac:dyDescent="0.25">
      <c r="A42" s="1"/>
      <c r="B42" s="8">
        <v>7</v>
      </c>
      <c r="C42" s="18">
        <v>1.6898148148148145E-2</v>
      </c>
      <c r="D42" s="18">
        <v>2.2961998456790134E-2</v>
      </c>
      <c r="E42" s="18">
        <v>2.815200617283951E-2</v>
      </c>
      <c r="F42" s="18">
        <v>2.1820987654320976E-2</v>
      </c>
      <c r="G42" s="18">
        <v>1.9131944444444448E-2</v>
      </c>
      <c r="H42" s="18">
        <v>1.2002314814814785E-2</v>
      </c>
      <c r="I42" s="18">
        <v>0</v>
      </c>
      <c r="J42" s="19">
        <v>2.2291666666666664E-2</v>
      </c>
      <c r="K42" s="1"/>
      <c r="L42" s="8">
        <v>7</v>
      </c>
      <c r="M42" s="20">
        <v>0.25989583333333333</v>
      </c>
      <c r="N42" s="20">
        <v>0.1212962962962963</v>
      </c>
      <c r="O42" s="20">
        <v>4.6527777777777751E-2</v>
      </c>
      <c r="P42" s="20">
        <v>7.1388888888888891E-2</v>
      </c>
      <c r="Q42" s="20">
        <v>8.3333333333333315E-2</v>
      </c>
      <c r="R42" s="19">
        <v>0.28273954697018905</v>
      </c>
      <c r="S42" s="1"/>
    </row>
    <row r="43" spans="1:19" x14ac:dyDescent="0.25">
      <c r="A43" s="1"/>
      <c r="B43" s="8">
        <v>8</v>
      </c>
      <c r="C43" s="18">
        <v>1.8157407407407407E-2</v>
      </c>
      <c r="D43" s="18">
        <v>3.2909722222222181E-2</v>
      </c>
      <c r="E43" s="18">
        <v>2.0441743827160529E-2</v>
      </c>
      <c r="F43" s="18">
        <v>2.8868897306397301E-2</v>
      </c>
      <c r="G43" s="18">
        <v>1.9837962962962946E-2</v>
      </c>
      <c r="H43" s="18">
        <v>1.8619791666666677E-2</v>
      </c>
      <c r="I43" s="18">
        <v>1.4513888888888882E-2</v>
      </c>
      <c r="J43" s="19">
        <v>2.312446167097329E-2</v>
      </c>
      <c r="K43" s="1"/>
      <c r="L43" s="8">
        <v>8</v>
      </c>
      <c r="M43" s="20">
        <v>0.09</v>
      </c>
      <c r="N43" s="20">
        <v>4.1493055555555547E-2</v>
      </c>
      <c r="O43" s="20">
        <v>6.7361111111111122E-2</v>
      </c>
      <c r="P43" s="20">
        <v>4.0277777777777767E-2</v>
      </c>
      <c r="Q43" s="20">
        <v>7.4537037037037054E-2</v>
      </c>
      <c r="R43" s="19">
        <v>0.28273954697018905</v>
      </c>
      <c r="S43" s="1"/>
    </row>
    <row r="44" spans="1:19" x14ac:dyDescent="0.25">
      <c r="A44" s="1"/>
      <c r="B44" s="8">
        <v>9</v>
      </c>
      <c r="C44" s="18">
        <v>2.5119212962962996E-2</v>
      </c>
      <c r="D44" s="18">
        <v>2.1775042087542086E-2</v>
      </c>
      <c r="E44" s="18">
        <v>2.2921296296296283E-2</v>
      </c>
      <c r="F44" s="18">
        <v>2.3870701058201032E-2</v>
      </c>
      <c r="G44" s="18">
        <v>2.0135995370370335E-2</v>
      </c>
      <c r="H44" s="18">
        <v>0</v>
      </c>
      <c r="I44" s="18">
        <v>1.1319444444444438E-2</v>
      </c>
      <c r="J44" s="19">
        <v>2.2764857881136948E-2</v>
      </c>
      <c r="K44" s="1"/>
      <c r="L44" s="8">
        <v>9</v>
      </c>
      <c r="M44" s="20">
        <v>0.18715277777777778</v>
      </c>
      <c r="N44" s="20">
        <v>8.0555555555555547E-2</v>
      </c>
      <c r="O44" s="20">
        <v>9.444444444444447E-2</v>
      </c>
      <c r="P44" s="20">
        <v>4.3750000000000011E-2</v>
      </c>
      <c r="Q44" s="20">
        <v>8.5416666666666655E-2</v>
      </c>
      <c r="R44" s="19">
        <v>0.28273954697018905</v>
      </c>
      <c r="S44" s="1"/>
    </row>
    <row r="45" spans="1:19" x14ac:dyDescent="0.25">
      <c r="A45" s="1"/>
      <c r="B45" s="8">
        <v>10</v>
      </c>
      <c r="C45" s="18">
        <v>3.1115319865319877E-2</v>
      </c>
      <c r="D45" s="18">
        <v>2.1448688271604944E-2</v>
      </c>
      <c r="E45" s="18">
        <v>2.6060474537037047E-2</v>
      </c>
      <c r="F45" s="18">
        <v>2.3731481481481465E-2</v>
      </c>
      <c r="G45" s="18">
        <v>1.7125000000000001E-2</v>
      </c>
      <c r="H45" s="18">
        <v>1.4212962962962927E-2</v>
      </c>
      <c r="I45" s="18">
        <v>1.7905092592592542E-2</v>
      </c>
      <c r="J45" s="19">
        <v>2.4233217592592601E-2</v>
      </c>
      <c r="K45" s="1"/>
      <c r="L45" s="8">
        <v>10</v>
      </c>
      <c r="M45" s="20">
        <v>9.0972222222222232E-2</v>
      </c>
      <c r="N45" s="20">
        <v>7.0833333333333359E-2</v>
      </c>
      <c r="O45" s="20">
        <v>0.27523148148148141</v>
      </c>
      <c r="P45" s="20">
        <v>0.28069444444444447</v>
      </c>
      <c r="Q45" s="20">
        <v>8.0208333333333326E-2</v>
      </c>
      <c r="R45" s="19">
        <v>0.28273954697018905</v>
      </c>
      <c r="S45" s="1"/>
    </row>
    <row r="46" spans="1:19" x14ac:dyDescent="0.25">
      <c r="A46" s="1"/>
      <c r="B46" s="8">
        <v>11</v>
      </c>
      <c r="C46" s="18">
        <v>2.9925733024691353E-2</v>
      </c>
      <c r="D46" s="18">
        <v>2.7650462962962939E-2</v>
      </c>
      <c r="E46" s="18">
        <v>3.452298280423282E-2</v>
      </c>
      <c r="F46" s="18">
        <v>2.5279063786008242E-2</v>
      </c>
      <c r="G46" s="18">
        <v>2.0943287037036989E-2</v>
      </c>
      <c r="H46" s="18">
        <v>1.4499421296296319E-2</v>
      </c>
      <c r="I46" s="18">
        <v>0</v>
      </c>
      <c r="J46" s="19">
        <v>2.8388369236583524E-2</v>
      </c>
      <c r="K46" s="1"/>
      <c r="L46" s="8">
        <v>11</v>
      </c>
      <c r="M46" s="20">
        <v>0.3</v>
      </c>
      <c r="N46" s="20">
        <v>0.32864583333333336</v>
      </c>
      <c r="O46" s="20">
        <v>0.22795138888888888</v>
      </c>
      <c r="P46" s="20">
        <v>4.548611111111113E-2</v>
      </c>
      <c r="Q46" s="20">
        <v>0.14494047619047623</v>
      </c>
      <c r="R46" s="19">
        <v>0.28273954697018905</v>
      </c>
      <c r="S46" s="1"/>
    </row>
    <row r="47" spans="1:19" x14ac:dyDescent="0.25">
      <c r="A47" s="1"/>
      <c r="B47" s="8">
        <v>12</v>
      </c>
      <c r="C47" s="18">
        <v>2.7771164021164023E-2</v>
      </c>
      <c r="D47" s="18">
        <v>2.1669823232323217E-2</v>
      </c>
      <c r="E47" s="18">
        <v>2.8549933862433843E-2</v>
      </c>
      <c r="F47" s="18">
        <v>2.1401909722222237E-2</v>
      </c>
      <c r="G47" s="18">
        <v>0</v>
      </c>
      <c r="H47" s="18">
        <v>1.9791666666666652E-2</v>
      </c>
      <c r="I47" s="18">
        <v>2.1203703703703725E-2</v>
      </c>
      <c r="J47" s="19">
        <v>2.3979291791791788E-2</v>
      </c>
      <c r="K47" s="1"/>
      <c r="L47" s="8">
        <v>12</v>
      </c>
      <c r="M47" s="20">
        <v>4.3055555555555548E-2</v>
      </c>
      <c r="N47" s="20">
        <v>6.9305555555555579E-2</v>
      </c>
      <c r="O47" s="20">
        <v>0.20034722222222226</v>
      </c>
      <c r="P47" s="20">
        <v>0.46024305555555545</v>
      </c>
      <c r="Q47" s="20">
        <v>0.25677083333333339</v>
      </c>
      <c r="R47" s="19">
        <v>0.28273954697018905</v>
      </c>
      <c r="S47" s="1"/>
    </row>
    <row r="48" spans="1:19" x14ac:dyDescent="0.25">
      <c r="A48" s="1"/>
      <c r="B48" s="8">
        <v>13</v>
      </c>
      <c r="C48" s="18">
        <v>2.5281084656084665E-2</v>
      </c>
      <c r="D48" s="18">
        <v>2.0707304526748946E-2</v>
      </c>
      <c r="E48" s="18">
        <v>3.7392361111111085E-2</v>
      </c>
      <c r="F48" s="18">
        <v>3.0748456790123446E-2</v>
      </c>
      <c r="G48" s="18">
        <v>1.6122685185185115E-2</v>
      </c>
      <c r="H48" s="18">
        <v>0</v>
      </c>
      <c r="I48" s="18">
        <v>1.3321759259259269E-2</v>
      </c>
      <c r="J48" s="19">
        <v>2.7976239106753797E-2</v>
      </c>
      <c r="K48" s="1"/>
      <c r="L48" s="8">
        <v>13</v>
      </c>
      <c r="M48" s="20">
        <v>0.46574074074074073</v>
      </c>
      <c r="N48" s="20">
        <v>0.35381944444444446</v>
      </c>
      <c r="O48" s="20">
        <v>0.30375000000000002</v>
      </c>
      <c r="P48" s="20">
        <v>0.20069444444444437</v>
      </c>
      <c r="Q48" s="20">
        <v>0.41583333333333333</v>
      </c>
      <c r="R48" s="19">
        <v>0.28273954697018905</v>
      </c>
      <c r="S48" s="1"/>
    </row>
    <row r="49" spans="1:22" x14ac:dyDescent="0.25">
      <c r="A49" s="1"/>
      <c r="B49" s="8">
        <v>14</v>
      </c>
      <c r="C49" s="18">
        <v>3.0663930976430984E-2</v>
      </c>
      <c r="D49" s="18">
        <v>1.6808449074074028E-2</v>
      </c>
      <c r="E49" s="18">
        <v>3.7832754629629622E-2</v>
      </c>
      <c r="F49" s="18">
        <v>1.6903935185185126E-2</v>
      </c>
      <c r="G49" s="18">
        <v>1.4641203703703698E-2</v>
      </c>
      <c r="H49" s="18">
        <v>0</v>
      </c>
      <c r="I49" s="18">
        <v>1.6446759259259203E-2</v>
      </c>
      <c r="J49" s="19">
        <v>2.6989734299516895E-2</v>
      </c>
      <c r="K49" s="1"/>
      <c r="L49" s="8">
        <v>14</v>
      </c>
      <c r="M49" s="20">
        <v>0.48142361111111109</v>
      </c>
      <c r="N49" s="20">
        <v>0.54487847222222219</v>
      </c>
      <c r="O49" s="20">
        <v>0.32944444444444443</v>
      </c>
      <c r="P49" s="20">
        <v>0.53333333333333333</v>
      </c>
      <c r="Q49" s="20">
        <v>0.32638888888888884</v>
      </c>
      <c r="R49" s="19">
        <v>0.28273954697018905</v>
      </c>
      <c r="S49" s="1"/>
    </row>
    <row r="50" spans="1:22" x14ac:dyDescent="0.25">
      <c r="A50" s="1"/>
      <c r="B50" s="8">
        <v>15</v>
      </c>
      <c r="C50" s="18">
        <v>3.4934413580246924E-2</v>
      </c>
      <c r="D50" s="18">
        <v>1.8761574074074083E-2</v>
      </c>
      <c r="E50" s="18">
        <v>2.0118634259259249E-2</v>
      </c>
      <c r="F50" s="18">
        <v>2.3168402777777791E-2</v>
      </c>
      <c r="G50" s="18">
        <v>2.3402777777777883E-2</v>
      </c>
      <c r="H50" s="18">
        <v>1.6597222222222374E-2</v>
      </c>
      <c r="I50" s="18">
        <v>0</v>
      </c>
      <c r="J50" s="19">
        <v>2.2464120370370388E-2</v>
      </c>
      <c r="K50" s="1"/>
      <c r="L50" s="8">
        <v>15</v>
      </c>
      <c r="M50" s="20">
        <v>0.12361111111111112</v>
      </c>
      <c r="N50" s="20">
        <v>0.31999999999999995</v>
      </c>
      <c r="O50" s="20">
        <v>0.58081597222222225</v>
      </c>
      <c r="P50" s="20">
        <v>0.5272569444444446</v>
      </c>
      <c r="Q50" s="20">
        <v>0.38263888888888897</v>
      </c>
      <c r="R50" s="19">
        <v>0.28273954697018905</v>
      </c>
      <c r="S50" s="1"/>
    </row>
    <row r="51" spans="1:22" x14ac:dyDescent="0.25">
      <c r="A51" s="1"/>
      <c r="B51" s="8">
        <v>16</v>
      </c>
      <c r="C51" s="18">
        <v>1.7083333333333339E-2</v>
      </c>
      <c r="D51" s="18">
        <v>1.9074074074074021E-2</v>
      </c>
      <c r="E51" s="18">
        <v>1.628472222222227E-2</v>
      </c>
      <c r="F51" s="18">
        <v>2.1828703703703711E-2</v>
      </c>
      <c r="G51" s="18">
        <v>1.9571759259259247E-2</v>
      </c>
      <c r="H51" s="18">
        <v>1.9079861111111096E-2</v>
      </c>
      <c r="I51" s="18">
        <v>0</v>
      </c>
      <c r="J51" s="19">
        <v>1.8901748971193417E-2</v>
      </c>
      <c r="K51" s="1"/>
      <c r="L51" s="8">
        <v>16</v>
      </c>
      <c r="M51" s="20">
        <v>0.37708333333333333</v>
      </c>
      <c r="N51" s="20">
        <v>0.44861111111111107</v>
      </c>
      <c r="O51" s="20">
        <v>0.39270833333333333</v>
      </c>
      <c r="P51" s="20">
        <v>0.30555555555555558</v>
      </c>
      <c r="Q51" s="20">
        <v>0.12384259259259252</v>
      </c>
      <c r="R51" s="19">
        <v>0.28273954697018905</v>
      </c>
      <c r="S51" s="1"/>
    </row>
    <row r="52" spans="1:22" x14ac:dyDescent="0.25">
      <c r="A52" s="1"/>
      <c r="B52" s="8">
        <v>17</v>
      </c>
      <c r="C52" s="18">
        <v>1.6521990740740733E-2</v>
      </c>
      <c r="D52" s="18">
        <v>2.734375E-2</v>
      </c>
      <c r="E52" s="18">
        <v>1.9793595679012399E-2</v>
      </c>
      <c r="F52" s="18">
        <v>1.5960648148148127E-2</v>
      </c>
      <c r="G52" s="18">
        <v>1.7997685185185297E-2</v>
      </c>
      <c r="H52" s="18">
        <v>0</v>
      </c>
      <c r="I52" s="18">
        <v>1.9516203703703727E-2</v>
      </c>
      <c r="J52" s="19">
        <v>1.9899355877616768E-2</v>
      </c>
      <c r="K52" s="1"/>
      <c r="L52" s="8">
        <v>17</v>
      </c>
      <c r="M52" s="20">
        <v>0.23836805555555551</v>
      </c>
      <c r="N52" s="20">
        <v>0.32256944444444441</v>
      </c>
      <c r="O52" s="20">
        <v>3.3333333333333215E-2</v>
      </c>
      <c r="P52" s="20">
        <v>8.7499999999999911E-2</v>
      </c>
      <c r="Q52" s="20">
        <v>0.37388888888888888</v>
      </c>
      <c r="R52" s="19">
        <v>0.28273954697018905</v>
      </c>
      <c r="S52" s="1"/>
    </row>
    <row r="53" spans="1:22" x14ac:dyDescent="0.25">
      <c r="A53" s="1"/>
      <c r="B53" s="8">
        <v>18</v>
      </c>
      <c r="C53" s="18">
        <v>2.8842592592592586E-2</v>
      </c>
      <c r="D53" s="18">
        <v>2.3460648148148078E-2</v>
      </c>
      <c r="E53" s="18">
        <v>1.4409722222222143E-2</v>
      </c>
      <c r="F53" s="18">
        <v>1.8537808641975333E-2</v>
      </c>
      <c r="G53" s="18">
        <v>2.4768518518518579E-2</v>
      </c>
      <c r="H53" s="18">
        <v>1.7708333333333326E-2</v>
      </c>
      <c r="I53" s="18">
        <v>0</v>
      </c>
      <c r="J53" s="19">
        <v>2.1841435185185186E-2</v>
      </c>
      <c r="K53" s="1"/>
      <c r="L53" s="8">
        <v>18</v>
      </c>
      <c r="M53" s="20">
        <v>0.14305555555555555</v>
      </c>
      <c r="N53" s="20">
        <v>0.2386574074074074</v>
      </c>
      <c r="O53" s="20">
        <v>0</v>
      </c>
      <c r="P53" s="20">
        <v>0</v>
      </c>
      <c r="Q53" s="20">
        <v>3.4027777777777768E-2</v>
      </c>
      <c r="R53" s="19">
        <v>0.28273954697018905</v>
      </c>
      <c r="S53" s="1"/>
    </row>
    <row r="54" spans="1:22" x14ac:dyDescent="0.25">
      <c r="A54" s="1"/>
      <c r="B54" s="8">
        <v>19</v>
      </c>
      <c r="C54" s="18">
        <v>1.5914351851851832E-2</v>
      </c>
      <c r="D54" s="18">
        <v>1.1903935185185233E-2</v>
      </c>
      <c r="E54" s="18">
        <v>1.9210069444444505E-2</v>
      </c>
      <c r="F54" s="18">
        <v>1.171296296296287E-2</v>
      </c>
      <c r="G54" s="18">
        <v>1.3923611111111178E-2</v>
      </c>
      <c r="H54" s="18">
        <v>0</v>
      </c>
      <c r="I54" s="18">
        <v>0</v>
      </c>
      <c r="J54" s="19">
        <v>1.5828510802469154E-2</v>
      </c>
      <c r="K54" s="1"/>
      <c r="L54" s="8">
        <v>19</v>
      </c>
      <c r="M54" s="20">
        <v>0.61875000000000013</v>
      </c>
      <c r="N54" s="20">
        <v>0.36805555555555558</v>
      </c>
      <c r="O54" s="20">
        <v>0</v>
      </c>
      <c r="P54" s="20">
        <v>0</v>
      </c>
      <c r="Q54" s="20">
        <v>0.36250000000000004</v>
      </c>
      <c r="R54" s="19">
        <v>0.28273954697018905</v>
      </c>
      <c r="S54" s="1"/>
    </row>
    <row r="55" spans="1:22" x14ac:dyDescent="0.25">
      <c r="A55" s="1"/>
      <c r="B55" s="8">
        <v>20</v>
      </c>
      <c r="C55" s="18">
        <v>1.9771412037037056E-2</v>
      </c>
      <c r="D55" s="18">
        <v>0</v>
      </c>
      <c r="E55" s="18">
        <v>2.1211419753086436E-2</v>
      </c>
      <c r="F55" s="18">
        <v>1.5362654320987601E-2</v>
      </c>
      <c r="G55" s="18">
        <v>1.2662037037037055E-2</v>
      </c>
      <c r="H55" s="18">
        <v>1.5902777777777821E-2</v>
      </c>
      <c r="I55" s="18">
        <v>0</v>
      </c>
      <c r="J55" s="19">
        <v>1.87337962962963E-2</v>
      </c>
      <c r="K55" s="1"/>
      <c r="L55" s="8">
        <v>20</v>
      </c>
      <c r="M55" s="20">
        <v>0</v>
      </c>
      <c r="N55" s="20">
        <v>0</v>
      </c>
      <c r="O55" s="20">
        <v>0</v>
      </c>
      <c r="P55" s="20">
        <v>0</v>
      </c>
      <c r="Q55" s="20">
        <v>0.38495370370370363</v>
      </c>
      <c r="R55" s="19">
        <v>0.28273954697018905</v>
      </c>
      <c r="S55" s="1"/>
    </row>
    <row r="56" spans="1:22" x14ac:dyDescent="0.25">
      <c r="A56" s="1"/>
      <c r="B56" s="8">
        <v>21</v>
      </c>
      <c r="C56" s="18">
        <v>1.5271990740740649E-2</v>
      </c>
      <c r="D56" s="18">
        <v>1.5092592592592546E-2</v>
      </c>
      <c r="E56" s="18">
        <v>1.5316358024691445E-2</v>
      </c>
      <c r="F56" s="18">
        <v>1.606481481481481E-2</v>
      </c>
      <c r="G56" s="18">
        <v>0</v>
      </c>
      <c r="H56" s="18">
        <v>0</v>
      </c>
      <c r="I56" s="18">
        <v>1.3252314814814703E-2</v>
      </c>
      <c r="J56" s="19">
        <v>1.5139941077441049E-2</v>
      </c>
      <c r="K56" s="1"/>
      <c r="L56" s="8">
        <v>21</v>
      </c>
      <c r="M56" s="20">
        <v>0.60208333333333319</v>
      </c>
      <c r="N56" s="20">
        <v>0</v>
      </c>
      <c r="O56" s="20">
        <v>0</v>
      </c>
      <c r="P56" s="20">
        <v>0</v>
      </c>
      <c r="Q56" s="20">
        <v>0.67708333333333326</v>
      </c>
      <c r="R56" s="19">
        <v>0.28273954697018905</v>
      </c>
      <c r="S56" s="1"/>
    </row>
    <row r="57" spans="1:22" x14ac:dyDescent="0.25">
      <c r="A57" s="1"/>
      <c r="B57" s="8">
        <v>22</v>
      </c>
      <c r="C57" s="18">
        <v>1.128472222222221E-2</v>
      </c>
      <c r="D57" s="18">
        <v>1.3113425925925903E-2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9">
        <v>1.2503858024691339E-2</v>
      </c>
      <c r="K57" s="1"/>
      <c r="L57" s="8">
        <v>22</v>
      </c>
      <c r="M57" s="20">
        <v>0.37013888888888891</v>
      </c>
      <c r="N57" s="20">
        <v>0.57847222222222239</v>
      </c>
      <c r="O57" s="20">
        <v>0</v>
      </c>
      <c r="P57" s="20">
        <v>0</v>
      </c>
      <c r="Q57" s="20">
        <v>0.62361111111111112</v>
      </c>
      <c r="R57" s="19">
        <v>0.28273954697018905</v>
      </c>
      <c r="S57" s="1"/>
    </row>
    <row r="58" spans="1:22" x14ac:dyDescent="0.25">
      <c r="A58" s="1"/>
      <c r="B58" s="8">
        <v>23</v>
      </c>
      <c r="C58" s="18">
        <v>0</v>
      </c>
      <c r="D58" s="18">
        <v>2.1331018518518596E-2</v>
      </c>
      <c r="E58" s="18">
        <v>1.041666666666663E-2</v>
      </c>
      <c r="F58" s="18">
        <v>1.172453703703713E-2</v>
      </c>
      <c r="G58" s="18">
        <v>1.6712962962962985E-2</v>
      </c>
      <c r="H58" s="18">
        <v>0</v>
      </c>
      <c r="I58" s="18">
        <v>1.6435185185185164E-2</v>
      </c>
      <c r="J58" s="19">
        <v>1.5324074074074101E-2</v>
      </c>
      <c r="K58" s="1"/>
      <c r="L58" s="8">
        <v>23</v>
      </c>
      <c r="M58" s="20">
        <v>0</v>
      </c>
      <c r="N58" s="20">
        <v>0.33680555555555558</v>
      </c>
      <c r="O58" s="20">
        <v>0</v>
      </c>
      <c r="P58" s="20">
        <v>0</v>
      </c>
      <c r="Q58" s="20">
        <v>0</v>
      </c>
      <c r="R58" s="19">
        <v>0.28273954697018905</v>
      </c>
      <c r="S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22" x14ac:dyDescent="0.25">
      <c r="A60" s="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2" t="s">
        <v>10</v>
      </c>
      <c r="N60" s="23" t="s">
        <v>11</v>
      </c>
      <c r="O60" s="24" t="s">
        <v>12</v>
      </c>
      <c r="P60" s="22" t="s">
        <v>13</v>
      </c>
      <c r="Q60" s="22" t="s">
        <v>14</v>
      </c>
      <c r="R60" s="25" t="s">
        <v>0</v>
      </c>
      <c r="S60" s="25"/>
      <c r="T60" s="26"/>
      <c r="U60" s="26"/>
      <c r="V60" s="26"/>
    </row>
    <row r="61" spans="1:22" x14ac:dyDescent="0.25">
      <c r="A61" s="1"/>
      <c r="B61" s="21"/>
      <c r="C61" s="27" t="s">
        <v>28</v>
      </c>
      <c r="D61" s="28" t="s">
        <v>29</v>
      </c>
      <c r="E61" s="29" t="s">
        <v>30</v>
      </c>
      <c r="F61" s="28" t="s">
        <v>31</v>
      </c>
      <c r="G61" s="30" t="s">
        <v>32</v>
      </c>
      <c r="H61" s="1"/>
      <c r="I61" s="21"/>
      <c r="J61" s="21"/>
      <c r="K61" s="21"/>
      <c r="L61" s="21"/>
      <c r="M61" s="27" t="s">
        <v>33</v>
      </c>
      <c r="N61" s="31" t="s">
        <v>34</v>
      </c>
      <c r="O61" s="21"/>
      <c r="P61" s="21"/>
      <c r="Q61" s="32" t="s">
        <v>35</v>
      </c>
      <c r="R61" s="33" t="s">
        <v>36</v>
      </c>
      <c r="S61" s="1"/>
    </row>
    <row r="62" spans="1:22" ht="7.5" customHeight="1" x14ac:dyDescent="0.25">
      <c r="A62" s="1"/>
      <c r="B62" s="21"/>
      <c r="C62" s="21"/>
      <c r="D62" s="21"/>
      <c r="E62" s="21"/>
      <c r="F62" s="21"/>
      <c r="G62" s="21"/>
      <c r="H62" s="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1"/>
    </row>
    <row r="63" spans="1:22" x14ac:dyDescent="0.25">
      <c r="A63" s="1"/>
      <c r="B63" s="5" t="s">
        <v>0</v>
      </c>
      <c r="C63" s="34" t="s">
        <v>10</v>
      </c>
      <c r="D63" s="9" t="s">
        <v>15</v>
      </c>
      <c r="E63" s="34" t="s">
        <v>12</v>
      </c>
      <c r="F63" s="9" t="s">
        <v>13</v>
      </c>
      <c r="G63" s="35" t="s">
        <v>14</v>
      </c>
      <c r="H63" s="1"/>
      <c r="I63" s="21"/>
      <c r="J63" s="21"/>
      <c r="K63" s="21"/>
      <c r="L63" s="5" t="s">
        <v>0</v>
      </c>
      <c r="M63" s="36" t="s">
        <v>16</v>
      </c>
      <c r="N63" s="37" t="s">
        <v>17</v>
      </c>
      <c r="O63" s="21"/>
      <c r="P63" s="38" t="s">
        <v>0</v>
      </c>
      <c r="Q63" s="39" t="s">
        <v>18</v>
      </c>
      <c r="R63" s="40" t="s">
        <v>19</v>
      </c>
      <c r="S63" s="1"/>
    </row>
    <row r="64" spans="1:22" x14ac:dyDescent="0.25">
      <c r="A64" s="1"/>
      <c r="B64" s="8">
        <v>0</v>
      </c>
      <c r="C64" s="41">
        <v>3</v>
      </c>
      <c r="D64" s="13">
        <v>0</v>
      </c>
      <c r="E64" s="41">
        <v>24</v>
      </c>
      <c r="F64" s="13">
        <v>11</v>
      </c>
      <c r="G64" s="12">
        <f>SUM(E64:F64)</f>
        <v>35</v>
      </c>
      <c r="H64" s="1"/>
      <c r="I64" s="1"/>
      <c r="J64" s="1"/>
      <c r="K64" s="1"/>
      <c r="L64" s="8">
        <v>0</v>
      </c>
      <c r="M64" s="42">
        <v>1.8240740740740745E-2</v>
      </c>
      <c r="N64" s="43">
        <v>1.999707714742642E-2</v>
      </c>
      <c r="O64" s="1"/>
      <c r="P64" s="8">
        <v>0</v>
      </c>
      <c r="Q64" s="44">
        <v>0</v>
      </c>
      <c r="R64" s="45">
        <v>0.28273954697018905</v>
      </c>
      <c r="S64" s="1"/>
    </row>
    <row r="65" spans="1:19" x14ac:dyDescent="0.25">
      <c r="A65" s="1"/>
      <c r="B65" s="8">
        <v>1</v>
      </c>
      <c r="C65" s="41">
        <v>11</v>
      </c>
      <c r="D65" s="13">
        <v>0</v>
      </c>
      <c r="E65" s="41">
        <v>24</v>
      </c>
      <c r="F65" s="13">
        <v>11</v>
      </c>
      <c r="G65" s="12">
        <f t="shared" ref="G65:G87" si="4">SUM(E65:F65)</f>
        <v>35</v>
      </c>
      <c r="H65" s="1"/>
      <c r="I65" s="1"/>
      <c r="J65" s="1"/>
      <c r="K65" s="1"/>
      <c r="L65" s="8">
        <v>1</v>
      </c>
      <c r="M65" s="42">
        <v>1.4267676767676768E-2</v>
      </c>
      <c r="N65" s="43">
        <v>1.999707714742642E-2</v>
      </c>
      <c r="O65" s="1"/>
      <c r="P65" s="8">
        <v>1</v>
      </c>
      <c r="Q65" s="44">
        <v>0</v>
      </c>
      <c r="R65" s="45">
        <v>0.28273954697018905</v>
      </c>
      <c r="S65" s="1"/>
    </row>
    <row r="66" spans="1:19" x14ac:dyDescent="0.25">
      <c r="A66" s="1"/>
      <c r="B66" s="8">
        <v>2</v>
      </c>
      <c r="C66" s="41">
        <v>8</v>
      </c>
      <c r="D66" s="13">
        <v>0</v>
      </c>
      <c r="E66" s="41">
        <v>24</v>
      </c>
      <c r="F66" s="13">
        <v>11</v>
      </c>
      <c r="G66" s="12">
        <f t="shared" si="4"/>
        <v>35</v>
      </c>
      <c r="H66" s="1"/>
      <c r="I66" s="1"/>
      <c r="J66" s="1"/>
      <c r="K66" s="1"/>
      <c r="L66" s="8">
        <v>2</v>
      </c>
      <c r="M66" s="42">
        <v>1.4655671296296299E-2</v>
      </c>
      <c r="N66" s="43">
        <v>1.999707714742642E-2</v>
      </c>
      <c r="O66" s="1"/>
      <c r="P66" s="8">
        <v>2</v>
      </c>
      <c r="Q66" s="44">
        <v>0</v>
      </c>
      <c r="R66" s="45">
        <v>0.28273954697018905</v>
      </c>
      <c r="S66" s="1"/>
    </row>
    <row r="67" spans="1:19" x14ac:dyDescent="0.25">
      <c r="A67" s="1"/>
      <c r="B67" s="8">
        <v>3</v>
      </c>
      <c r="C67" s="41">
        <v>20</v>
      </c>
      <c r="D67" s="13">
        <v>0</v>
      </c>
      <c r="E67" s="41">
        <v>24</v>
      </c>
      <c r="F67" s="13">
        <v>11</v>
      </c>
      <c r="G67" s="12">
        <f t="shared" si="4"/>
        <v>35</v>
      </c>
      <c r="H67" s="1"/>
      <c r="I67" s="1"/>
      <c r="J67" s="1"/>
      <c r="K67" s="1"/>
      <c r="L67" s="8">
        <v>3</v>
      </c>
      <c r="M67" s="42">
        <v>1.4973379629629621E-2</v>
      </c>
      <c r="N67" s="43">
        <v>1.999707714742642E-2</v>
      </c>
      <c r="O67" s="1"/>
      <c r="P67" s="8">
        <v>3</v>
      </c>
      <c r="Q67" s="44">
        <v>0</v>
      </c>
      <c r="R67" s="45">
        <v>0.28273954697018905</v>
      </c>
      <c r="S67" s="1"/>
    </row>
    <row r="68" spans="1:19" x14ac:dyDescent="0.25">
      <c r="A68" s="1"/>
      <c r="B68" s="8">
        <v>4</v>
      </c>
      <c r="C68" s="41">
        <v>33</v>
      </c>
      <c r="D68" s="13">
        <v>0</v>
      </c>
      <c r="E68" s="41">
        <v>24</v>
      </c>
      <c r="F68" s="13">
        <v>11</v>
      </c>
      <c r="G68" s="12">
        <f t="shared" si="4"/>
        <v>35</v>
      </c>
      <c r="H68" s="1"/>
      <c r="I68" s="1"/>
      <c r="J68" s="1"/>
      <c r="K68" s="1"/>
      <c r="L68" s="8">
        <v>4</v>
      </c>
      <c r="M68" s="42">
        <v>1.843364197530864E-2</v>
      </c>
      <c r="N68" s="43">
        <v>1.999707714742642E-2</v>
      </c>
      <c r="O68" s="1"/>
      <c r="P68" s="8">
        <v>4</v>
      </c>
      <c r="Q68" s="44">
        <v>0</v>
      </c>
      <c r="R68" s="45">
        <v>0.28273954697018905</v>
      </c>
      <c r="S68" s="1"/>
    </row>
    <row r="69" spans="1:19" x14ac:dyDescent="0.25">
      <c r="A69" s="1"/>
      <c r="B69" s="8">
        <v>5</v>
      </c>
      <c r="C69" s="41">
        <v>30</v>
      </c>
      <c r="D69" s="13">
        <v>8</v>
      </c>
      <c r="E69" s="41">
        <v>24</v>
      </c>
      <c r="F69" s="13">
        <v>11</v>
      </c>
      <c r="G69" s="12">
        <f t="shared" si="4"/>
        <v>35</v>
      </c>
      <c r="H69" s="1"/>
      <c r="I69" s="1"/>
      <c r="J69" s="1"/>
      <c r="K69" s="1"/>
      <c r="L69" s="8">
        <v>5</v>
      </c>
      <c r="M69" s="42">
        <v>1.9128086419753096E-2</v>
      </c>
      <c r="N69" s="43">
        <v>1.999707714742642E-2</v>
      </c>
      <c r="O69" s="1"/>
      <c r="P69" s="8">
        <v>5</v>
      </c>
      <c r="Q69" s="44">
        <v>4.6180555555555544E-2</v>
      </c>
      <c r="R69" s="45">
        <v>0.28273954697018905</v>
      </c>
      <c r="S69" s="1"/>
    </row>
    <row r="70" spans="1:19" x14ac:dyDescent="0.25">
      <c r="A70" s="1"/>
      <c r="B70" s="8">
        <v>6</v>
      </c>
      <c r="C70" s="41">
        <v>39</v>
      </c>
      <c r="D70" s="13">
        <v>8</v>
      </c>
      <c r="E70" s="41">
        <v>24</v>
      </c>
      <c r="F70" s="13">
        <v>11</v>
      </c>
      <c r="G70" s="12">
        <f t="shared" si="4"/>
        <v>35</v>
      </c>
      <c r="H70" s="1"/>
      <c r="I70" s="1"/>
      <c r="J70" s="1"/>
      <c r="K70" s="1"/>
      <c r="L70" s="8">
        <v>6</v>
      </c>
      <c r="M70" s="42">
        <v>1.9845975783475776E-2</v>
      </c>
      <c r="N70" s="43">
        <v>1.999707714742642E-2</v>
      </c>
      <c r="O70" s="1"/>
      <c r="P70" s="8">
        <v>6</v>
      </c>
      <c r="Q70" s="44">
        <v>0.12960069444444441</v>
      </c>
      <c r="R70" s="45">
        <v>0.28273954697018905</v>
      </c>
      <c r="S70" s="1"/>
    </row>
    <row r="71" spans="1:19" x14ac:dyDescent="0.25">
      <c r="A71" s="1"/>
      <c r="B71" s="8">
        <v>7</v>
      </c>
      <c r="C71" s="41">
        <v>47</v>
      </c>
      <c r="D71" s="13">
        <v>17</v>
      </c>
      <c r="E71" s="41">
        <v>24</v>
      </c>
      <c r="F71" s="13">
        <v>11</v>
      </c>
      <c r="G71" s="12">
        <f t="shared" si="4"/>
        <v>35</v>
      </c>
      <c r="H71" s="1"/>
      <c r="I71" s="1"/>
      <c r="J71" s="1"/>
      <c r="K71" s="1"/>
      <c r="L71" s="8">
        <v>7</v>
      </c>
      <c r="M71" s="42">
        <v>2.2291666666666664E-2</v>
      </c>
      <c r="N71" s="43">
        <v>1.999707714742642E-2</v>
      </c>
      <c r="O71" s="1"/>
      <c r="P71" s="8">
        <v>7</v>
      </c>
      <c r="Q71" s="44">
        <v>0.12373366013071894</v>
      </c>
      <c r="R71" s="45">
        <v>0.28273954697018905</v>
      </c>
      <c r="S71" s="1"/>
    </row>
    <row r="72" spans="1:19" x14ac:dyDescent="0.25">
      <c r="A72" s="1"/>
      <c r="B72" s="8">
        <v>8</v>
      </c>
      <c r="C72" s="41">
        <v>43</v>
      </c>
      <c r="D72" s="13">
        <v>20</v>
      </c>
      <c r="E72" s="41">
        <v>24</v>
      </c>
      <c r="F72" s="13">
        <v>11</v>
      </c>
      <c r="G72" s="12">
        <f t="shared" si="4"/>
        <v>35</v>
      </c>
      <c r="H72" s="1"/>
      <c r="I72" s="1"/>
      <c r="J72" s="1"/>
      <c r="K72" s="1"/>
      <c r="L72" s="8">
        <v>8</v>
      </c>
      <c r="M72" s="42">
        <v>2.312446167097329E-2</v>
      </c>
      <c r="N72" s="43">
        <v>1.999707714742642E-2</v>
      </c>
      <c r="O72" s="1"/>
      <c r="P72" s="8">
        <v>8</v>
      </c>
      <c r="Q72" s="44">
        <v>6.4861111111111119E-2</v>
      </c>
      <c r="R72" s="45">
        <v>0.28273954697018905</v>
      </c>
      <c r="S72" s="1"/>
    </row>
    <row r="73" spans="1:19" x14ac:dyDescent="0.25">
      <c r="A73" s="1"/>
      <c r="B73" s="8">
        <v>9</v>
      </c>
      <c r="C73" s="41">
        <v>43</v>
      </c>
      <c r="D73" s="13">
        <v>21</v>
      </c>
      <c r="E73" s="41">
        <v>24</v>
      </c>
      <c r="F73" s="13">
        <v>11</v>
      </c>
      <c r="G73" s="12">
        <f t="shared" si="4"/>
        <v>35</v>
      </c>
      <c r="H73" s="1"/>
      <c r="I73" s="1"/>
      <c r="J73" s="1"/>
      <c r="K73" s="1"/>
      <c r="L73" s="8">
        <v>9</v>
      </c>
      <c r="M73" s="42">
        <v>2.2764857881136948E-2</v>
      </c>
      <c r="N73" s="43">
        <v>1.999707714742642E-2</v>
      </c>
      <c r="O73" s="1"/>
      <c r="P73" s="8">
        <v>9</v>
      </c>
      <c r="Q73" s="44">
        <v>9.9404761904761926E-2</v>
      </c>
      <c r="R73" s="45">
        <v>0.28273954697018905</v>
      </c>
      <c r="S73" s="1"/>
    </row>
    <row r="74" spans="1:19" x14ac:dyDescent="0.25">
      <c r="A74" s="1"/>
      <c r="B74" s="8">
        <v>10</v>
      </c>
      <c r="C74" s="41">
        <v>48</v>
      </c>
      <c r="D74" s="13">
        <v>17</v>
      </c>
      <c r="E74" s="41">
        <v>24</v>
      </c>
      <c r="F74" s="13">
        <v>11</v>
      </c>
      <c r="G74" s="12">
        <f t="shared" si="4"/>
        <v>35</v>
      </c>
      <c r="H74" s="1"/>
      <c r="I74" s="1"/>
      <c r="J74" s="1"/>
      <c r="K74" s="1"/>
      <c r="L74" s="8">
        <v>10</v>
      </c>
      <c r="M74" s="42">
        <v>2.4233217592592601E-2</v>
      </c>
      <c r="N74" s="43">
        <v>1.999707714742642E-2</v>
      </c>
      <c r="O74" s="1"/>
      <c r="P74" s="8">
        <v>10</v>
      </c>
      <c r="Q74" s="44">
        <v>0.174468954248366</v>
      </c>
      <c r="R74" s="45">
        <v>0.28273954697018905</v>
      </c>
      <c r="S74" s="1"/>
    </row>
    <row r="75" spans="1:19" x14ac:dyDescent="0.25">
      <c r="A75" s="1"/>
      <c r="B75" s="8">
        <v>11</v>
      </c>
      <c r="C75" s="41">
        <v>49</v>
      </c>
      <c r="D75" s="13">
        <v>24</v>
      </c>
      <c r="E75" s="41">
        <v>24</v>
      </c>
      <c r="F75" s="13">
        <v>11</v>
      </c>
      <c r="G75" s="12">
        <f t="shared" si="4"/>
        <v>35</v>
      </c>
      <c r="H75" s="1"/>
      <c r="I75" s="1"/>
      <c r="J75" s="1"/>
      <c r="K75" s="1"/>
      <c r="L75" s="8">
        <v>11</v>
      </c>
      <c r="M75" s="42">
        <v>2.8388369236583524E-2</v>
      </c>
      <c r="N75" s="43">
        <v>1.999707714742642E-2</v>
      </c>
      <c r="O75" s="1"/>
      <c r="P75" s="8">
        <v>11</v>
      </c>
      <c r="Q75" s="44">
        <v>0.20512152777777781</v>
      </c>
      <c r="R75" s="45">
        <v>0.28273954697018905</v>
      </c>
      <c r="S75" s="1"/>
    </row>
    <row r="76" spans="1:19" x14ac:dyDescent="0.25">
      <c r="A76" s="1"/>
      <c r="B76" s="8">
        <v>12</v>
      </c>
      <c r="C76" s="41">
        <v>37</v>
      </c>
      <c r="D76" s="13">
        <v>20</v>
      </c>
      <c r="E76" s="41">
        <v>24</v>
      </c>
      <c r="F76" s="13">
        <v>11</v>
      </c>
      <c r="G76" s="12">
        <f t="shared" si="4"/>
        <v>35</v>
      </c>
      <c r="H76" s="1"/>
      <c r="I76" s="1"/>
      <c r="J76" s="1"/>
      <c r="K76" s="1"/>
      <c r="L76" s="8">
        <v>12</v>
      </c>
      <c r="M76" s="42">
        <v>2.3979291791791788E-2</v>
      </c>
      <c r="N76" s="43">
        <v>1.999707714742642E-2</v>
      </c>
      <c r="O76" s="1"/>
      <c r="P76" s="8">
        <v>12</v>
      </c>
      <c r="Q76" s="44">
        <v>0.20725694444444445</v>
      </c>
      <c r="R76" s="45">
        <v>0.28273954697018905</v>
      </c>
      <c r="S76" s="1"/>
    </row>
    <row r="77" spans="1:19" x14ac:dyDescent="0.25">
      <c r="A77" s="1"/>
      <c r="B77" s="8">
        <v>13</v>
      </c>
      <c r="C77" s="41">
        <v>34</v>
      </c>
      <c r="D77" s="13">
        <v>22</v>
      </c>
      <c r="E77" s="41">
        <v>24</v>
      </c>
      <c r="F77" s="13">
        <v>11</v>
      </c>
      <c r="G77" s="12">
        <f t="shared" si="4"/>
        <v>35</v>
      </c>
      <c r="H77" s="1"/>
      <c r="I77" s="1"/>
      <c r="J77" s="1"/>
      <c r="K77" s="1"/>
      <c r="L77" s="8">
        <v>13</v>
      </c>
      <c r="M77" s="42">
        <v>2.7976239106753797E-2</v>
      </c>
      <c r="N77" s="43">
        <v>1.999707714742642E-2</v>
      </c>
      <c r="O77" s="1"/>
      <c r="P77" s="8">
        <v>13</v>
      </c>
      <c r="Q77" s="44">
        <v>0.33699494949494951</v>
      </c>
      <c r="R77" s="45">
        <v>0.28273954697018905</v>
      </c>
      <c r="S77" s="1"/>
    </row>
    <row r="78" spans="1:19" x14ac:dyDescent="0.25">
      <c r="A78" s="1"/>
      <c r="B78" s="8">
        <v>14</v>
      </c>
      <c r="C78" s="41">
        <v>23</v>
      </c>
      <c r="D78" s="13">
        <v>32</v>
      </c>
      <c r="E78" s="41">
        <v>24</v>
      </c>
      <c r="F78" s="13">
        <v>11</v>
      </c>
      <c r="G78" s="12">
        <f t="shared" si="4"/>
        <v>35</v>
      </c>
      <c r="H78" s="1"/>
      <c r="I78" s="1"/>
      <c r="J78" s="1"/>
      <c r="K78" s="1"/>
      <c r="L78" s="8">
        <v>14</v>
      </c>
      <c r="M78" s="42">
        <v>2.6989734299516895E-2</v>
      </c>
      <c r="N78" s="43">
        <v>1.999707714742642E-2</v>
      </c>
      <c r="O78" s="1"/>
      <c r="P78" s="8">
        <v>14</v>
      </c>
      <c r="Q78" s="44">
        <v>0.43964843749999988</v>
      </c>
      <c r="R78" s="45">
        <v>0.28273954697018905</v>
      </c>
      <c r="S78" s="1"/>
    </row>
    <row r="79" spans="1:19" x14ac:dyDescent="0.25">
      <c r="A79" s="1"/>
      <c r="B79" s="8">
        <v>15</v>
      </c>
      <c r="C79" s="41">
        <v>20</v>
      </c>
      <c r="D79" s="13">
        <v>24</v>
      </c>
      <c r="E79" s="41">
        <v>24</v>
      </c>
      <c r="F79" s="13">
        <v>11</v>
      </c>
      <c r="G79" s="12">
        <f t="shared" si="4"/>
        <v>35</v>
      </c>
      <c r="H79" s="1"/>
      <c r="I79" s="1"/>
      <c r="J79" s="1"/>
      <c r="K79" s="1"/>
      <c r="L79" s="8">
        <v>15</v>
      </c>
      <c r="M79" s="42">
        <v>2.2464120370370388E-2</v>
      </c>
      <c r="N79" s="43">
        <v>1.999707714742642E-2</v>
      </c>
      <c r="O79" s="1"/>
      <c r="P79" s="8">
        <v>15</v>
      </c>
      <c r="Q79" s="44">
        <v>0.45231481481481484</v>
      </c>
      <c r="R79" s="45">
        <v>0.28273954697018905</v>
      </c>
      <c r="S79" s="1"/>
    </row>
    <row r="80" spans="1:19" x14ac:dyDescent="0.25">
      <c r="A80" s="1"/>
      <c r="B80" s="8">
        <v>16</v>
      </c>
      <c r="C80" s="41">
        <v>9</v>
      </c>
      <c r="D80" s="13">
        <v>18</v>
      </c>
      <c r="E80" s="41">
        <v>24</v>
      </c>
      <c r="F80" s="13">
        <v>11</v>
      </c>
      <c r="G80" s="12">
        <f t="shared" si="4"/>
        <v>35</v>
      </c>
      <c r="H80" s="1"/>
      <c r="I80" s="1"/>
      <c r="J80" s="1"/>
      <c r="K80" s="1"/>
      <c r="L80" s="8">
        <v>16</v>
      </c>
      <c r="M80" s="42">
        <v>1.8901748971193417E-2</v>
      </c>
      <c r="N80" s="43">
        <v>1.999707714742642E-2</v>
      </c>
      <c r="O80" s="1"/>
      <c r="P80" s="8">
        <v>16</v>
      </c>
      <c r="Q80" s="44">
        <v>0.34232253086419756</v>
      </c>
      <c r="R80" s="45">
        <v>0.28273954697018905</v>
      </c>
      <c r="S80" s="1"/>
    </row>
    <row r="81" spans="1:19" x14ac:dyDescent="0.25">
      <c r="A81" s="1"/>
      <c r="B81" s="8">
        <v>17</v>
      </c>
      <c r="C81" s="41">
        <v>23</v>
      </c>
      <c r="D81" s="13">
        <v>13</v>
      </c>
      <c r="E81" s="41">
        <v>24</v>
      </c>
      <c r="F81" s="13">
        <v>11</v>
      </c>
      <c r="G81" s="12">
        <f t="shared" si="4"/>
        <v>35</v>
      </c>
      <c r="H81" s="1"/>
      <c r="I81" s="1"/>
      <c r="J81" s="1"/>
      <c r="K81" s="1"/>
      <c r="L81" s="8">
        <v>17</v>
      </c>
      <c r="M81" s="42">
        <v>1.9899355877616768E-2</v>
      </c>
      <c r="N81" s="43">
        <v>1.999707714742642E-2</v>
      </c>
      <c r="O81" s="1"/>
      <c r="P81" s="8">
        <v>17</v>
      </c>
      <c r="Q81" s="44">
        <v>0.27606837606837609</v>
      </c>
      <c r="R81" s="45">
        <v>0.28273954697018905</v>
      </c>
      <c r="S81" s="1"/>
    </row>
    <row r="82" spans="1:19" x14ac:dyDescent="0.25">
      <c r="A82" s="1"/>
      <c r="B82" s="8">
        <v>18</v>
      </c>
      <c r="C82" s="41">
        <v>10</v>
      </c>
      <c r="D82" s="13">
        <v>6</v>
      </c>
      <c r="E82" s="41">
        <v>24</v>
      </c>
      <c r="F82" s="13">
        <v>11</v>
      </c>
      <c r="G82" s="12">
        <f t="shared" si="4"/>
        <v>35</v>
      </c>
      <c r="H82" s="1"/>
      <c r="I82" s="1"/>
      <c r="J82" s="1"/>
      <c r="K82" s="1"/>
      <c r="L82" s="8">
        <v>18</v>
      </c>
      <c r="M82" s="42">
        <v>2.1841435185185186E-2</v>
      </c>
      <c r="N82" s="43">
        <v>1.999707714742642E-2</v>
      </c>
      <c r="O82" s="1"/>
      <c r="P82" s="8">
        <v>18</v>
      </c>
      <c r="Q82" s="44">
        <v>0.17268518518518516</v>
      </c>
      <c r="R82" s="45">
        <v>0.28273954697018905</v>
      </c>
      <c r="S82" s="1"/>
    </row>
    <row r="83" spans="1:19" x14ac:dyDescent="0.25">
      <c r="A83" s="1"/>
      <c r="B83" s="8">
        <v>19</v>
      </c>
      <c r="C83" s="41">
        <v>12</v>
      </c>
      <c r="D83" s="13">
        <v>5</v>
      </c>
      <c r="E83" s="41">
        <v>24</v>
      </c>
      <c r="F83" s="13">
        <v>11</v>
      </c>
      <c r="G83" s="12">
        <f t="shared" si="4"/>
        <v>35</v>
      </c>
      <c r="H83" s="1"/>
      <c r="I83" s="1"/>
      <c r="J83" s="1"/>
      <c r="K83" s="1"/>
      <c r="L83" s="8">
        <v>19</v>
      </c>
      <c r="M83" s="42">
        <v>1.5828510802469154E-2</v>
      </c>
      <c r="N83" s="43">
        <v>1.999707714742642E-2</v>
      </c>
      <c r="O83" s="1"/>
      <c r="P83" s="8">
        <v>19</v>
      </c>
      <c r="Q83" s="44">
        <v>0.41597222222222224</v>
      </c>
      <c r="R83" s="45">
        <v>0.28273954697018905</v>
      </c>
      <c r="S83" s="1"/>
    </row>
    <row r="84" spans="1:19" x14ac:dyDescent="0.25">
      <c r="A84" s="1"/>
      <c r="B84" s="8">
        <v>20</v>
      </c>
      <c r="C84" s="41">
        <v>15</v>
      </c>
      <c r="D84" s="13">
        <v>3</v>
      </c>
      <c r="E84" s="41">
        <v>24</v>
      </c>
      <c r="F84" s="13">
        <v>11</v>
      </c>
      <c r="G84" s="12">
        <f t="shared" si="4"/>
        <v>35</v>
      </c>
      <c r="H84" s="1"/>
      <c r="I84" s="1"/>
      <c r="J84" s="1"/>
      <c r="K84" s="1"/>
      <c r="L84" s="8">
        <v>20</v>
      </c>
      <c r="M84" s="42">
        <v>1.87337962962963E-2</v>
      </c>
      <c r="N84" s="43">
        <v>1.999707714742642E-2</v>
      </c>
      <c r="O84" s="1"/>
      <c r="P84" s="8">
        <v>20</v>
      </c>
      <c r="Q84" s="44">
        <v>0.38495370370370363</v>
      </c>
      <c r="R84" s="45">
        <v>0.28273954697018905</v>
      </c>
      <c r="S84" s="1"/>
    </row>
    <row r="85" spans="1:19" ht="14.25" customHeight="1" x14ac:dyDescent="0.25">
      <c r="A85" s="1"/>
      <c r="B85" s="8">
        <v>21</v>
      </c>
      <c r="C85" s="41">
        <v>11</v>
      </c>
      <c r="D85" s="13">
        <v>2</v>
      </c>
      <c r="E85" s="41">
        <v>24</v>
      </c>
      <c r="F85" s="13">
        <v>11</v>
      </c>
      <c r="G85" s="12">
        <f t="shared" si="4"/>
        <v>35</v>
      </c>
      <c r="H85" s="1"/>
      <c r="I85" s="1"/>
      <c r="J85" s="1"/>
      <c r="K85" s="1"/>
      <c r="L85" s="8">
        <v>21</v>
      </c>
      <c r="M85" s="42">
        <v>1.5139941077441049E-2</v>
      </c>
      <c r="N85" s="43">
        <v>1.999707714742642E-2</v>
      </c>
      <c r="O85" s="1"/>
      <c r="P85" s="8">
        <v>21</v>
      </c>
      <c r="Q85" s="44">
        <v>0.63958333333333317</v>
      </c>
      <c r="R85" s="45">
        <v>0.28273954697018905</v>
      </c>
      <c r="S85" s="1"/>
    </row>
    <row r="86" spans="1:19" x14ac:dyDescent="0.25">
      <c r="A86" s="1"/>
      <c r="B86" s="8">
        <v>22</v>
      </c>
      <c r="C86" s="41">
        <v>3</v>
      </c>
      <c r="D86" s="13">
        <v>3</v>
      </c>
      <c r="E86" s="41">
        <v>24</v>
      </c>
      <c r="F86" s="13">
        <v>11</v>
      </c>
      <c r="G86" s="12">
        <f t="shared" si="4"/>
        <v>35</v>
      </c>
      <c r="H86" s="1"/>
      <c r="I86" s="1"/>
      <c r="J86" s="1"/>
      <c r="K86" s="1"/>
      <c r="L86" s="8">
        <v>22</v>
      </c>
      <c r="M86" s="42">
        <v>1.2503858024691339E-2</v>
      </c>
      <c r="N86" s="43">
        <v>1.999707714742642E-2</v>
      </c>
      <c r="O86" s="1"/>
      <c r="P86" s="8">
        <v>22</v>
      </c>
      <c r="Q86" s="44">
        <v>0.52407407407407414</v>
      </c>
      <c r="R86" s="45">
        <v>0.28273954697018905</v>
      </c>
      <c r="S86" s="1"/>
    </row>
    <row r="87" spans="1:19" x14ac:dyDescent="0.25">
      <c r="A87" s="1"/>
      <c r="B87" s="8">
        <v>23</v>
      </c>
      <c r="C87" s="41">
        <v>5</v>
      </c>
      <c r="D87" s="13">
        <v>1</v>
      </c>
      <c r="E87" s="41">
        <v>24</v>
      </c>
      <c r="F87" s="13">
        <v>11</v>
      </c>
      <c r="G87" s="12">
        <f t="shared" si="4"/>
        <v>35</v>
      </c>
      <c r="H87" s="1"/>
      <c r="I87" s="1"/>
      <c r="J87" s="1"/>
      <c r="K87" s="1"/>
      <c r="L87" s="8">
        <v>23</v>
      </c>
      <c r="M87" s="42">
        <v>1.5324074074074101E-2</v>
      </c>
      <c r="N87" s="43">
        <v>1.999707714742642E-2</v>
      </c>
      <c r="O87" s="1"/>
      <c r="P87" s="8">
        <v>23</v>
      </c>
      <c r="Q87" s="44">
        <v>0.33680555555555558</v>
      </c>
      <c r="R87" s="45">
        <v>0.28273954697018905</v>
      </c>
      <c r="S87" s="1"/>
    </row>
    <row r="88" spans="1: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</row>
    <row r="91" spans="1:19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</row>
    <row r="92" spans="1:19" x14ac:dyDescent="0.25"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</row>
    <row r="93" spans="1:19" x14ac:dyDescent="0.25"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</row>
    <row r="94" spans="1:19" x14ac:dyDescent="0.25">
      <c r="G94" s="46"/>
      <c r="H94" s="46"/>
      <c r="I94" s="46"/>
      <c r="J94" s="46"/>
      <c r="K94" s="46"/>
      <c r="L94" s="46"/>
      <c r="P94" s="46"/>
      <c r="Q94" s="46"/>
      <c r="R94" s="46"/>
      <c r="S94" s="46"/>
    </row>
    <row r="95" spans="1:19" x14ac:dyDescent="0.25">
      <c r="G95" s="46"/>
      <c r="H95" s="46"/>
      <c r="I95" s="46"/>
      <c r="J95" s="46"/>
      <c r="K95" s="46"/>
      <c r="L95" s="46"/>
      <c r="P95" s="46"/>
      <c r="Q95" s="46"/>
      <c r="R95" s="46"/>
      <c r="S95" s="46"/>
    </row>
    <row r="96" spans="1:19" x14ac:dyDescent="0.25">
      <c r="G96" s="46"/>
      <c r="H96" s="46"/>
      <c r="I96" s="46"/>
      <c r="J96" s="46"/>
      <c r="K96" s="46"/>
      <c r="L96" s="46"/>
      <c r="P96" s="46"/>
      <c r="Q96" s="46"/>
      <c r="R96" s="46"/>
      <c r="S96" s="46"/>
    </row>
    <row r="97" spans="7:19" x14ac:dyDescent="0.25">
      <c r="G97" s="46"/>
      <c r="H97" s="46"/>
      <c r="I97" s="46"/>
      <c r="J97" s="46"/>
      <c r="K97" s="46"/>
      <c r="L97" s="46"/>
      <c r="P97" s="46"/>
      <c r="Q97" s="46"/>
      <c r="R97" s="46"/>
      <c r="S97" s="46"/>
    </row>
    <row r="98" spans="7:19" x14ac:dyDescent="0.25">
      <c r="G98" s="46"/>
      <c r="H98" s="46"/>
      <c r="I98" s="46"/>
      <c r="J98" s="46"/>
      <c r="K98" s="46"/>
      <c r="L98" s="46"/>
      <c r="P98" s="46"/>
      <c r="Q98" s="46"/>
      <c r="R98" s="46"/>
      <c r="S98" s="46"/>
    </row>
    <row r="99" spans="7:19" x14ac:dyDescent="0.25">
      <c r="G99" s="46"/>
      <c r="H99" s="46"/>
      <c r="I99" s="46"/>
      <c r="J99" s="46"/>
      <c r="K99" s="46"/>
      <c r="L99" s="46"/>
      <c r="P99" s="46"/>
      <c r="Q99" s="46"/>
      <c r="R99" s="46"/>
      <c r="S99" s="46"/>
    </row>
    <row r="100" spans="7:19" x14ac:dyDescent="0.25">
      <c r="G100" s="46"/>
      <c r="H100" s="46"/>
      <c r="I100" s="46"/>
      <c r="J100" s="46"/>
      <c r="K100" s="46"/>
      <c r="L100" s="46"/>
      <c r="P100" s="46"/>
      <c r="Q100" s="46"/>
      <c r="R100" s="46"/>
      <c r="S100" s="46"/>
    </row>
    <row r="101" spans="7:19" x14ac:dyDescent="0.25">
      <c r="G101" s="46"/>
      <c r="H101" s="46"/>
      <c r="I101" s="46"/>
      <c r="J101" s="46"/>
      <c r="K101" s="46"/>
      <c r="L101" s="46"/>
      <c r="P101" s="46"/>
      <c r="Q101" s="46"/>
      <c r="R101" s="46"/>
      <c r="S101" s="46"/>
    </row>
    <row r="102" spans="7:19" x14ac:dyDescent="0.25">
      <c r="G102" s="46"/>
      <c r="H102" s="46"/>
      <c r="I102" s="46"/>
      <c r="J102" s="46"/>
      <c r="K102" s="46"/>
      <c r="L102" s="46"/>
      <c r="P102" s="46"/>
      <c r="Q102" s="46"/>
      <c r="R102" s="46"/>
      <c r="S102" s="46"/>
    </row>
    <row r="103" spans="7:19" x14ac:dyDescent="0.25">
      <c r="G103" s="46"/>
      <c r="H103" s="46"/>
      <c r="I103" s="46"/>
      <c r="J103" s="46"/>
      <c r="K103" s="46"/>
      <c r="L103" s="46"/>
      <c r="P103" s="46"/>
      <c r="Q103" s="46"/>
      <c r="R103" s="46"/>
      <c r="S103" s="46"/>
    </row>
    <row r="104" spans="7:19" x14ac:dyDescent="0.25">
      <c r="G104" s="46"/>
      <c r="H104" s="46"/>
      <c r="I104" s="46"/>
      <c r="J104" s="46"/>
      <c r="K104" s="46"/>
      <c r="L104" s="46"/>
      <c r="P104" s="46"/>
      <c r="Q104" s="46"/>
      <c r="R104" s="46"/>
      <c r="S104" s="46"/>
    </row>
    <row r="105" spans="7:19" x14ac:dyDescent="0.25">
      <c r="G105" s="46"/>
      <c r="H105" s="46"/>
      <c r="I105" s="46"/>
      <c r="J105" s="46"/>
      <c r="K105" s="46"/>
      <c r="L105" s="46"/>
      <c r="P105" s="46"/>
      <c r="Q105" s="46"/>
      <c r="R105" s="46"/>
      <c r="S105" s="46"/>
    </row>
    <row r="106" spans="7:19" x14ac:dyDescent="0.25">
      <c r="G106" s="46"/>
      <c r="H106" s="46"/>
      <c r="I106" s="46"/>
      <c r="J106" s="46"/>
      <c r="K106" s="46"/>
      <c r="L106" s="46"/>
      <c r="P106" s="46"/>
      <c r="Q106" s="46"/>
      <c r="R106" s="46"/>
      <c r="S106" s="46"/>
    </row>
    <row r="107" spans="7:19" x14ac:dyDescent="0.25">
      <c r="G107" s="46"/>
      <c r="H107" s="46"/>
      <c r="I107" s="46"/>
      <c r="J107" s="46"/>
      <c r="K107" s="46"/>
      <c r="L107" s="46"/>
      <c r="P107" s="46"/>
      <c r="Q107" s="46"/>
      <c r="R107" s="46"/>
      <c r="S107" s="46"/>
    </row>
    <row r="108" spans="7:19" x14ac:dyDescent="0.25">
      <c r="G108" s="46"/>
      <c r="H108" s="46"/>
      <c r="I108" s="46"/>
      <c r="J108" s="46"/>
      <c r="K108" s="46"/>
      <c r="L108" s="46"/>
      <c r="P108" s="46"/>
      <c r="Q108" s="46"/>
      <c r="R108" s="46"/>
      <c r="S108" s="46"/>
    </row>
    <row r="109" spans="7:19" x14ac:dyDescent="0.25">
      <c r="G109" s="46"/>
      <c r="H109" s="46"/>
      <c r="I109" s="46"/>
      <c r="J109" s="46"/>
      <c r="K109" s="46"/>
      <c r="L109" s="46"/>
      <c r="P109" s="46"/>
      <c r="Q109" s="46"/>
      <c r="R109" s="46"/>
      <c r="S109" s="46"/>
    </row>
    <row r="110" spans="7:19" x14ac:dyDescent="0.25">
      <c r="G110" s="46"/>
      <c r="H110" s="46"/>
      <c r="I110" s="46"/>
      <c r="J110" s="46"/>
      <c r="K110" s="46"/>
      <c r="L110" s="46"/>
      <c r="P110" s="46"/>
      <c r="Q110" s="46"/>
      <c r="R110" s="46"/>
      <c r="S110" s="46"/>
    </row>
    <row r="111" spans="7:19" x14ac:dyDescent="0.25">
      <c r="G111" s="46"/>
      <c r="H111" s="46"/>
      <c r="I111" s="46"/>
      <c r="J111" s="46"/>
      <c r="K111" s="46"/>
      <c r="L111" s="46"/>
      <c r="P111" s="46"/>
      <c r="Q111" s="46"/>
      <c r="R111" s="46"/>
      <c r="S111" s="46"/>
    </row>
    <row r="112" spans="7:19" x14ac:dyDescent="0.25">
      <c r="G112" s="46"/>
      <c r="H112" s="46"/>
      <c r="I112" s="46"/>
      <c r="J112" s="46"/>
      <c r="K112" s="46"/>
      <c r="L112" s="46"/>
      <c r="P112" s="46"/>
      <c r="Q112" s="46"/>
      <c r="R112" s="46"/>
      <c r="S112" s="46"/>
    </row>
    <row r="113" spans="7:19" x14ac:dyDescent="0.25">
      <c r="G113" s="46"/>
      <c r="H113" s="46"/>
      <c r="I113" s="46"/>
      <c r="J113" s="46"/>
      <c r="K113" s="46"/>
      <c r="L113" s="46"/>
      <c r="P113" s="46"/>
      <c r="Q113" s="46"/>
      <c r="R113" s="46"/>
      <c r="S113" s="46"/>
    </row>
    <row r="114" spans="7:19" x14ac:dyDescent="0.25">
      <c r="G114" s="46"/>
      <c r="H114" s="46"/>
      <c r="I114" s="46"/>
      <c r="J114" s="46"/>
      <c r="K114" s="46"/>
      <c r="L114" s="46"/>
      <c r="P114" s="46"/>
      <c r="Q114" s="46"/>
      <c r="R114" s="46"/>
      <c r="S114" s="46"/>
    </row>
    <row r="115" spans="7:19" x14ac:dyDescent="0.25">
      <c r="G115" s="46"/>
      <c r="H115" s="46"/>
      <c r="I115" s="46"/>
      <c r="J115" s="46"/>
      <c r="K115" s="46"/>
      <c r="L115" s="46"/>
      <c r="P115" s="46"/>
      <c r="Q115" s="46"/>
      <c r="R115" s="46"/>
      <c r="S115" s="46"/>
    </row>
    <row r="116" spans="7:19" x14ac:dyDescent="0.25">
      <c r="I116" s="46"/>
      <c r="J116" s="46"/>
      <c r="K116" s="46"/>
      <c r="L116" s="46"/>
      <c r="P116" s="46"/>
      <c r="Q116" s="46"/>
      <c r="R116" s="46"/>
      <c r="S116" s="46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22" x14ac:dyDescent="0.25">
      <c r="A3" s="1"/>
      <c r="B3" s="21"/>
      <c r="C3" s="21"/>
      <c r="D3" s="6" t="s">
        <v>1</v>
      </c>
      <c r="E3" s="9" t="s">
        <v>3</v>
      </c>
      <c r="F3" s="34" t="s">
        <v>37</v>
      </c>
      <c r="G3" s="9" t="s">
        <v>38</v>
      </c>
      <c r="H3" s="7" t="s">
        <v>39</v>
      </c>
      <c r="I3" s="22"/>
      <c r="J3" s="22"/>
      <c r="K3" s="22"/>
      <c r="L3" s="6" t="s">
        <v>6</v>
      </c>
      <c r="M3" s="37" t="s">
        <v>40</v>
      </c>
      <c r="N3" s="39" t="s">
        <v>8</v>
      </c>
      <c r="O3" s="40" t="s">
        <v>41</v>
      </c>
      <c r="P3" s="1"/>
    </row>
    <row r="4" spans="1:22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22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42</v>
      </c>
      <c r="O5" s="40" t="s">
        <v>43</v>
      </c>
      <c r="P5" s="1"/>
    </row>
    <row r="6" spans="1:22" x14ac:dyDescent="0.25">
      <c r="A6" s="1"/>
      <c r="B6" s="8">
        <v>0</v>
      </c>
      <c r="C6" s="1"/>
      <c r="D6" s="11">
        <v>1</v>
      </c>
      <c r="E6" s="13">
        <v>0</v>
      </c>
      <c r="F6" s="41">
        <v>5.25</v>
      </c>
      <c r="G6" s="13">
        <v>2.1666666666666665</v>
      </c>
      <c r="H6" s="12">
        <f>SUM(F6:G6)</f>
        <v>7.4166666666666661</v>
      </c>
      <c r="I6" s="25"/>
      <c r="J6" s="52">
        <v>0</v>
      </c>
      <c r="K6" s="25"/>
      <c r="L6" s="18">
        <v>1.29050925925926E-2</v>
      </c>
      <c r="M6" s="53">
        <v>2.0563191873880272E-2</v>
      </c>
      <c r="N6" s="54">
        <v>0</v>
      </c>
      <c r="O6" s="55">
        <v>0.27719256365740735</v>
      </c>
      <c r="P6" s="1"/>
    </row>
    <row r="7" spans="1:22" x14ac:dyDescent="0.25">
      <c r="A7" s="1"/>
      <c r="B7" s="8">
        <v>1</v>
      </c>
      <c r="C7" s="1"/>
      <c r="D7" s="11">
        <v>2</v>
      </c>
      <c r="E7" s="13">
        <v>0</v>
      </c>
      <c r="F7" s="41">
        <v>5.25</v>
      </c>
      <c r="G7" s="13">
        <v>2.1666666666666665</v>
      </c>
      <c r="H7" s="12">
        <f t="shared" ref="H7:H29" si="0">SUM(F7:G7)</f>
        <v>7.4166666666666661</v>
      </c>
      <c r="I7" s="25"/>
      <c r="J7" s="52">
        <v>1</v>
      </c>
      <c r="K7" s="25"/>
      <c r="L7" s="18">
        <v>1.5260416666666662E-2</v>
      </c>
      <c r="M7" s="53">
        <v>2.0563191873880272E-2</v>
      </c>
      <c r="N7" s="54">
        <v>0</v>
      </c>
      <c r="O7" s="55">
        <v>0.27719256365740735</v>
      </c>
      <c r="P7" s="1"/>
    </row>
    <row r="8" spans="1:22" x14ac:dyDescent="0.25">
      <c r="A8" s="1"/>
      <c r="B8" s="8">
        <v>2</v>
      </c>
      <c r="C8" s="1"/>
      <c r="D8" s="11">
        <v>1</v>
      </c>
      <c r="E8" s="13">
        <v>0</v>
      </c>
      <c r="F8" s="41">
        <v>5.25</v>
      </c>
      <c r="G8" s="13">
        <v>2.1666666666666665</v>
      </c>
      <c r="H8" s="12">
        <f t="shared" si="0"/>
        <v>7.4166666666666661</v>
      </c>
      <c r="I8" s="25"/>
      <c r="J8" s="52">
        <v>2</v>
      </c>
      <c r="K8" s="25"/>
      <c r="L8" s="18">
        <v>1.4386574074074079E-2</v>
      </c>
      <c r="M8" s="53">
        <v>2.0563191873880272E-2</v>
      </c>
      <c r="N8" s="54">
        <v>0</v>
      </c>
      <c r="O8" s="55">
        <v>0.27719256365740735</v>
      </c>
      <c r="P8" s="1"/>
    </row>
    <row r="9" spans="1:22" x14ac:dyDescent="0.25">
      <c r="A9" s="1"/>
      <c r="B9" s="8">
        <v>3</v>
      </c>
      <c r="C9" s="1"/>
      <c r="D9" s="11">
        <v>3</v>
      </c>
      <c r="E9" s="13">
        <v>0</v>
      </c>
      <c r="F9" s="41">
        <v>5.25</v>
      </c>
      <c r="G9" s="13">
        <v>2.1666666666666665</v>
      </c>
      <c r="H9" s="12">
        <f t="shared" si="0"/>
        <v>7.4166666666666661</v>
      </c>
      <c r="I9" s="25"/>
      <c r="J9" s="52">
        <v>3</v>
      </c>
      <c r="K9" s="25"/>
      <c r="L9" s="18">
        <v>1.4212962962962964E-2</v>
      </c>
      <c r="M9" s="53">
        <v>2.0563191873880272E-2</v>
      </c>
      <c r="N9" s="54">
        <v>0</v>
      </c>
      <c r="O9" s="55">
        <v>0.27719256365740735</v>
      </c>
      <c r="P9" s="1"/>
      <c r="V9" s="59"/>
    </row>
    <row r="10" spans="1:22" x14ac:dyDescent="0.25">
      <c r="A10" s="1"/>
      <c r="B10" s="8">
        <v>4</v>
      </c>
      <c r="C10" s="1"/>
      <c r="D10" s="11">
        <v>6</v>
      </c>
      <c r="E10" s="13">
        <v>0</v>
      </c>
      <c r="F10" s="41">
        <v>5.25</v>
      </c>
      <c r="G10" s="13">
        <v>2.1666666666666665</v>
      </c>
      <c r="H10" s="12">
        <f t="shared" si="0"/>
        <v>7.4166666666666661</v>
      </c>
      <c r="I10" s="25"/>
      <c r="J10" s="52">
        <v>4</v>
      </c>
      <c r="K10" s="25"/>
      <c r="L10" s="18">
        <v>1.9330632716049383E-2</v>
      </c>
      <c r="M10" s="53">
        <v>2.0563191873880272E-2</v>
      </c>
      <c r="N10" s="54">
        <v>0</v>
      </c>
      <c r="O10" s="55">
        <v>0.27719256365740735</v>
      </c>
      <c r="P10" s="1"/>
    </row>
    <row r="11" spans="1:22" x14ac:dyDescent="0.25">
      <c r="A11" s="1"/>
      <c r="B11" s="8">
        <v>5</v>
      </c>
      <c r="C11" s="1"/>
      <c r="D11" s="11">
        <v>5</v>
      </c>
      <c r="E11" s="13">
        <v>1</v>
      </c>
      <c r="F11" s="41">
        <v>5.25</v>
      </c>
      <c r="G11" s="13">
        <v>2.1666666666666665</v>
      </c>
      <c r="H11" s="12">
        <f t="shared" si="0"/>
        <v>7.4166666666666661</v>
      </c>
      <c r="I11" s="25"/>
      <c r="J11" s="52">
        <v>5</v>
      </c>
      <c r="K11" s="25"/>
      <c r="L11" s="18">
        <v>1.4356481481481493E-2</v>
      </c>
      <c r="M11" s="53">
        <v>2.0563191873880272E-2</v>
      </c>
      <c r="N11" s="54">
        <v>4.3749999999999983E-2</v>
      </c>
      <c r="O11" s="55">
        <v>0.27719256365740735</v>
      </c>
      <c r="P11" s="1"/>
    </row>
    <row r="12" spans="1:22" x14ac:dyDescent="0.25">
      <c r="A12" s="1"/>
      <c r="B12" s="8">
        <v>6</v>
      </c>
      <c r="C12" s="1"/>
      <c r="D12" s="11">
        <v>10</v>
      </c>
      <c r="E12" s="13">
        <v>0</v>
      </c>
      <c r="F12" s="41">
        <v>5.25</v>
      </c>
      <c r="G12" s="13">
        <v>2.1666666666666665</v>
      </c>
      <c r="H12" s="12">
        <f t="shared" si="0"/>
        <v>7.4166666666666661</v>
      </c>
      <c r="I12" s="25"/>
      <c r="J12" s="52">
        <v>6</v>
      </c>
      <c r="K12" s="25"/>
      <c r="L12" s="18">
        <v>1.794444444444443E-2</v>
      </c>
      <c r="M12" s="53">
        <v>2.0563191873880272E-2</v>
      </c>
      <c r="N12" s="54">
        <v>0</v>
      </c>
      <c r="O12" s="55">
        <v>0.27719256365740735</v>
      </c>
      <c r="P12" s="1"/>
    </row>
    <row r="13" spans="1:22" x14ac:dyDescent="0.25">
      <c r="A13" s="1"/>
      <c r="B13" s="8">
        <v>7</v>
      </c>
      <c r="C13" s="1"/>
      <c r="D13" s="11">
        <v>7</v>
      </c>
      <c r="E13" s="13">
        <v>4</v>
      </c>
      <c r="F13" s="41">
        <v>5.25</v>
      </c>
      <c r="G13" s="13">
        <v>2.1666666666666665</v>
      </c>
      <c r="H13" s="12">
        <f t="shared" si="0"/>
        <v>7.4166666666666661</v>
      </c>
      <c r="I13" s="25"/>
      <c r="J13" s="52">
        <v>7</v>
      </c>
      <c r="K13" s="25"/>
      <c r="L13" s="18">
        <v>1.6898148148148145E-2</v>
      </c>
      <c r="M13" s="53">
        <v>2.0563191873880272E-2</v>
      </c>
      <c r="N13" s="54">
        <v>0.25989583333333333</v>
      </c>
      <c r="O13" s="55">
        <v>0.27719256365740735</v>
      </c>
      <c r="P13" s="1"/>
    </row>
    <row r="14" spans="1:22" x14ac:dyDescent="0.25">
      <c r="A14" s="1"/>
      <c r="B14" s="8">
        <v>8</v>
      </c>
      <c r="C14" s="1"/>
      <c r="D14" s="11">
        <v>10</v>
      </c>
      <c r="E14" s="13">
        <v>5</v>
      </c>
      <c r="F14" s="41">
        <v>5.25</v>
      </c>
      <c r="G14" s="13">
        <v>2.1666666666666665</v>
      </c>
      <c r="H14" s="12">
        <f t="shared" si="0"/>
        <v>7.4166666666666661</v>
      </c>
      <c r="I14" s="25"/>
      <c r="J14" s="52">
        <v>8</v>
      </c>
      <c r="K14" s="25"/>
      <c r="L14" s="18">
        <v>1.8157407407407407E-2</v>
      </c>
      <c r="M14" s="53">
        <v>2.0563191873880272E-2</v>
      </c>
      <c r="N14" s="54">
        <v>0.09</v>
      </c>
      <c r="O14" s="55">
        <v>0.27719256365740735</v>
      </c>
      <c r="P14" s="1"/>
    </row>
    <row r="15" spans="1:22" x14ac:dyDescent="0.25">
      <c r="A15" s="1"/>
      <c r="B15" s="8">
        <v>9</v>
      </c>
      <c r="C15" s="1"/>
      <c r="D15" s="11">
        <v>10</v>
      </c>
      <c r="E15" s="13">
        <v>4</v>
      </c>
      <c r="F15" s="41">
        <v>5.25</v>
      </c>
      <c r="G15" s="13">
        <v>2.1666666666666665</v>
      </c>
      <c r="H15" s="12">
        <f t="shared" si="0"/>
        <v>7.4166666666666661</v>
      </c>
      <c r="I15" s="25"/>
      <c r="J15" s="52">
        <v>9</v>
      </c>
      <c r="K15" s="25"/>
      <c r="L15" s="18">
        <v>2.5119212962962996E-2</v>
      </c>
      <c r="M15" s="53">
        <v>2.0563191873880272E-2</v>
      </c>
      <c r="N15" s="54">
        <v>0.18715277777777778</v>
      </c>
      <c r="O15" s="55">
        <v>0.27719256365740735</v>
      </c>
      <c r="P15" s="1"/>
    </row>
    <row r="16" spans="1:22" x14ac:dyDescent="0.25">
      <c r="A16" s="1"/>
      <c r="B16" s="8">
        <v>10</v>
      </c>
      <c r="C16" s="1"/>
      <c r="D16" s="11">
        <v>11</v>
      </c>
      <c r="E16" s="13">
        <v>4</v>
      </c>
      <c r="F16" s="41">
        <v>5.25</v>
      </c>
      <c r="G16" s="13">
        <v>2.1666666666666665</v>
      </c>
      <c r="H16" s="12">
        <f t="shared" si="0"/>
        <v>7.4166666666666661</v>
      </c>
      <c r="I16" s="25"/>
      <c r="J16" s="52">
        <v>10</v>
      </c>
      <c r="K16" s="25"/>
      <c r="L16" s="18">
        <v>3.1115319865319877E-2</v>
      </c>
      <c r="M16" s="53">
        <v>2.0563191873880272E-2</v>
      </c>
      <c r="N16" s="54">
        <v>9.0972222222222232E-2</v>
      </c>
      <c r="O16" s="55">
        <v>0.27719256365740735</v>
      </c>
      <c r="P16" s="1"/>
    </row>
    <row r="17" spans="1:16" x14ac:dyDescent="0.25">
      <c r="A17" s="1"/>
      <c r="B17" s="8">
        <v>11</v>
      </c>
      <c r="C17" s="1"/>
      <c r="D17" s="11">
        <v>12</v>
      </c>
      <c r="E17" s="13">
        <v>5</v>
      </c>
      <c r="F17" s="41">
        <v>5.25</v>
      </c>
      <c r="G17" s="13">
        <v>2.1666666666666665</v>
      </c>
      <c r="H17" s="12">
        <f t="shared" si="0"/>
        <v>7.4166666666666661</v>
      </c>
      <c r="I17" s="25"/>
      <c r="J17" s="52">
        <v>11</v>
      </c>
      <c r="K17" s="25"/>
      <c r="L17" s="18">
        <v>2.9925733024691353E-2</v>
      </c>
      <c r="M17" s="53">
        <v>2.0563191873880272E-2</v>
      </c>
      <c r="N17" s="54">
        <v>0.3</v>
      </c>
      <c r="O17" s="55">
        <v>0.27719256365740735</v>
      </c>
      <c r="P17" s="1"/>
    </row>
    <row r="18" spans="1:16" x14ac:dyDescent="0.25">
      <c r="A18" s="1"/>
      <c r="B18" s="8">
        <v>12</v>
      </c>
      <c r="C18" s="1"/>
      <c r="D18" s="11">
        <v>7</v>
      </c>
      <c r="E18" s="13">
        <v>3</v>
      </c>
      <c r="F18" s="41">
        <v>5.25</v>
      </c>
      <c r="G18" s="13">
        <v>2.1666666666666665</v>
      </c>
      <c r="H18" s="12">
        <f t="shared" si="0"/>
        <v>7.4166666666666661</v>
      </c>
      <c r="I18" s="25"/>
      <c r="J18" s="52">
        <v>12</v>
      </c>
      <c r="K18" s="25"/>
      <c r="L18" s="18">
        <v>2.7771164021164023E-2</v>
      </c>
      <c r="M18" s="53">
        <v>2.0563191873880272E-2</v>
      </c>
      <c r="N18" s="54">
        <v>4.3055555555555548E-2</v>
      </c>
      <c r="O18" s="55">
        <v>0.27719256365740735</v>
      </c>
      <c r="P18" s="1"/>
    </row>
    <row r="19" spans="1:16" x14ac:dyDescent="0.25">
      <c r="A19" s="1"/>
      <c r="B19" s="8">
        <v>13</v>
      </c>
      <c r="C19" s="1"/>
      <c r="D19" s="11">
        <v>7</v>
      </c>
      <c r="E19" s="13">
        <v>3</v>
      </c>
      <c r="F19" s="41">
        <v>5.25</v>
      </c>
      <c r="G19" s="13">
        <v>2.1666666666666665</v>
      </c>
      <c r="H19" s="12">
        <f t="shared" si="0"/>
        <v>7.4166666666666661</v>
      </c>
      <c r="I19" s="25"/>
      <c r="J19" s="52">
        <v>13</v>
      </c>
      <c r="K19" s="25"/>
      <c r="L19" s="18">
        <v>2.5281084656084665E-2</v>
      </c>
      <c r="M19" s="53">
        <v>2.0563191873880272E-2</v>
      </c>
      <c r="N19" s="54">
        <v>0.46574074074074073</v>
      </c>
      <c r="O19" s="55">
        <v>0.27719256365740735</v>
      </c>
      <c r="P19" s="1"/>
    </row>
    <row r="20" spans="1:16" x14ac:dyDescent="0.25">
      <c r="A20" s="1"/>
      <c r="B20" s="8">
        <v>14</v>
      </c>
      <c r="C20" s="1"/>
      <c r="D20" s="11">
        <v>11</v>
      </c>
      <c r="E20" s="13">
        <v>8</v>
      </c>
      <c r="F20" s="41">
        <v>5.25</v>
      </c>
      <c r="G20" s="13">
        <v>2.1666666666666665</v>
      </c>
      <c r="H20" s="12">
        <f t="shared" si="0"/>
        <v>7.4166666666666661</v>
      </c>
      <c r="I20" s="25"/>
      <c r="J20" s="52">
        <v>14</v>
      </c>
      <c r="K20" s="25"/>
      <c r="L20" s="18">
        <v>3.0663930976430984E-2</v>
      </c>
      <c r="M20" s="53">
        <v>2.0563191873880272E-2</v>
      </c>
      <c r="N20" s="54">
        <v>0.48142361111111109</v>
      </c>
      <c r="O20" s="55">
        <v>0.27719256365740735</v>
      </c>
      <c r="P20" s="1"/>
    </row>
    <row r="21" spans="1:16" x14ac:dyDescent="0.25">
      <c r="A21" s="1"/>
      <c r="B21" s="8">
        <v>15</v>
      </c>
      <c r="C21" s="1"/>
      <c r="D21" s="11">
        <v>3</v>
      </c>
      <c r="E21" s="13">
        <v>2</v>
      </c>
      <c r="F21" s="41">
        <v>5.25</v>
      </c>
      <c r="G21" s="13">
        <v>2.1666666666666665</v>
      </c>
      <c r="H21" s="12">
        <f t="shared" si="0"/>
        <v>7.4166666666666661</v>
      </c>
      <c r="I21" s="25"/>
      <c r="J21" s="52">
        <v>15</v>
      </c>
      <c r="K21" s="25"/>
      <c r="L21" s="18">
        <v>3.4934413580246924E-2</v>
      </c>
      <c r="M21" s="53">
        <v>2.0563191873880272E-2</v>
      </c>
      <c r="N21" s="54">
        <v>0.12361111111111112</v>
      </c>
      <c r="O21" s="55">
        <v>0.27719256365740735</v>
      </c>
      <c r="P21" s="1"/>
    </row>
    <row r="22" spans="1:16" x14ac:dyDescent="0.25">
      <c r="A22" s="1"/>
      <c r="B22" s="8">
        <v>16</v>
      </c>
      <c r="C22" s="1"/>
      <c r="D22" s="11">
        <v>1</v>
      </c>
      <c r="E22" s="13">
        <v>4</v>
      </c>
      <c r="F22" s="41">
        <v>5.25</v>
      </c>
      <c r="G22" s="13">
        <v>2.1666666666666665</v>
      </c>
      <c r="H22" s="12">
        <f t="shared" si="0"/>
        <v>7.4166666666666661</v>
      </c>
      <c r="I22" s="25"/>
      <c r="J22" s="52">
        <v>16</v>
      </c>
      <c r="K22" s="25"/>
      <c r="L22" s="18">
        <v>1.7083333333333339E-2</v>
      </c>
      <c r="M22" s="53">
        <v>2.0563191873880272E-2</v>
      </c>
      <c r="N22" s="54">
        <v>0.37708333333333333</v>
      </c>
      <c r="O22" s="55">
        <v>0.27719256365740735</v>
      </c>
      <c r="P22" s="1"/>
    </row>
    <row r="23" spans="1:16" x14ac:dyDescent="0.25">
      <c r="A23" s="1"/>
      <c r="B23" s="8">
        <v>17</v>
      </c>
      <c r="C23" s="1"/>
      <c r="D23" s="11">
        <v>4</v>
      </c>
      <c r="E23" s="13">
        <v>4</v>
      </c>
      <c r="F23" s="41">
        <v>5.25</v>
      </c>
      <c r="G23" s="13">
        <v>2.1666666666666665</v>
      </c>
      <c r="H23" s="12">
        <f t="shared" si="0"/>
        <v>7.4166666666666661</v>
      </c>
      <c r="I23" s="25"/>
      <c r="J23" s="52">
        <v>17</v>
      </c>
      <c r="K23" s="25"/>
      <c r="L23" s="18">
        <v>1.6521990740740733E-2</v>
      </c>
      <c r="M23" s="53">
        <v>2.0563191873880272E-2</v>
      </c>
      <c r="N23" s="54">
        <v>0.23836805555555551</v>
      </c>
      <c r="O23" s="55">
        <v>0.27719256365740735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2</v>
      </c>
      <c r="F24" s="41">
        <v>5.25</v>
      </c>
      <c r="G24" s="13">
        <v>2.1666666666666665</v>
      </c>
      <c r="H24" s="12">
        <f t="shared" si="0"/>
        <v>7.4166666666666661</v>
      </c>
      <c r="I24" s="25"/>
      <c r="J24" s="52">
        <v>18</v>
      </c>
      <c r="K24" s="25"/>
      <c r="L24" s="18">
        <v>2.8842592592592586E-2</v>
      </c>
      <c r="M24" s="53">
        <v>2.0563191873880272E-2</v>
      </c>
      <c r="N24" s="54">
        <v>0.14305555555555555</v>
      </c>
      <c r="O24" s="55">
        <v>0.27719256365740735</v>
      </c>
      <c r="P24" s="1"/>
    </row>
    <row r="25" spans="1:16" x14ac:dyDescent="0.25">
      <c r="A25" s="1"/>
      <c r="B25" s="8">
        <v>19</v>
      </c>
      <c r="C25" s="1"/>
      <c r="D25" s="11">
        <v>4</v>
      </c>
      <c r="E25" s="13">
        <v>1</v>
      </c>
      <c r="F25" s="41">
        <v>5.25</v>
      </c>
      <c r="G25" s="13">
        <v>2.1666666666666665</v>
      </c>
      <c r="H25" s="12">
        <f t="shared" si="0"/>
        <v>7.4166666666666661</v>
      </c>
      <c r="I25" s="25"/>
      <c r="J25" s="52">
        <v>19</v>
      </c>
      <c r="K25" s="25"/>
      <c r="L25" s="18">
        <v>1.5914351851851832E-2</v>
      </c>
      <c r="M25" s="53">
        <v>2.0563191873880272E-2</v>
      </c>
      <c r="N25" s="54">
        <v>0.61875000000000013</v>
      </c>
      <c r="O25" s="55">
        <v>0.27719256365740735</v>
      </c>
      <c r="P25" s="1"/>
    </row>
    <row r="26" spans="1:16" x14ac:dyDescent="0.25">
      <c r="A26" s="1"/>
      <c r="B26" s="8">
        <v>20</v>
      </c>
      <c r="C26" s="1"/>
      <c r="D26" s="11">
        <v>4</v>
      </c>
      <c r="E26" s="13">
        <v>0</v>
      </c>
      <c r="F26" s="41">
        <v>5.25</v>
      </c>
      <c r="G26" s="13">
        <v>2.1666666666666665</v>
      </c>
      <c r="H26" s="12">
        <f t="shared" si="0"/>
        <v>7.4166666666666661</v>
      </c>
      <c r="I26" s="25"/>
      <c r="J26" s="52">
        <v>20</v>
      </c>
      <c r="K26" s="25"/>
      <c r="L26" s="18">
        <v>1.9771412037037056E-2</v>
      </c>
      <c r="M26" s="53">
        <v>2.0563191873880272E-2</v>
      </c>
      <c r="N26" s="54">
        <v>0</v>
      </c>
      <c r="O26" s="55">
        <v>0.27719256365740735</v>
      </c>
      <c r="P26" s="1"/>
    </row>
    <row r="27" spans="1:16" x14ac:dyDescent="0.25">
      <c r="A27" s="1"/>
      <c r="B27" s="8">
        <v>21</v>
      </c>
      <c r="C27" s="1"/>
      <c r="D27" s="11">
        <v>4</v>
      </c>
      <c r="E27" s="13">
        <v>1</v>
      </c>
      <c r="F27" s="41">
        <v>5.25</v>
      </c>
      <c r="G27" s="13">
        <v>2.1666666666666665</v>
      </c>
      <c r="H27" s="12">
        <f t="shared" si="0"/>
        <v>7.4166666666666661</v>
      </c>
      <c r="I27" s="25"/>
      <c r="J27" s="52">
        <v>21</v>
      </c>
      <c r="K27" s="25"/>
      <c r="L27" s="18">
        <v>1.5271990740740649E-2</v>
      </c>
      <c r="M27" s="53">
        <v>2.0563191873880272E-2</v>
      </c>
      <c r="N27" s="54">
        <v>0.60208333333333319</v>
      </c>
      <c r="O27" s="55">
        <v>0.27719256365740735</v>
      </c>
      <c r="P27" s="1"/>
    </row>
    <row r="28" spans="1:16" x14ac:dyDescent="0.25">
      <c r="A28" s="1"/>
      <c r="B28" s="8">
        <v>22</v>
      </c>
      <c r="C28" s="1"/>
      <c r="D28" s="11">
        <v>1</v>
      </c>
      <c r="E28" s="13">
        <v>1</v>
      </c>
      <c r="F28" s="41">
        <v>5.25</v>
      </c>
      <c r="G28" s="13">
        <v>2.1666666666666665</v>
      </c>
      <c r="H28" s="12">
        <f t="shared" si="0"/>
        <v>7.4166666666666661</v>
      </c>
      <c r="I28" s="25"/>
      <c r="J28" s="52">
        <v>22</v>
      </c>
      <c r="K28" s="25"/>
      <c r="L28" s="18">
        <v>1.128472222222221E-2</v>
      </c>
      <c r="M28" s="53">
        <v>2.0563191873880272E-2</v>
      </c>
      <c r="N28" s="54">
        <v>0.37013888888888891</v>
      </c>
      <c r="O28" s="55">
        <v>0.27719256365740735</v>
      </c>
      <c r="P28" s="1"/>
    </row>
    <row r="29" spans="1:16" x14ac:dyDescent="0.25">
      <c r="A29" s="1"/>
      <c r="B29" s="8">
        <v>23</v>
      </c>
      <c r="C29" s="1"/>
      <c r="D29" s="11">
        <v>0</v>
      </c>
      <c r="E29" s="13">
        <v>0</v>
      </c>
      <c r="F29" s="41">
        <v>5.25</v>
      </c>
      <c r="G29" s="13">
        <v>2.1666666666666665</v>
      </c>
      <c r="H29" s="12">
        <f t="shared" si="0"/>
        <v>7.4166666666666661</v>
      </c>
      <c r="I29" s="25"/>
      <c r="J29" s="52">
        <v>23</v>
      </c>
      <c r="K29" s="25"/>
      <c r="L29" s="18">
        <v>0</v>
      </c>
      <c r="M29" s="56">
        <v>2.0563191873880272E-2</v>
      </c>
      <c r="N29" s="54">
        <v>0</v>
      </c>
      <c r="O29" s="55">
        <v>0.27719256365740735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37</v>
      </c>
      <c r="G3" s="9" t="s">
        <v>38</v>
      </c>
      <c r="H3" s="7" t="s">
        <v>39</v>
      </c>
      <c r="I3" s="22"/>
      <c r="J3" s="22"/>
      <c r="K3" s="22"/>
      <c r="L3" s="6" t="s">
        <v>6</v>
      </c>
      <c r="M3" s="37" t="s">
        <v>40</v>
      </c>
      <c r="N3" s="39" t="s">
        <v>8</v>
      </c>
      <c r="O3" s="40" t="s">
        <v>41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42</v>
      </c>
      <c r="O5" s="40" t="s">
        <v>43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41">
        <v>5.416666666666667</v>
      </c>
      <c r="G6" s="13">
        <v>2.375</v>
      </c>
      <c r="H6" s="12">
        <f>SUM(F6:G6)</f>
        <v>7.791666666666667</v>
      </c>
      <c r="I6" s="25"/>
      <c r="J6" s="52">
        <v>0</v>
      </c>
      <c r="K6" s="25"/>
      <c r="L6" s="18">
        <v>1.6331018518518516E-2</v>
      </c>
      <c r="M6" s="53">
        <v>2.0106023118666529E-2</v>
      </c>
      <c r="N6" s="54">
        <v>0</v>
      </c>
      <c r="O6" s="55">
        <v>0.28065212673611112</v>
      </c>
      <c r="P6" s="1"/>
    </row>
    <row r="7" spans="1:16" x14ac:dyDescent="0.25">
      <c r="A7" s="1"/>
      <c r="B7" s="8">
        <v>1</v>
      </c>
      <c r="C7" s="1"/>
      <c r="D7" s="11">
        <v>4</v>
      </c>
      <c r="E7" s="13">
        <v>0</v>
      </c>
      <c r="F7" s="41">
        <v>5.416666666666667</v>
      </c>
      <c r="G7" s="13">
        <v>2.375</v>
      </c>
      <c r="H7" s="12">
        <f t="shared" ref="H7:H29" si="0">SUM(F7:G7)</f>
        <v>7.791666666666667</v>
      </c>
      <c r="I7" s="25"/>
      <c r="J7" s="52">
        <v>1</v>
      </c>
      <c r="K7" s="25"/>
      <c r="L7" s="18">
        <v>1.4693287037037041E-2</v>
      </c>
      <c r="M7" s="53">
        <v>2.0106023118666529E-2</v>
      </c>
      <c r="N7" s="54">
        <v>0</v>
      </c>
      <c r="O7" s="55">
        <v>0.28065212673611112</v>
      </c>
      <c r="P7" s="1"/>
    </row>
    <row r="8" spans="1:16" x14ac:dyDescent="0.25">
      <c r="A8" s="1"/>
      <c r="B8" s="8">
        <v>2</v>
      </c>
      <c r="C8" s="1"/>
      <c r="D8" s="11">
        <v>1</v>
      </c>
      <c r="E8" s="13">
        <v>0</v>
      </c>
      <c r="F8" s="41">
        <v>5.416666666666667</v>
      </c>
      <c r="G8" s="13">
        <v>2.375</v>
      </c>
      <c r="H8" s="12">
        <f t="shared" si="0"/>
        <v>7.791666666666667</v>
      </c>
      <c r="I8" s="25"/>
      <c r="J8" s="52">
        <v>2</v>
      </c>
      <c r="K8" s="25"/>
      <c r="L8" s="18">
        <v>1.6562499999999994E-2</v>
      </c>
      <c r="M8" s="53">
        <v>2.0106023118666529E-2</v>
      </c>
      <c r="N8" s="54">
        <v>0</v>
      </c>
      <c r="O8" s="55">
        <v>0.28065212673611112</v>
      </c>
      <c r="P8" s="1"/>
    </row>
    <row r="9" spans="1:16" x14ac:dyDescent="0.25">
      <c r="A9" s="1"/>
      <c r="B9" s="8">
        <v>3</v>
      </c>
      <c r="C9" s="1"/>
      <c r="D9" s="11">
        <v>4</v>
      </c>
      <c r="E9" s="13">
        <v>0</v>
      </c>
      <c r="F9" s="41">
        <v>5.416666666666667</v>
      </c>
      <c r="G9" s="13">
        <v>2.375</v>
      </c>
      <c r="H9" s="12">
        <f t="shared" si="0"/>
        <v>7.791666666666667</v>
      </c>
      <c r="I9" s="25"/>
      <c r="J9" s="52">
        <v>3</v>
      </c>
      <c r="K9" s="25"/>
      <c r="L9" s="18">
        <v>1.3891782407407405E-2</v>
      </c>
      <c r="M9" s="53">
        <v>2.0106023118666529E-2</v>
      </c>
      <c r="N9" s="54">
        <v>0</v>
      </c>
      <c r="O9" s="55">
        <v>0.28065212673611112</v>
      </c>
      <c r="P9" s="1"/>
    </row>
    <row r="10" spans="1:16" x14ac:dyDescent="0.25">
      <c r="A10" s="1"/>
      <c r="B10" s="8">
        <v>4</v>
      </c>
      <c r="C10" s="1"/>
      <c r="D10" s="11">
        <v>12</v>
      </c>
      <c r="E10" s="13">
        <v>0</v>
      </c>
      <c r="F10" s="41">
        <v>5.416666666666667</v>
      </c>
      <c r="G10" s="13">
        <v>2.375</v>
      </c>
      <c r="H10" s="12">
        <f t="shared" si="0"/>
        <v>7.791666666666667</v>
      </c>
      <c r="I10" s="25"/>
      <c r="J10" s="52">
        <v>4</v>
      </c>
      <c r="K10" s="25"/>
      <c r="L10" s="18">
        <v>2.1928047839506179E-2</v>
      </c>
      <c r="M10" s="53">
        <v>2.0106023118666529E-2</v>
      </c>
      <c r="N10" s="54">
        <v>0</v>
      </c>
      <c r="O10" s="55">
        <v>0.28065212673611112</v>
      </c>
      <c r="P10" s="1"/>
    </row>
    <row r="11" spans="1:16" x14ac:dyDescent="0.25">
      <c r="A11" s="1"/>
      <c r="B11" s="8">
        <v>5</v>
      </c>
      <c r="C11" s="1"/>
      <c r="D11" s="11">
        <v>8</v>
      </c>
      <c r="E11" s="13">
        <v>0</v>
      </c>
      <c r="F11" s="41">
        <v>5.416666666666667</v>
      </c>
      <c r="G11" s="13">
        <v>2.375</v>
      </c>
      <c r="H11" s="12">
        <f t="shared" si="0"/>
        <v>7.791666666666667</v>
      </c>
      <c r="I11" s="25"/>
      <c r="J11" s="52">
        <v>5</v>
      </c>
      <c r="K11" s="25"/>
      <c r="L11" s="18">
        <v>2.3890335648148152E-2</v>
      </c>
      <c r="M11" s="53">
        <v>2.0106023118666529E-2</v>
      </c>
      <c r="N11" s="54">
        <v>0</v>
      </c>
      <c r="O11" s="55">
        <v>0.28065212673611112</v>
      </c>
      <c r="P11" s="1"/>
    </row>
    <row r="12" spans="1:16" x14ac:dyDescent="0.25">
      <c r="A12" s="1"/>
      <c r="B12" s="8">
        <v>6</v>
      </c>
      <c r="C12" s="1"/>
      <c r="D12" s="11">
        <v>8</v>
      </c>
      <c r="E12" s="13">
        <v>3</v>
      </c>
      <c r="F12" s="41">
        <v>5.416666666666667</v>
      </c>
      <c r="G12" s="13">
        <v>2.375</v>
      </c>
      <c r="H12" s="12">
        <f t="shared" si="0"/>
        <v>7.791666666666667</v>
      </c>
      <c r="I12" s="25"/>
      <c r="J12" s="52">
        <v>6</v>
      </c>
      <c r="K12" s="25"/>
      <c r="L12" s="18">
        <v>1.9129050925925928E-2</v>
      </c>
      <c r="M12" s="53">
        <v>2.0106023118666529E-2</v>
      </c>
      <c r="N12" s="54">
        <v>0.26643518518518516</v>
      </c>
      <c r="O12" s="55">
        <v>0.28065212673611112</v>
      </c>
      <c r="P12" s="1"/>
    </row>
    <row r="13" spans="1:16" x14ac:dyDescent="0.25">
      <c r="A13" s="1"/>
      <c r="B13" s="8">
        <v>7</v>
      </c>
      <c r="C13" s="1"/>
      <c r="D13" s="11">
        <v>12</v>
      </c>
      <c r="E13" s="13">
        <v>3</v>
      </c>
      <c r="F13" s="41">
        <v>5.416666666666667</v>
      </c>
      <c r="G13" s="13">
        <v>2.375</v>
      </c>
      <c r="H13" s="12">
        <f t="shared" si="0"/>
        <v>7.791666666666667</v>
      </c>
      <c r="I13" s="25"/>
      <c r="J13" s="52">
        <v>7</v>
      </c>
      <c r="K13" s="25"/>
      <c r="L13" s="18">
        <v>2.2961998456790134E-2</v>
      </c>
      <c r="M13" s="53">
        <v>2.0106023118666529E-2</v>
      </c>
      <c r="N13" s="54">
        <v>0.1212962962962963</v>
      </c>
      <c r="O13" s="55">
        <v>0.28065212673611112</v>
      </c>
      <c r="P13" s="1"/>
    </row>
    <row r="14" spans="1:16" x14ac:dyDescent="0.25">
      <c r="A14" s="1"/>
      <c r="B14" s="8">
        <v>8</v>
      </c>
      <c r="C14" s="1"/>
      <c r="D14" s="11">
        <v>5</v>
      </c>
      <c r="E14" s="13">
        <v>4</v>
      </c>
      <c r="F14" s="41">
        <v>5.416666666666667</v>
      </c>
      <c r="G14" s="13">
        <v>2.375</v>
      </c>
      <c r="H14" s="12">
        <f t="shared" si="0"/>
        <v>7.791666666666667</v>
      </c>
      <c r="I14" s="25"/>
      <c r="J14" s="52">
        <v>8</v>
      </c>
      <c r="K14" s="25"/>
      <c r="L14" s="18">
        <v>3.2909722222222181E-2</v>
      </c>
      <c r="M14" s="53">
        <v>2.0106023118666529E-2</v>
      </c>
      <c r="N14" s="54">
        <v>4.1493055555555547E-2</v>
      </c>
      <c r="O14" s="55">
        <v>0.28065212673611112</v>
      </c>
      <c r="P14" s="1"/>
    </row>
    <row r="15" spans="1:16" x14ac:dyDescent="0.25">
      <c r="A15" s="1"/>
      <c r="B15" s="8">
        <v>9</v>
      </c>
      <c r="C15" s="1"/>
      <c r="D15" s="11">
        <v>11</v>
      </c>
      <c r="E15" s="13">
        <v>5</v>
      </c>
      <c r="F15" s="41">
        <v>5.416666666666667</v>
      </c>
      <c r="G15" s="13">
        <v>2.375</v>
      </c>
      <c r="H15" s="12">
        <f t="shared" si="0"/>
        <v>7.791666666666667</v>
      </c>
      <c r="I15" s="25"/>
      <c r="J15" s="52">
        <v>9</v>
      </c>
      <c r="K15" s="25"/>
      <c r="L15" s="18">
        <v>2.1775042087542086E-2</v>
      </c>
      <c r="M15" s="53">
        <v>2.0106023118666529E-2</v>
      </c>
      <c r="N15" s="54">
        <v>8.0555555555555547E-2</v>
      </c>
      <c r="O15" s="55">
        <v>0.28065212673611112</v>
      </c>
      <c r="P15" s="1"/>
    </row>
    <row r="16" spans="1:16" x14ac:dyDescent="0.25">
      <c r="A16" s="1"/>
      <c r="B16" s="8">
        <v>10</v>
      </c>
      <c r="C16" s="1"/>
      <c r="D16" s="11">
        <v>12</v>
      </c>
      <c r="E16" s="13">
        <v>3</v>
      </c>
      <c r="F16" s="41">
        <v>5.416666666666667</v>
      </c>
      <c r="G16" s="13">
        <v>2.375</v>
      </c>
      <c r="H16" s="12">
        <f t="shared" si="0"/>
        <v>7.791666666666667</v>
      </c>
      <c r="I16" s="25"/>
      <c r="J16" s="52">
        <v>10</v>
      </c>
      <c r="K16" s="25"/>
      <c r="L16" s="18">
        <v>2.1448688271604944E-2</v>
      </c>
      <c r="M16" s="53">
        <v>2.0106023118666529E-2</v>
      </c>
      <c r="N16" s="54">
        <v>7.0833333333333359E-2</v>
      </c>
      <c r="O16" s="55">
        <v>0.28065212673611112</v>
      </c>
      <c r="P16" s="1"/>
    </row>
    <row r="17" spans="1:16" x14ac:dyDescent="0.25">
      <c r="A17" s="1"/>
      <c r="B17" s="8">
        <v>11</v>
      </c>
      <c r="C17" s="1"/>
      <c r="D17" s="11">
        <v>8</v>
      </c>
      <c r="E17" s="13">
        <v>4</v>
      </c>
      <c r="F17" s="41">
        <v>5.416666666666667</v>
      </c>
      <c r="G17" s="13">
        <v>2.375</v>
      </c>
      <c r="H17" s="12">
        <f t="shared" si="0"/>
        <v>7.791666666666667</v>
      </c>
      <c r="I17" s="25"/>
      <c r="J17" s="52">
        <v>11</v>
      </c>
      <c r="K17" s="25"/>
      <c r="L17" s="18">
        <v>2.7650462962962939E-2</v>
      </c>
      <c r="M17" s="53">
        <v>2.0106023118666529E-2</v>
      </c>
      <c r="N17" s="54">
        <v>0.32864583333333336</v>
      </c>
      <c r="O17" s="55">
        <v>0.28065212673611112</v>
      </c>
      <c r="P17" s="1"/>
    </row>
    <row r="18" spans="1:16" x14ac:dyDescent="0.25">
      <c r="A18" s="1"/>
      <c r="B18" s="8">
        <v>12</v>
      </c>
      <c r="C18" s="1"/>
      <c r="D18" s="11">
        <v>11</v>
      </c>
      <c r="E18" s="13">
        <v>5</v>
      </c>
      <c r="F18" s="41">
        <v>5.416666666666667</v>
      </c>
      <c r="G18" s="13">
        <v>2.375</v>
      </c>
      <c r="H18" s="12">
        <f t="shared" si="0"/>
        <v>7.791666666666667</v>
      </c>
      <c r="I18" s="25"/>
      <c r="J18" s="52">
        <v>12</v>
      </c>
      <c r="K18" s="25"/>
      <c r="L18" s="18">
        <v>2.1669823232323217E-2</v>
      </c>
      <c r="M18" s="53">
        <v>2.0106023118666529E-2</v>
      </c>
      <c r="N18" s="54">
        <v>6.9305555555555579E-2</v>
      </c>
      <c r="O18" s="55">
        <v>0.28065212673611112</v>
      </c>
      <c r="P18" s="1"/>
    </row>
    <row r="19" spans="1:16" x14ac:dyDescent="0.25">
      <c r="A19" s="1"/>
      <c r="B19" s="8">
        <v>13</v>
      </c>
      <c r="C19" s="1"/>
      <c r="D19" s="11">
        <v>9</v>
      </c>
      <c r="E19" s="13">
        <v>4</v>
      </c>
      <c r="F19" s="41">
        <v>5.416666666666667</v>
      </c>
      <c r="G19" s="13">
        <v>2.375</v>
      </c>
      <c r="H19" s="12">
        <f t="shared" si="0"/>
        <v>7.791666666666667</v>
      </c>
      <c r="I19" s="25"/>
      <c r="J19" s="52">
        <v>13</v>
      </c>
      <c r="K19" s="25"/>
      <c r="L19" s="18">
        <v>2.0707304526748946E-2</v>
      </c>
      <c r="M19" s="53">
        <v>2.0106023118666529E-2</v>
      </c>
      <c r="N19" s="54">
        <v>0.35381944444444446</v>
      </c>
      <c r="O19" s="55">
        <v>0.28065212673611112</v>
      </c>
      <c r="P19" s="1"/>
    </row>
    <row r="20" spans="1:16" x14ac:dyDescent="0.25">
      <c r="A20" s="1"/>
      <c r="B20" s="8">
        <v>14</v>
      </c>
      <c r="C20" s="1"/>
      <c r="D20" s="11">
        <v>4</v>
      </c>
      <c r="E20" s="13">
        <v>8</v>
      </c>
      <c r="F20" s="41">
        <v>5.416666666666667</v>
      </c>
      <c r="G20" s="13">
        <v>2.375</v>
      </c>
      <c r="H20" s="12">
        <f t="shared" si="0"/>
        <v>7.791666666666667</v>
      </c>
      <c r="I20" s="25"/>
      <c r="J20" s="52">
        <v>14</v>
      </c>
      <c r="K20" s="25"/>
      <c r="L20" s="18">
        <v>1.6808449074074028E-2</v>
      </c>
      <c r="M20" s="53">
        <v>2.0106023118666529E-2</v>
      </c>
      <c r="N20" s="54">
        <v>0.54487847222222219</v>
      </c>
      <c r="O20" s="55">
        <v>0.28065212673611112</v>
      </c>
      <c r="P20" s="1"/>
    </row>
    <row r="21" spans="1:16" x14ac:dyDescent="0.25">
      <c r="A21" s="1"/>
      <c r="B21" s="8">
        <v>15</v>
      </c>
      <c r="C21" s="1"/>
      <c r="D21" s="11">
        <v>7</v>
      </c>
      <c r="E21" s="13">
        <v>5</v>
      </c>
      <c r="F21" s="41">
        <v>5.416666666666667</v>
      </c>
      <c r="G21" s="13">
        <v>2.375</v>
      </c>
      <c r="H21" s="12">
        <f t="shared" si="0"/>
        <v>7.791666666666667</v>
      </c>
      <c r="I21" s="25"/>
      <c r="J21" s="52">
        <v>15</v>
      </c>
      <c r="K21" s="25"/>
      <c r="L21" s="18">
        <v>1.8761574074074083E-2</v>
      </c>
      <c r="M21" s="53">
        <v>2.0106023118666529E-2</v>
      </c>
      <c r="N21" s="54">
        <v>0.31999999999999995</v>
      </c>
      <c r="O21" s="55">
        <v>0.28065212673611112</v>
      </c>
      <c r="P21" s="1"/>
    </row>
    <row r="22" spans="1:16" x14ac:dyDescent="0.25">
      <c r="A22" s="1"/>
      <c r="B22" s="8">
        <v>16</v>
      </c>
      <c r="C22" s="1"/>
      <c r="D22" s="11">
        <v>1</v>
      </c>
      <c r="E22" s="13">
        <v>4</v>
      </c>
      <c r="F22" s="41">
        <v>5.416666666666667</v>
      </c>
      <c r="G22" s="13">
        <v>2.375</v>
      </c>
      <c r="H22" s="12">
        <f t="shared" si="0"/>
        <v>7.791666666666667</v>
      </c>
      <c r="I22" s="25"/>
      <c r="J22" s="52">
        <v>16</v>
      </c>
      <c r="K22" s="25"/>
      <c r="L22" s="18">
        <v>1.9074074074074021E-2</v>
      </c>
      <c r="M22" s="53">
        <v>2.0106023118666529E-2</v>
      </c>
      <c r="N22" s="54">
        <v>0.44861111111111107</v>
      </c>
      <c r="O22" s="55">
        <v>0.28065212673611112</v>
      </c>
      <c r="P22" s="1"/>
    </row>
    <row r="23" spans="1:16" x14ac:dyDescent="0.25">
      <c r="A23" s="1"/>
      <c r="B23" s="8">
        <v>17</v>
      </c>
      <c r="C23" s="1"/>
      <c r="D23" s="11">
        <v>4</v>
      </c>
      <c r="E23" s="13">
        <v>2</v>
      </c>
      <c r="F23" s="41">
        <v>5.416666666666667</v>
      </c>
      <c r="G23" s="13">
        <v>2.375</v>
      </c>
      <c r="H23" s="12">
        <f t="shared" si="0"/>
        <v>7.791666666666667</v>
      </c>
      <c r="I23" s="25"/>
      <c r="J23" s="52">
        <v>17</v>
      </c>
      <c r="K23" s="25"/>
      <c r="L23" s="18">
        <v>2.734375E-2</v>
      </c>
      <c r="M23" s="53">
        <v>2.0106023118666529E-2</v>
      </c>
      <c r="N23" s="54">
        <v>0.32256944444444441</v>
      </c>
      <c r="O23" s="55">
        <v>0.28065212673611112</v>
      </c>
      <c r="P23" s="1"/>
    </row>
    <row r="24" spans="1:16" x14ac:dyDescent="0.25">
      <c r="A24" s="1"/>
      <c r="B24" s="8">
        <v>18</v>
      </c>
      <c r="C24" s="1"/>
      <c r="D24" s="11">
        <v>1</v>
      </c>
      <c r="E24" s="13">
        <v>3</v>
      </c>
      <c r="F24" s="41">
        <v>5.416666666666667</v>
      </c>
      <c r="G24" s="13">
        <v>2.375</v>
      </c>
      <c r="H24" s="12">
        <f t="shared" si="0"/>
        <v>7.791666666666667</v>
      </c>
      <c r="I24" s="25"/>
      <c r="J24" s="52">
        <v>18</v>
      </c>
      <c r="K24" s="25"/>
      <c r="L24" s="18">
        <v>2.3460648148148078E-2</v>
      </c>
      <c r="M24" s="53">
        <v>2.0106023118666529E-2</v>
      </c>
      <c r="N24" s="54">
        <v>0.2386574074074074</v>
      </c>
      <c r="O24" s="55">
        <v>0.28065212673611112</v>
      </c>
      <c r="P24" s="1"/>
    </row>
    <row r="25" spans="1:16" x14ac:dyDescent="0.25">
      <c r="A25" s="1"/>
      <c r="B25" s="8">
        <v>19</v>
      </c>
      <c r="C25" s="1"/>
      <c r="D25" s="11">
        <v>2</v>
      </c>
      <c r="E25" s="13">
        <v>2</v>
      </c>
      <c r="F25" s="41">
        <v>5.416666666666667</v>
      </c>
      <c r="G25" s="13">
        <v>2.375</v>
      </c>
      <c r="H25" s="12">
        <f t="shared" si="0"/>
        <v>7.791666666666667</v>
      </c>
      <c r="I25" s="25"/>
      <c r="J25" s="52">
        <v>19</v>
      </c>
      <c r="K25" s="25"/>
      <c r="L25" s="18">
        <v>1.1903935185185233E-2</v>
      </c>
      <c r="M25" s="53">
        <v>2.0106023118666529E-2</v>
      </c>
      <c r="N25" s="54">
        <v>0.36805555555555558</v>
      </c>
      <c r="O25" s="55">
        <v>0.28065212673611112</v>
      </c>
      <c r="P25" s="1"/>
    </row>
    <row r="26" spans="1:16" x14ac:dyDescent="0.25">
      <c r="A26" s="1"/>
      <c r="B26" s="8">
        <v>20</v>
      </c>
      <c r="C26" s="1"/>
      <c r="D26" s="11">
        <v>0</v>
      </c>
      <c r="E26" s="13">
        <v>0</v>
      </c>
      <c r="F26" s="41">
        <v>5.416666666666667</v>
      </c>
      <c r="G26" s="13">
        <v>2.375</v>
      </c>
      <c r="H26" s="12">
        <f t="shared" si="0"/>
        <v>7.791666666666667</v>
      </c>
      <c r="I26" s="25"/>
      <c r="J26" s="52">
        <v>20</v>
      </c>
      <c r="K26" s="25"/>
      <c r="L26" s="18">
        <v>0</v>
      </c>
      <c r="M26" s="53">
        <v>2.0106023118666529E-2</v>
      </c>
      <c r="N26" s="54">
        <v>0</v>
      </c>
      <c r="O26" s="55">
        <v>0.28065212673611112</v>
      </c>
      <c r="P26" s="1"/>
    </row>
    <row r="27" spans="1:16" x14ac:dyDescent="0.25">
      <c r="A27" s="1"/>
      <c r="B27" s="8">
        <v>21</v>
      </c>
      <c r="C27" s="1"/>
      <c r="D27" s="11">
        <v>2</v>
      </c>
      <c r="E27" s="13">
        <v>0</v>
      </c>
      <c r="F27" s="41">
        <v>5.416666666666667</v>
      </c>
      <c r="G27" s="13">
        <v>2.375</v>
      </c>
      <c r="H27" s="12">
        <f t="shared" si="0"/>
        <v>7.791666666666667</v>
      </c>
      <c r="I27" s="25"/>
      <c r="J27" s="52">
        <v>21</v>
      </c>
      <c r="K27" s="25"/>
      <c r="L27" s="18">
        <v>1.5092592592592546E-2</v>
      </c>
      <c r="M27" s="53">
        <v>2.0106023118666529E-2</v>
      </c>
      <c r="N27" s="54">
        <v>0</v>
      </c>
      <c r="O27" s="55">
        <v>0.28065212673611112</v>
      </c>
      <c r="P27" s="1"/>
    </row>
    <row r="28" spans="1:16" x14ac:dyDescent="0.25">
      <c r="A28" s="1"/>
      <c r="B28" s="8">
        <v>22</v>
      </c>
      <c r="C28" s="1"/>
      <c r="D28" s="11">
        <v>2</v>
      </c>
      <c r="E28" s="13">
        <v>1</v>
      </c>
      <c r="F28" s="41">
        <v>5.416666666666667</v>
      </c>
      <c r="G28" s="13">
        <v>2.375</v>
      </c>
      <c r="H28" s="12">
        <f t="shared" si="0"/>
        <v>7.791666666666667</v>
      </c>
      <c r="I28" s="25"/>
      <c r="J28" s="52">
        <v>22</v>
      </c>
      <c r="K28" s="25"/>
      <c r="L28" s="18">
        <v>1.3113425925925903E-2</v>
      </c>
      <c r="M28" s="53">
        <v>2.0106023118666529E-2</v>
      </c>
      <c r="N28" s="54">
        <v>0.57847222222222239</v>
      </c>
      <c r="O28" s="55">
        <v>0.28065212673611112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1</v>
      </c>
      <c r="F29" s="41">
        <v>5.416666666666667</v>
      </c>
      <c r="G29" s="13">
        <v>2.375</v>
      </c>
      <c r="H29" s="12">
        <f t="shared" si="0"/>
        <v>7.791666666666667</v>
      </c>
      <c r="I29" s="25"/>
      <c r="J29" s="52">
        <v>23</v>
      </c>
      <c r="K29" s="25"/>
      <c r="L29" s="18">
        <v>2.1331018518518596E-2</v>
      </c>
      <c r="M29" s="56">
        <v>2.0106023118666529E-2</v>
      </c>
      <c r="N29" s="54">
        <v>0.33680555555555558</v>
      </c>
      <c r="O29" s="55">
        <v>0.28065212673611112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37</v>
      </c>
      <c r="G3" s="9" t="s">
        <v>38</v>
      </c>
      <c r="H3" s="7" t="s">
        <v>39</v>
      </c>
      <c r="I3" s="22"/>
      <c r="J3" s="22"/>
      <c r="K3" s="22"/>
      <c r="L3" s="6" t="s">
        <v>6</v>
      </c>
      <c r="M3" s="37" t="s">
        <v>40</v>
      </c>
      <c r="N3" s="39" t="s">
        <v>8</v>
      </c>
      <c r="O3" s="40" t="s">
        <v>41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42</v>
      </c>
      <c r="O5" s="40" t="s">
        <v>43</v>
      </c>
      <c r="P5" s="1"/>
    </row>
    <row r="6" spans="1:16" x14ac:dyDescent="0.25">
      <c r="A6" s="1"/>
      <c r="B6" s="8">
        <v>0</v>
      </c>
      <c r="C6" s="1"/>
      <c r="D6" s="11">
        <v>1</v>
      </c>
      <c r="E6" s="13">
        <v>0</v>
      </c>
      <c r="F6" s="41">
        <v>5.25</v>
      </c>
      <c r="G6" s="13">
        <v>2.125</v>
      </c>
      <c r="H6" s="12">
        <f>SUM(F6:G6)</f>
        <v>7.375</v>
      </c>
      <c r="I6" s="25"/>
      <c r="J6" s="52">
        <v>0</v>
      </c>
      <c r="K6" s="25"/>
      <c r="L6" s="18">
        <v>2.5486111111111119E-2</v>
      </c>
      <c r="M6" s="53">
        <v>2.1615163434872076E-2</v>
      </c>
      <c r="N6" s="54">
        <v>0</v>
      </c>
      <c r="O6" s="55">
        <v>0.20443420584045582</v>
      </c>
      <c r="P6" s="1"/>
    </row>
    <row r="7" spans="1:16" x14ac:dyDescent="0.25">
      <c r="A7" s="1"/>
      <c r="B7" s="8">
        <v>1</v>
      </c>
      <c r="C7" s="1"/>
      <c r="D7" s="11">
        <v>1</v>
      </c>
      <c r="E7" s="13">
        <v>0</v>
      </c>
      <c r="F7" s="41">
        <v>5.25</v>
      </c>
      <c r="G7" s="13">
        <v>2.125</v>
      </c>
      <c r="H7" s="12">
        <f t="shared" ref="H7:H29" si="0">SUM(F7:G7)</f>
        <v>7.375</v>
      </c>
      <c r="I7" s="25"/>
      <c r="J7" s="52">
        <v>1</v>
      </c>
      <c r="K7" s="25"/>
      <c r="L7" s="18">
        <v>1.3761574074074072E-2</v>
      </c>
      <c r="M7" s="53">
        <v>2.1615163434872076E-2</v>
      </c>
      <c r="N7" s="54">
        <v>0</v>
      </c>
      <c r="O7" s="55">
        <v>0.20443420584045582</v>
      </c>
      <c r="P7" s="1"/>
    </row>
    <row r="8" spans="1:16" x14ac:dyDescent="0.25">
      <c r="A8" s="1"/>
      <c r="B8" s="8">
        <v>2</v>
      </c>
      <c r="C8" s="1"/>
      <c r="D8" s="11">
        <v>2</v>
      </c>
      <c r="E8" s="13">
        <v>0</v>
      </c>
      <c r="F8" s="41">
        <v>5.25</v>
      </c>
      <c r="G8" s="13">
        <v>2.125</v>
      </c>
      <c r="H8" s="12">
        <f t="shared" si="0"/>
        <v>7.375</v>
      </c>
      <c r="I8" s="25"/>
      <c r="J8" s="52">
        <v>2</v>
      </c>
      <c r="K8" s="25"/>
      <c r="L8" s="18">
        <v>1.4369212962962966E-2</v>
      </c>
      <c r="M8" s="53">
        <v>2.1615163434872076E-2</v>
      </c>
      <c r="N8" s="54">
        <v>0</v>
      </c>
      <c r="O8" s="55">
        <v>0.20443420584045582</v>
      </c>
      <c r="P8" s="1"/>
    </row>
    <row r="9" spans="1:16" x14ac:dyDescent="0.25">
      <c r="A9" s="1"/>
      <c r="B9" s="8">
        <v>3</v>
      </c>
      <c r="C9" s="1"/>
      <c r="D9" s="11">
        <v>5</v>
      </c>
      <c r="E9" s="13">
        <v>0</v>
      </c>
      <c r="F9" s="41">
        <v>5.25</v>
      </c>
      <c r="G9" s="13">
        <v>2.125</v>
      </c>
      <c r="H9" s="12">
        <f t="shared" si="0"/>
        <v>7.375</v>
      </c>
      <c r="I9" s="25"/>
      <c r="J9" s="52">
        <v>3</v>
      </c>
      <c r="K9" s="25"/>
      <c r="L9" s="18">
        <v>1.5201388888888884E-2</v>
      </c>
      <c r="M9" s="53">
        <v>2.1615163434872076E-2</v>
      </c>
      <c r="N9" s="54">
        <v>0</v>
      </c>
      <c r="O9" s="55">
        <v>0.20443420584045582</v>
      </c>
      <c r="P9" s="1"/>
    </row>
    <row r="10" spans="1:16" x14ac:dyDescent="0.25">
      <c r="A10" s="1"/>
      <c r="B10" s="8">
        <v>4</v>
      </c>
      <c r="C10" s="1"/>
      <c r="D10" s="11">
        <v>5</v>
      </c>
      <c r="E10" s="13">
        <v>0</v>
      </c>
      <c r="F10" s="41">
        <v>5.25</v>
      </c>
      <c r="G10" s="13">
        <v>2.125</v>
      </c>
      <c r="H10" s="12">
        <f t="shared" si="0"/>
        <v>7.375</v>
      </c>
      <c r="I10" s="25"/>
      <c r="J10" s="52">
        <v>4</v>
      </c>
      <c r="K10" s="25"/>
      <c r="L10" s="18">
        <v>1.5016203703703695E-2</v>
      </c>
      <c r="M10" s="53">
        <v>2.1615163434872076E-2</v>
      </c>
      <c r="N10" s="54">
        <v>0</v>
      </c>
      <c r="O10" s="55">
        <v>0.20443420584045582</v>
      </c>
      <c r="P10" s="1"/>
    </row>
    <row r="11" spans="1:16" x14ac:dyDescent="0.25">
      <c r="A11" s="1"/>
      <c r="B11" s="8">
        <v>5</v>
      </c>
      <c r="C11" s="1"/>
      <c r="D11" s="11">
        <v>5</v>
      </c>
      <c r="E11" s="13">
        <v>4</v>
      </c>
      <c r="F11" s="41">
        <v>5.25</v>
      </c>
      <c r="G11" s="13">
        <v>2.125</v>
      </c>
      <c r="H11" s="12">
        <f t="shared" si="0"/>
        <v>7.375</v>
      </c>
      <c r="I11" s="25"/>
      <c r="J11" s="52">
        <v>5</v>
      </c>
      <c r="K11" s="25"/>
      <c r="L11" s="18">
        <v>2.140740740740742E-2</v>
      </c>
      <c r="M11" s="53">
        <v>2.1615163434872076E-2</v>
      </c>
      <c r="N11" s="54">
        <v>5.2604166666666681E-2</v>
      </c>
      <c r="O11" s="55">
        <v>0.20443420584045582</v>
      </c>
      <c r="P11" s="1"/>
    </row>
    <row r="12" spans="1:16" x14ac:dyDescent="0.25">
      <c r="A12" s="1"/>
      <c r="B12" s="8">
        <v>6</v>
      </c>
      <c r="C12" s="1"/>
      <c r="D12" s="11">
        <v>9</v>
      </c>
      <c r="E12" s="13">
        <v>2</v>
      </c>
      <c r="F12" s="41">
        <v>5.25</v>
      </c>
      <c r="G12" s="13">
        <v>2.125</v>
      </c>
      <c r="H12" s="12">
        <f t="shared" si="0"/>
        <v>7.375</v>
      </c>
      <c r="I12" s="25"/>
      <c r="J12" s="52">
        <v>6</v>
      </c>
      <c r="K12" s="25"/>
      <c r="L12" s="18">
        <v>1.9272119341563778E-2</v>
      </c>
      <c r="M12" s="53">
        <v>2.1615163434872076E-2</v>
      </c>
      <c r="N12" s="54">
        <v>5.3125000000000033E-2</v>
      </c>
      <c r="O12" s="55">
        <v>0.20443420584045582</v>
      </c>
      <c r="P12" s="1"/>
    </row>
    <row r="13" spans="1:16" x14ac:dyDescent="0.25">
      <c r="A13" s="1"/>
      <c r="B13" s="8">
        <v>7</v>
      </c>
      <c r="C13" s="1"/>
      <c r="D13" s="11">
        <v>12</v>
      </c>
      <c r="E13" s="13">
        <v>2</v>
      </c>
      <c r="F13" s="41">
        <v>5.25</v>
      </c>
      <c r="G13" s="13">
        <v>2.125</v>
      </c>
      <c r="H13" s="12">
        <f t="shared" si="0"/>
        <v>7.375</v>
      </c>
      <c r="I13" s="25"/>
      <c r="J13" s="52">
        <v>7</v>
      </c>
      <c r="K13" s="25"/>
      <c r="L13" s="18">
        <v>2.815200617283951E-2</v>
      </c>
      <c r="M13" s="53">
        <v>2.1615163434872076E-2</v>
      </c>
      <c r="N13" s="54">
        <v>4.6527777777777751E-2</v>
      </c>
      <c r="O13" s="55">
        <v>0.20443420584045582</v>
      </c>
      <c r="P13" s="1"/>
    </row>
    <row r="14" spans="1:16" x14ac:dyDescent="0.25">
      <c r="A14" s="1"/>
      <c r="B14" s="8">
        <v>8</v>
      </c>
      <c r="C14" s="1"/>
      <c r="D14" s="11">
        <v>6</v>
      </c>
      <c r="E14" s="13">
        <v>5</v>
      </c>
      <c r="F14" s="41">
        <v>5.25</v>
      </c>
      <c r="G14" s="13">
        <v>2.125</v>
      </c>
      <c r="H14" s="12">
        <f t="shared" si="0"/>
        <v>7.375</v>
      </c>
      <c r="I14" s="25"/>
      <c r="J14" s="52">
        <v>8</v>
      </c>
      <c r="K14" s="25"/>
      <c r="L14" s="18">
        <v>2.0441743827160529E-2</v>
      </c>
      <c r="M14" s="53">
        <v>2.1615163434872076E-2</v>
      </c>
      <c r="N14" s="54">
        <v>6.7361111111111122E-2</v>
      </c>
      <c r="O14" s="55">
        <v>0.20443420584045582</v>
      </c>
      <c r="P14" s="1"/>
    </row>
    <row r="15" spans="1:16" x14ac:dyDescent="0.25">
      <c r="A15" s="1"/>
      <c r="B15" s="8">
        <v>9</v>
      </c>
      <c r="C15" s="1"/>
      <c r="D15" s="11">
        <v>10</v>
      </c>
      <c r="E15" s="13">
        <v>4</v>
      </c>
      <c r="F15" s="41">
        <v>5.25</v>
      </c>
      <c r="G15" s="13">
        <v>2.125</v>
      </c>
      <c r="H15" s="12">
        <f t="shared" si="0"/>
        <v>7.375</v>
      </c>
      <c r="I15" s="25"/>
      <c r="J15" s="52">
        <v>9</v>
      </c>
      <c r="K15" s="25"/>
      <c r="L15" s="18">
        <v>2.2921296296296283E-2</v>
      </c>
      <c r="M15" s="53">
        <v>2.1615163434872076E-2</v>
      </c>
      <c r="N15" s="54">
        <v>9.444444444444447E-2</v>
      </c>
      <c r="O15" s="55">
        <v>0.20443420584045582</v>
      </c>
      <c r="P15" s="1"/>
    </row>
    <row r="16" spans="1:16" x14ac:dyDescent="0.25">
      <c r="A16" s="1"/>
      <c r="B16" s="8">
        <v>10</v>
      </c>
      <c r="C16" s="1"/>
      <c r="D16" s="11">
        <v>8</v>
      </c>
      <c r="E16" s="13">
        <v>3</v>
      </c>
      <c r="F16" s="41">
        <v>5.25</v>
      </c>
      <c r="G16" s="13">
        <v>2.125</v>
      </c>
      <c r="H16" s="12">
        <f t="shared" si="0"/>
        <v>7.375</v>
      </c>
      <c r="I16" s="25"/>
      <c r="J16" s="52">
        <v>10</v>
      </c>
      <c r="K16" s="25"/>
      <c r="L16" s="18">
        <v>2.6060474537037047E-2</v>
      </c>
      <c r="M16" s="53">
        <v>2.1615163434872076E-2</v>
      </c>
      <c r="N16" s="54">
        <v>0.27523148148148141</v>
      </c>
      <c r="O16" s="55">
        <v>0.20443420584045582</v>
      </c>
      <c r="P16" s="1"/>
    </row>
    <row r="17" spans="1:16" x14ac:dyDescent="0.25">
      <c r="A17" s="1"/>
      <c r="B17" s="8">
        <v>11</v>
      </c>
      <c r="C17" s="1"/>
      <c r="D17" s="11">
        <v>14</v>
      </c>
      <c r="E17" s="13">
        <v>4</v>
      </c>
      <c r="F17" s="41">
        <v>5.25</v>
      </c>
      <c r="G17" s="13">
        <v>2.125</v>
      </c>
      <c r="H17" s="12">
        <f t="shared" si="0"/>
        <v>7.375</v>
      </c>
      <c r="I17" s="25"/>
      <c r="J17" s="52">
        <v>11</v>
      </c>
      <c r="K17" s="25"/>
      <c r="L17" s="18">
        <v>3.452298280423282E-2</v>
      </c>
      <c r="M17" s="53">
        <v>2.1615163434872076E-2</v>
      </c>
      <c r="N17" s="54">
        <v>0.22795138888888888</v>
      </c>
      <c r="O17" s="55">
        <v>0.20443420584045582</v>
      </c>
      <c r="P17" s="1"/>
    </row>
    <row r="18" spans="1:16" x14ac:dyDescent="0.25">
      <c r="A18" s="1"/>
      <c r="B18" s="8">
        <v>12</v>
      </c>
      <c r="C18" s="1"/>
      <c r="D18" s="11">
        <v>7</v>
      </c>
      <c r="E18" s="13">
        <v>4</v>
      </c>
      <c r="F18" s="41">
        <v>5.25</v>
      </c>
      <c r="G18" s="13">
        <v>2.125</v>
      </c>
      <c r="H18" s="12">
        <f t="shared" si="0"/>
        <v>7.375</v>
      </c>
      <c r="I18" s="25"/>
      <c r="J18" s="52">
        <v>12</v>
      </c>
      <c r="K18" s="25"/>
      <c r="L18" s="18">
        <v>2.8549933862433843E-2</v>
      </c>
      <c r="M18" s="53">
        <v>2.1615163434872076E-2</v>
      </c>
      <c r="N18" s="54">
        <v>0.20034722222222226</v>
      </c>
      <c r="O18" s="55">
        <v>0.20443420584045582</v>
      </c>
      <c r="P18" s="1"/>
    </row>
    <row r="19" spans="1:16" x14ac:dyDescent="0.25">
      <c r="A19" s="1"/>
      <c r="B19" s="8">
        <v>13</v>
      </c>
      <c r="C19" s="1"/>
      <c r="D19" s="11">
        <v>10</v>
      </c>
      <c r="E19" s="13">
        <v>5</v>
      </c>
      <c r="F19" s="41">
        <v>5.25</v>
      </c>
      <c r="G19" s="13">
        <v>2.125</v>
      </c>
      <c r="H19" s="12">
        <f t="shared" si="0"/>
        <v>7.375</v>
      </c>
      <c r="I19" s="25"/>
      <c r="J19" s="52">
        <v>13</v>
      </c>
      <c r="K19" s="25"/>
      <c r="L19" s="18">
        <v>3.7392361111111085E-2</v>
      </c>
      <c r="M19" s="53">
        <v>2.1615163434872076E-2</v>
      </c>
      <c r="N19" s="54">
        <v>0.30375000000000002</v>
      </c>
      <c r="O19" s="55">
        <v>0.20443420584045582</v>
      </c>
      <c r="P19" s="1"/>
    </row>
    <row r="20" spans="1:16" x14ac:dyDescent="0.25">
      <c r="A20" s="1"/>
      <c r="B20" s="8">
        <v>14</v>
      </c>
      <c r="C20" s="1"/>
      <c r="D20" s="11">
        <v>4</v>
      </c>
      <c r="E20" s="13">
        <v>5</v>
      </c>
      <c r="F20" s="41">
        <v>5.25</v>
      </c>
      <c r="G20" s="13">
        <v>2.125</v>
      </c>
      <c r="H20" s="12">
        <f t="shared" si="0"/>
        <v>7.375</v>
      </c>
      <c r="I20" s="25"/>
      <c r="J20" s="52">
        <v>14</v>
      </c>
      <c r="K20" s="25"/>
      <c r="L20" s="18">
        <v>3.7832754629629622E-2</v>
      </c>
      <c r="M20" s="53">
        <v>2.1615163434872076E-2</v>
      </c>
      <c r="N20" s="54">
        <v>0.32944444444444443</v>
      </c>
      <c r="O20" s="55">
        <v>0.20443420584045582</v>
      </c>
      <c r="P20" s="1"/>
    </row>
    <row r="21" spans="1:16" x14ac:dyDescent="0.25">
      <c r="A21" s="1"/>
      <c r="B21" s="8">
        <v>15</v>
      </c>
      <c r="C21" s="1"/>
      <c r="D21" s="11">
        <v>4</v>
      </c>
      <c r="E21" s="13">
        <v>8</v>
      </c>
      <c r="F21" s="41">
        <v>5.25</v>
      </c>
      <c r="G21" s="13">
        <v>2.125</v>
      </c>
      <c r="H21" s="12">
        <f t="shared" si="0"/>
        <v>7.375</v>
      </c>
      <c r="I21" s="25"/>
      <c r="J21" s="52">
        <v>15</v>
      </c>
      <c r="K21" s="25"/>
      <c r="L21" s="18">
        <v>2.0118634259259249E-2</v>
      </c>
      <c r="M21" s="53">
        <v>2.1615163434872076E-2</v>
      </c>
      <c r="N21" s="54">
        <v>0.58081597222222225</v>
      </c>
      <c r="O21" s="55">
        <v>0.20443420584045582</v>
      </c>
      <c r="P21" s="1"/>
    </row>
    <row r="22" spans="1:16" x14ac:dyDescent="0.25">
      <c r="A22" s="1"/>
      <c r="B22" s="8">
        <v>16</v>
      </c>
      <c r="C22" s="1"/>
      <c r="D22" s="11">
        <v>2</v>
      </c>
      <c r="E22" s="13">
        <v>4</v>
      </c>
      <c r="F22" s="41">
        <v>5.25</v>
      </c>
      <c r="G22" s="13">
        <v>2.125</v>
      </c>
      <c r="H22" s="12">
        <f t="shared" si="0"/>
        <v>7.375</v>
      </c>
      <c r="I22" s="25"/>
      <c r="J22" s="52">
        <v>16</v>
      </c>
      <c r="K22" s="25"/>
      <c r="L22" s="18">
        <v>1.628472222222227E-2</v>
      </c>
      <c r="M22" s="53">
        <v>2.1615163434872076E-2</v>
      </c>
      <c r="N22" s="54">
        <v>0.39270833333333333</v>
      </c>
      <c r="O22" s="55">
        <v>0.20443420584045582</v>
      </c>
      <c r="P22" s="1"/>
    </row>
    <row r="23" spans="1:16" x14ac:dyDescent="0.25">
      <c r="A23" s="1"/>
      <c r="B23" s="8">
        <v>17</v>
      </c>
      <c r="C23" s="1"/>
      <c r="D23" s="11">
        <v>6</v>
      </c>
      <c r="E23" s="13">
        <v>1</v>
      </c>
      <c r="F23" s="41">
        <v>5.25</v>
      </c>
      <c r="G23" s="13">
        <v>2.125</v>
      </c>
      <c r="H23" s="12">
        <f t="shared" si="0"/>
        <v>7.375</v>
      </c>
      <c r="I23" s="25"/>
      <c r="J23" s="52">
        <v>17</v>
      </c>
      <c r="K23" s="25"/>
      <c r="L23" s="18">
        <v>1.9793595679012399E-2</v>
      </c>
      <c r="M23" s="53">
        <v>2.1615163434872076E-2</v>
      </c>
      <c r="N23" s="54">
        <v>3.3333333333333215E-2</v>
      </c>
      <c r="O23" s="55">
        <v>0.20443420584045582</v>
      </c>
      <c r="P23" s="1"/>
    </row>
    <row r="24" spans="1:16" x14ac:dyDescent="0.25">
      <c r="A24" s="1"/>
      <c r="B24" s="8">
        <v>18</v>
      </c>
      <c r="C24" s="1"/>
      <c r="D24" s="11">
        <v>1</v>
      </c>
      <c r="E24" s="13">
        <v>0</v>
      </c>
      <c r="F24" s="41">
        <v>5.25</v>
      </c>
      <c r="G24" s="13">
        <v>2.125</v>
      </c>
      <c r="H24" s="12">
        <f t="shared" si="0"/>
        <v>7.375</v>
      </c>
      <c r="I24" s="25"/>
      <c r="J24" s="52">
        <v>18</v>
      </c>
      <c r="K24" s="25"/>
      <c r="L24" s="18">
        <v>1.4409722222222143E-2</v>
      </c>
      <c r="M24" s="53">
        <v>2.1615163434872076E-2</v>
      </c>
      <c r="N24" s="54">
        <v>0</v>
      </c>
      <c r="O24" s="55">
        <v>0.20443420584045582</v>
      </c>
      <c r="P24" s="1"/>
    </row>
    <row r="25" spans="1:16" x14ac:dyDescent="0.25">
      <c r="A25" s="1"/>
      <c r="B25" s="8">
        <v>19</v>
      </c>
      <c r="C25" s="1"/>
      <c r="D25" s="11">
        <v>4</v>
      </c>
      <c r="E25" s="13">
        <v>0</v>
      </c>
      <c r="F25" s="41">
        <v>5.25</v>
      </c>
      <c r="G25" s="13">
        <v>2.125</v>
      </c>
      <c r="H25" s="12">
        <f t="shared" si="0"/>
        <v>7.375</v>
      </c>
      <c r="I25" s="25"/>
      <c r="J25" s="52">
        <v>19</v>
      </c>
      <c r="K25" s="25"/>
      <c r="L25" s="18">
        <v>1.9210069444444505E-2</v>
      </c>
      <c r="M25" s="53">
        <v>2.1615163434872076E-2</v>
      </c>
      <c r="N25" s="54">
        <v>0</v>
      </c>
      <c r="O25" s="55">
        <v>0.20443420584045582</v>
      </c>
      <c r="P25" s="1"/>
    </row>
    <row r="26" spans="1:16" x14ac:dyDescent="0.25">
      <c r="A26" s="1"/>
      <c r="B26" s="8">
        <v>20</v>
      </c>
      <c r="C26" s="1"/>
      <c r="D26" s="11">
        <v>6</v>
      </c>
      <c r="E26" s="13">
        <v>0</v>
      </c>
      <c r="F26" s="41">
        <v>5.25</v>
      </c>
      <c r="G26" s="13">
        <v>2.125</v>
      </c>
      <c r="H26" s="12">
        <f t="shared" si="0"/>
        <v>7.375</v>
      </c>
      <c r="I26" s="25"/>
      <c r="J26" s="52">
        <v>20</v>
      </c>
      <c r="K26" s="25"/>
      <c r="L26" s="18">
        <v>2.1211419753086436E-2</v>
      </c>
      <c r="M26" s="53">
        <v>2.1615163434872076E-2</v>
      </c>
      <c r="N26" s="54">
        <v>0</v>
      </c>
      <c r="O26" s="55">
        <v>0.20443420584045582</v>
      </c>
      <c r="P26" s="1"/>
    </row>
    <row r="27" spans="1:16" x14ac:dyDescent="0.25">
      <c r="A27" s="1"/>
      <c r="B27" s="8">
        <v>21</v>
      </c>
      <c r="C27" s="1"/>
      <c r="D27" s="11">
        <v>3</v>
      </c>
      <c r="E27" s="13">
        <v>0</v>
      </c>
      <c r="F27" s="41">
        <v>5.25</v>
      </c>
      <c r="G27" s="13">
        <v>2.125</v>
      </c>
      <c r="H27" s="12">
        <f t="shared" si="0"/>
        <v>7.375</v>
      </c>
      <c r="I27" s="25"/>
      <c r="J27" s="52">
        <v>21</v>
      </c>
      <c r="K27" s="25"/>
      <c r="L27" s="18">
        <v>1.5316358024691445E-2</v>
      </c>
      <c r="M27" s="53">
        <v>2.1615163434872076E-2</v>
      </c>
      <c r="N27" s="54">
        <v>0</v>
      </c>
      <c r="O27" s="55">
        <v>0.20443420584045582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41">
        <v>5.25</v>
      </c>
      <c r="G28" s="13">
        <v>2.125</v>
      </c>
      <c r="H28" s="12">
        <f t="shared" si="0"/>
        <v>7.375</v>
      </c>
      <c r="I28" s="25"/>
      <c r="J28" s="52">
        <v>22</v>
      </c>
      <c r="K28" s="25"/>
      <c r="L28" s="18">
        <v>0</v>
      </c>
      <c r="M28" s="53">
        <v>2.1615163434872076E-2</v>
      </c>
      <c r="N28" s="54">
        <v>0</v>
      </c>
      <c r="O28" s="55">
        <v>0.20443420584045582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5.25</v>
      </c>
      <c r="G29" s="13">
        <v>2.125</v>
      </c>
      <c r="H29" s="12">
        <f t="shared" si="0"/>
        <v>7.375</v>
      </c>
      <c r="I29" s="25"/>
      <c r="J29" s="52">
        <v>23</v>
      </c>
      <c r="K29" s="25"/>
      <c r="L29" s="18">
        <v>1.041666666666663E-2</v>
      </c>
      <c r="M29" s="56">
        <v>2.1615163434872076E-2</v>
      </c>
      <c r="N29" s="54">
        <v>0</v>
      </c>
      <c r="O29" s="55">
        <v>0.20443420584045582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37</v>
      </c>
      <c r="G3" s="9" t="s">
        <v>38</v>
      </c>
      <c r="H3" s="7" t="s">
        <v>39</v>
      </c>
      <c r="I3" s="22"/>
      <c r="J3" s="22"/>
      <c r="K3" s="22"/>
      <c r="L3" s="6" t="s">
        <v>6</v>
      </c>
      <c r="M3" s="37" t="s">
        <v>40</v>
      </c>
      <c r="N3" s="39" t="s">
        <v>8</v>
      </c>
      <c r="O3" s="40" t="s">
        <v>41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42</v>
      </c>
      <c r="O5" s="40" t="s">
        <v>43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41">
        <v>4.333333333333333</v>
      </c>
      <c r="G6" s="13">
        <v>1.75</v>
      </c>
      <c r="H6" s="12">
        <f>SUM(F6:G6)</f>
        <v>6.083333333333333</v>
      </c>
      <c r="I6" s="25"/>
      <c r="J6" s="52">
        <v>0</v>
      </c>
      <c r="K6" s="25"/>
      <c r="L6" s="18">
        <v>0</v>
      </c>
      <c r="M6" s="53">
        <v>1.9045105960549452E-2</v>
      </c>
      <c r="N6" s="54">
        <v>0</v>
      </c>
      <c r="O6" s="55">
        <v>0.20611645299145295</v>
      </c>
      <c r="P6" s="1"/>
    </row>
    <row r="7" spans="1:16" x14ac:dyDescent="0.25">
      <c r="A7" s="1"/>
      <c r="B7" s="8">
        <v>1</v>
      </c>
      <c r="C7" s="1"/>
      <c r="D7" s="11">
        <v>1</v>
      </c>
      <c r="E7" s="13">
        <v>0</v>
      </c>
      <c r="F7" s="41">
        <v>4.333333333333333</v>
      </c>
      <c r="G7" s="13">
        <v>1.75</v>
      </c>
      <c r="H7" s="12">
        <f t="shared" ref="H7:H29" si="0">SUM(F7:G7)</f>
        <v>6.083333333333333</v>
      </c>
      <c r="I7" s="25"/>
      <c r="J7" s="52">
        <v>1</v>
      </c>
      <c r="K7" s="25"/>
      <c r="L7" s="18">
        <v>1.2731481481481483E-2</v>
      </c>
      <c r="M7" s="53">
        <v>1.9045105960549452E-2</v>
      </c>
      <c r="N7" s="54">
        <v>0</v>
      </c>
      <c r="O7" s="55">
        <v>0.20611645299145295</v>
      </c>
      <c r="P7" s="1"/>
    </row>
    <row r="8" spans="1:16" x14ac:dyDescent="0.25">
      <c r="A8" s="1"/>
      <c r="B8" s="8">
        <v>2</v>
      </c>
      <c r="C8" s="1"/>
      <c r="D8" s="11">
        <v>2</v>
      </c>
      <c r="E8" s="13">
        <v>0</v>
      </c>
      <c r="F8" s="41">
        <v>4.333333333333333</v>
      </c>
      <c r="G8" s="13">
        <v>1.75</v>
      </c>
      <c r="H8" s="12">
        <f t="shared" si="0"/>
        <v>6.083333333333333</v>
      </c>
      <c r="I8" s="25"/>
      <c r="J8" s="52">
        <v>2</v>
      </c>
      <c r="K8" s="25"/>
      <c r="L8" s="18">
        <v>1.5150462962962963E-2</v>
      </c>
      <c r="M8" s="53">
        <v>1.9045105960549452E-2</v>
      </c>
      <c r="N8" s="54">
        <v>0</v>
      </c>
      <c r="O8" s="55">
        <v>0.20611645299145295</v>
      </c>
      <c r="P8" s="1"/>
    </row>
    <row r="9" spans="1:16" x14ac:dyDescent="0.25">
      <c r="A9" s="1"/>
      <c r="B9" s="8">
        <v>3</v>
      </c>
      <c r="C9" s="1"/>
      <c r="D9" s="11">
        <v>4</v>
      </c>
      <c r="E9" s="13">
        <v>0</v>
      </c>
      <c r="F9" s="41">
        <v>4.333333333333333</v>
      </c>
      <c r="G9" s="13">
        <v>1.75</v>
      </c>
      <c r="H9" s="12">
        <f t="shared" si="0"/>
        <v>6.083333333333333</v>
      </c>
      <c r="I9" s="25"/>
      <c r="J9" s="52">
        <v>3</v>
      </c>
      <c r="K9" s="25"/>
      <c r="L9" s="18">
        <v>1.6304976851851852E-2</v>
      </c>
      <c r="M9" s="53">
        <v>1.9045105960549452E-2</v>
      </c>
      <c r="N9" s="54">
        <v>0</v>
      </c>
      <c r="O9" s="55">
        <v>0.20611645299145295</v>
      </c>
      <c r="P9" s="1"/>
    </row>
    <row r="10" spans="1:16" x14ac:dyDescent="0.25">
      <c r="A10" s="1"/>
      <c r="B10" s="8">
        <v>4</v>
      </c>
      <c r="C10" s="1"/>
      <c r="D10" s="11">
        <v>5</v>
      </c>
      <c r="E10" s="13">
        <v>0</v>
      </c>
      <c r="F10" s="41">
        <v>4.333333333333333</v>
      </c>
      <c r="G10" s="13">
        <v>1.75</v>
      </c>
      <c r="H10" s="12">
        <f t="shared" si="0"/>
        <v>6.083333333333333</v>
      </c>
      <c r="I10" s="25"/>
      <c r="J10" s="52">
        <v>4</v>
      </c>
      <c r="K10" s="25"/>
      <c r="L10" s="18">
        <v>1.4300925925925929E-2</v>
      </c>
      <c r="M10" s="53">
        <v>1.9045105960549452E-2</v>
      </c>
      <c r="N10" s="54">
        <v>0</v>
      </c>
      <c r="O10" s="55">
        <v>0.20611645299145295</v>
      </c>
      <c r="P10" s="1"/>
    </row>
    <row r="11" spans="1:16" x14ac:dyDescent="0.25">
      <c r="A11" s="1"/>
      <c r="B11" s="8">
        <v>5</v>
      </c>
      <c r="C11" s="1"/>
      <c r="D11" s="11">
        <v>6</v>
      </c>
      <c r="E11" s="13">
        <v>1</v>
      </c>
      <c r="F11" s="41">
        <v>4.333333333333333</v>
      </c>
      <c r="G11" s="13">
        <v>1.75</v>
      </c>
      <c r="H11" s="12">
        <f t="shared" si="0"/>
        <v>6.083333333333333</v>
      </c>
      <c r="I11" s="25"/>
      <c r="J11" s="52">
        <v>5</v>
      </c>
      <c r="K11" s="25"/>
      <c r="L11" s="18">
        <v>1.7272376543209886E-2</v>
      </c>
      <c r="M11" s="53">
        <v>1.9045105960549452E-2</v>
      </c>
      <c r="N11" s="54">
        <v>3.6805555555555508E-2</v>
      </c>
      <c r="O11" s="55">
        <v>0.20611645299145295</v>
      </c>
      <c r="P11" s="1"/>
    </row>
    <row r="12" spans="1:16" x14ac:dyDescent="0.25">
      <c r="A12" s="1"/>
      <c r="B12" s="8">
        <v>6</v>
      </c>
      <c r="C12" s="1"/>
      <c r="D12" s="11">
        <v>6</v>
      </c>
      <c r="E12" s="13">
        <v>1</v>
      </c>
      <c r="F12" s="41">
        <v>4.333333333333333</v>
      </c>
      <c r="G12" s="13">
        <v>1.75</v>
      </c>
      <c r="H12" s="12">
        <f t="shared" si="0"/>
        <v>6.083333333333333</v>
      </c>
      <c r="I12" s="25"/>
      <c r="J12" s="52">
        <v>6</v>
      </c>
      <c r="K12" s="25"/>
      <c r="L12" s="18">
        <v>1.6246141975308621E-2</v>
      </c>
      <c r="M12" s="53">
        <v>1.9045105960549452E-2</v>
      </c>
      <c r="N12" s="54">
        <v>4.6527777777777779E-2</v>
      </c>
      <c r="O12" s="55">
        <v>0.20611645299145295</v>
      </c>
      <c r="P12" s="1"/>
    </row>
    <row r="13" spans="1:16" x14ac:dyDescent="0.25">
      <c r="A13" s="1"/>
      <c r="B13" s="8">
        <v>7</v>
      </c>
      <c r="C13" s="1"/>
      <c r="D13" s="11">
        <v>9</v>
      </c>
      <c r="E13" s="13">
        <v>5</v>
      </c>
      <c r="F13" s="41">
        <v>4.333333333333333</v>
      </c>
      <c r="G13" s="13">
        <v>1.75</v>
      </c>
      <c r="H13" s="12">
        <f t="shared" si="0"/>
        <v>6.083333333333333</v>
      </c>
      <c r="I13" s="25"/>
      <c r="J13" s="52">
        <v>7</v>
      </c>
      <c r="K13" s="25"/>
      <c r="L13" s="18">
        <v>2.1820987654320976E-2</v>
      </c>
      <c r="M13" s="53">
        <v>1.9045105960549452E-2</v>
      </c>
      <c r="N13" s="54">
        <v>7.1388888888888891E-2</v>
      </c>
      <c r="O13" s="55">
        <v>0.20611645299145295</v>
      </c>
      <c r="P13" s="1"/>
    </row>
    <row r="14" spans="1:16" x14ac:dyDescent="0.25">
      <c r="A14" s="1"/>
      <c r="B14" s="8">
        <v>8</v>
      </c>
      <c r="C14" s="1"/>
      <c r="D14" s="11">
        <v>11</v>
      </c>
      <c r="E14" s="13">
        <v>3</v>
      </c>
      <c r="F14" s="41">
        <v>4.333333333333333</v>
      </c>
      <c r="G14" s="13">
        <v>1.75</v>
      </c>
      <c r="H14" s="12">
        <f t="shared" si="0"/>
        <v>6.083333333333333</v>
      </c>
      <c r="I14" s="25"/>
      <c r="J14" s="52">
        <v>8</v>
      </c>
      <c r="K14" s="25"/>
      <c r="L14" s="18">
        <v>2.8868897306397301E-2</v>
      </c>
      <c r="M14" s="53">
        <v>1.9045105960549452E-2</v>
      </c>
      <c r="N14" s="54">
        <v>4.0277777777777767E-2</v>
      </c>
      <c r="O14" s="55">
        <v>0.20611645299145295</v>
      </c>
      <c r="P14" s="1"/>
    </row>
    <row r="15" spans="1:16" x14ac:dyDescent="0.25">
      <c r="A15" s="1"/>
      <c r="B15" s="8">
        <v>9</v>
      </c>
      <c r="C15" s="1"/>
      <c r="D15" s="11">
        <v>7</v>
      </c>
      <c r="E15" s="13">
        <v>3</v>
      </c>
      <c r="F15" s="41">
        <v>4.333333333333333</v>
      </c>
      <c r="G15" s="13">
        <v>1.75</v>
      </c>
      <c r="H15" s="12">
        <f t="shared" si="0"/>
        <v>6.083333333333333</v>
      </c>
      <c r="I15" s="25"/>
      <c r="J15" s="52">
        <v>9</v>
      </c>
      <c r="K15" s="25"/>
      <c r="L15" s="18">
        <v>2.3870701058201032E-2</v>
      </c>
      <c r="M15" s="53">
        <v>1.9045105960549452E-2</v>
      </c>
      <c r="N15" s="54">
        <v>4.3750000000000011E-2</v>
      </c>
      <c r="O15" s="55">
        <v>0.20611645299145295</v>
      </c>
      <c r="P15" s="1"/>
    </row>
    <row r="16" spans="1:16" x14ac:dyDescent="0.25">
      <c r="A16" s="1"/>
      <c r="B16" s="8">
        <v>10</v>
      </c>
      <c r="C16" s="1"/>
      <c r="D16" s="11">
        <v>10</v>
      </c>
      <c r="E16" s="13">
        <v>5</v>
      </c>
      <c r="F16" s="41">
        <v>4.333333333333333</v>
      </c>
      <c r="G16" s="13">
        <v>1.75</v>
      </c>
      <c r="H16" s="12">
        <f t="shared" si="0"/>
        <v>6.083333333333333</v>
      </c>
      <c r="I16" s="25"/>
      <c r="J16" s="52">
        <v>10</v>
      </c>
      <c r="K16" s="25"/>
      <c r="L16" s="18">
        <v>2.3731481481481465E-2</v>
      </c>
      <c r="M16" s="53">
        <v>1.9045105960549452E-2</v>
      </c>
      <c r="N16" s="54">
        <v>0.28069444444444447</v>
      </c>
      <c r="O16" s="55">
        <v>0.20611645299145295</v>
      </c>
      <c r="P16" s="1"/>
    </row>
    <row r="17" spans="1:16" x14ac:dyDescent="0.25">
      <c r="A17" s="1"/>
      <c r="B17" s="8">
        <v>11</v>
      </c>
      <c r="C17" s="1"/>
      <c r="D17" s="11">
        <v>9</v>
      </c>
      <c r="E17" s="13">
        <v>4</v>
      </c>
      <c r="F17" s="41">
        <v>4.333333333333333</v>
      </c>
      <c r="G17" s="13">
        <v>1.75</v>
      </c>
      <c r="H17" s="12">
        <f t="shared" si="0"/>
        <v>6.083333333333333</v>
      </c>
      <c r="I17" s="25"/>
      <c r="J17" s="52">
        <v>11</v>
      </c>
      <c r="K17" s="25"/>
      <c r="L17" s="18">
        <v>2.5279063786008242E-2</v>
      </c>
      <c r="M17" s="53">
        <v>1.9045105960549452E-2</v>
      </c>
      <c r="N17" s="54">
        <v>4.548611111111113E-2</v>
      </c>
      <c r="O17" s="55">
        <v>0.20611645299145295</v>
      </c>
      <c r="P17" s="1"/>
    </row>
    <row r="18" spans="1:16" x14ac:dyDescent="0.25">
      <c r="A18" s="1"/>
      <c r="B18" s="8">
        <v>12</v>
      </c>
      <c r="C18" s="1"/>
      <c r="D18" s="11">
        <v>8</v>
      </c>
      <c r="E18" s="13">
        <v>4</v>
      </c>
      <c r="F18" s="41">
        <v>4.333333333333333</v>
      </c>
      <c r="G18" s="13">
        <v>1.75</v>
      </c>
      <c r="H18" s="12">
        <f t="shared" si="0"/>
        <v>6.083333333333333</v>
      </c>
      <c r="I18" s="25"/>
      <c r="J18" s="52">
        <v>12</v>
      </c>
      <c r="K18" s="25"/>
      <c r="L18" s="18">
        <v>2.1401909722222237E-2</v>
      </c>
      <c r="M18" s="53">
        <v>1.9045105960549452E-2</v>
      </c>
      <c r="N18" s="54">
        <v>0.46024305555555545</v>
      </c>
      <c r="O18" s="55">
        <v>0.20611645299145295</v>
      </c>
      <c r="P18" s="1"/>
    </row>
    <row r="19" spans="1:16" x14ac:dyDescent="0.25">
      <c r="A19" s="1"/>
      <c r="B19" s="8">
        <v>13</v>
      </c>
      <c r="C19" s="1"/>
      <c r="D19" s="11">
        <v>6</v>
      </c>
      <c r="E19" s="13">
        <v>5</v>
      </c>
      <c r="F19" s="41">
        <v>4.333333333333333</v>
      </c>
      <c r="G19" s="13">
        <v>1.75</v>
      </c>
      <c r="H19" s="12">
        <f t="shared" si="0"/>
        <v>6.083333333333333</v>
      </c>
      <c r="I19" s="25"/>
      <c r="J19" s="52">
        <v>13</v>
      </c>
      <c r="K19" s="25"/>
      <c r="L19" s="18">
        <v>3.0748456790123446E-2</v>
      </c>
      <c r="M19" s="53">
        <v>1.9045105960549452E-2</v>
      </c>
      <c r="N19" s="54">
        <v>0.20069444444444437</v>
      </c>
      <c r="O19" s="55">
        <v>0.20611645299145295</v>
      </c>
      <c r="P19" s="1"/>
    </row>
    <row r="20" spans="1:16" x14ac:dyDescent="0.25">
      <c r="A20" s="1"/>
      <c r="B20" s="8">
        <v>14</v>
      </c>
      <c r="C20" s="1"/>
      <c r="D20" s="11">
        <v>2</v>
      </c>
      <c r="E20" s="13">
        <v>3</v>
      </c>
      <c r="F20" s="41">
        <v>4.333333333333333</v>
      </c>
      <c r="G20" s="13">
        <v>1.75</v>
      </c>
      <c r="H20" s="12">
        <f t="shared" si="0"/>
        <v>6.083333333333333</v>
      </c>
      <c r="I20" s="25"/>
      <c r="J20" s="52">
        <v>14</v>
      </c>
      <c r="K20" s="25"/>
      <c r="L20" s="18">
        <v>1.6903935185185126E-2</v>
      </c>
      <c r="M20" s="53">
        <v>1.9045105960549452E-2</v>
      </c>
      <c r="N20" s="54">
        <v>0.53333333333333333</v>
      </c>
      <c r="O20" s="55">
        <v>0.20611645299145295</v>
      </c>
      <c r="P20" s="1"/>
    </row>
    <row r="21" spans="1:16" x14ac:dyDescent="0.25">
      <c r="A21" s="1"/>
      <c r="B21" s="8">
        <v>15</v>
      </c>
      <c r="C21" s="1"/>
      <c r="D21" s="11">
        <v>4</v>
      </c>
      <c r="E21" s="13">
        <v>4</v>
      </c>
      <c r="F21" s="41">
        <v>4.333333333333333</v>
      </c>
      <c r="G21" s="13">
        <v>1.75</v>
      </c>
      <c r="H21" s="12">
        <f t="shared" si="0"/>
        <v>6.083333333333333</v>
      </c>
      <c r="I21" s="25"/>
      <c r="J21" s="52">
        <v>15</v>
      </c>
      <c r="K21" s="25"/>
      <c r="L21" s="18">
        <v>2.3168402777777791E-2</v>
      </c>
      <c r="M21" s="53">
        <v>1.9045105960549452E-2</v>
      </c>
      <c r="N21" s="54">
        <v>0.5272569444444446</v>
      </c>
      <c r="O21" s="55">
        <v>0.20611645299145295</v>
      </c>
      <c r="P21" s="1"/>
    </row>
    <row r="22" spans="1:16" x14ac:dyDescent="0.25">
      <c r="A22" s="1"/>
      <c r="B22" s="8">
        <v>16</v>
      </c>
      <c r="C22" s="1"/>
      <c r="D22" s="11">
        <v>2</v>
      </c>
      <c r="E22" s="13">
        <v>3</v>
      </c>
      <c r="F22" s="41">
        <v>4.333333333333333</v>
      </c>
      <c r="G22" s="13">
        <v>1.75</v>
      </c>
      <c r="H22" s="12">
        <f t="shared" si="0"/>
        <v>6.083333333333333</v>
      </c>
      <c r="I22" s="25"/>
      <c r="J22" s="52">
        <v>16</v>
      </c>
      <c r="K22" s="25"/>
      <c r="L22" s="18">
        <v>2.1828703703703711E-2</v>
      </c>
      <c r="M22" s="53">
        <v>1.9045105960549452E-2</v>
      </c>
      <c r="N22" s="54">
        <v>0.30555555555555558</v>
      </c>
      <c r="O22" s="55">
        <v>0.20611645299145295</v>
      </c>
      <c r="P22" s="1"/>
    </row>
    <row r="23" spans="1:16" x14ac:dyDescent="0.25">
      <c r="A23" s="1"/>
      <c r="B23" s="8">
        <v>17</v>
      </c>
      <c r="C23" s="1"/>
      <c r="D23" s="11">
        <v>3</v>
      </c>
      <c r="E23" s="13">
        <v>1</v>
      </c>
      <c r="F23" s="41">
        <v>4.333333333333333</v>
      </c>
      <c r="G23" s="13">
        <v>1.75</v>
      </c>
      <c r="H23" s="12">
        <f t="shared" si="0"/>
        <v>6.083333333333333</v>
      </c>
      <c r="I23" s="25"/>
      <c r="J23" s="52">
        <v>17</v>
      </c>
      <c r="K23" s="25"/>
      <c r="L23" s="18">
        <v>1.5960648148148127E-2</v>
      </c>
      <c r="M23" s="53">
        <v>1.9045105960549452E-2</v>
      </c>
      <c r="N23" s="54">
        <v>8.7499999999999911E-2</v>
      </c>
      <c r="O23" s="55">
        <v>0.20611645299145295</v>
      </c>
      <c r="P23" s="1"/>
    </row>
    <row r="24" spans="1:16" x14ac:dyDescent="0.25">
      <c r="A24" s="1"/>
      <c r="B24" s="8">
        <v>18</v>
      </c>
      <c r="C24" s="1"/>
      <c r="D24" s="11">
        <v>3</v>
      </c>
      <c r="E24" s="13">
        <v>0</v>
      </c>
      <c r="F24" s="41">
        <v>4.333333333333333</v>
      </c>
      <c r="G24" s="13">
        <v>1.75</v>
      </c>
      <c r="H24" s="12">
        <f t="shared" si="0"/>
        <v>6.083333333333333</v>
      </c>
      <c r="I24" s="25"/>
      <c r="J24" s="52">
        <v>18</v>
      </c>
      <c r="K24" s="25"/>
      <c r="L24" s="18">
        <v>1.8537808641975333E-2</v>
      </c>
      <c r="M24" s="53">
        <v>1.9045105960549452E-2</v>
      </c>
      <c r="N24" s="54">
        <v>0</v>
      </c>
      <c r="O24" s="55">
        <v>0.20611645299145295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0</v>
      </c>
      <c r="F25" s="41">
        <v>4.333333333333333</v>
      </c>
      <c r="G25" s="13">
        <v>1.75</v>
      </c>
      <c r="H25" s="12">
        <f t="shared" si="0"/>
        <v>6.083333333333333</v>
      </c>
      <c r="I25" s="25"/>
      <c r="J25" s="52">
        <v>19</v>
      </c>
      <c r="K25" s="25"/>
      <c r="L25" s="18">
        <v>1.171296296296287E-2</v>
      </c>
      <c r="M25" s="53">
        <v>1.9045105960549452E-2</v>
      </c>
      <c r="N25" s="54">
        <v>0</v>
      </c>
      <c r="O25" s="55">
        <v>0.20611645299145295</v>
      </c>
      <c r="P25" s="1"/>
    </row>
    <row r="26" spans="1:16" x14ac:dyDescent="0.25">
      <c r="A26" s="1"/>
      <c r="B26" s="8">
        <v>20</v>
      </c>
      <c r="C26" s="1"/>
      <c r="D26" s="11">
        <v>3</v>
      </c>
      <c r="E26" s="13">
        <v>0</v>
      </c>
      <c r="F26" s="41">
        <v>4.333333333333333</v>
      </c>
      <c r="G26" s="13">
        <v>1.75</v>
      </c>
      <c r="H26" s="12">
        <f t="shared" si="0"/>
        <v>6.083333333333333</v>
      </c>
      <c r="I26" s="25"/>
      <c r="J26" s="52">
        <v>20</v>
      </c>
      <c r="K26" s="25"/>
      <c r="L26" s="18">
        <v>1.5362654320987601E-2</v>
      </c>
      <c r="M26" s="53">
        <v>1.9045105960549452E-2</v>
      </c>
      <c r="N26" s="54">
        <v>0</v>
      </c>
      <c r="O26" s="55">
        <v>0.20611645299145295</v>
      </c>
      <c r="P26" s="1"/>
    </row>
    <row r="27" spans="1:16" x14ac:dyDescent="0.25">
      <c r="A27" s="1"/>
      <c r="B27" s="8">
        <v>21</v>
      </c>
      <c r="C27" s="1"/>
      <c r="D27" s="11">
        <v>1</v>
      </c>
      <c r="E27" s="13">
        <v>0</v>
      </c>
      <c r="F27" s="41">
        <v>4.333333333333333</v>
      </c>
      <c r="G27" s="13">
        <v>1.75</v>
      </c>
      <c r="H27" s="12">
        <f t="shared" si="0"/>
        <v>6.083333333333333</v>
      </c>
      <c r="I27" s="25"/>
      <c r="J27" s="52">
        <v>21</v>
      </c>
      <c r="K27" s="25"/>
      <c r="L27" s="18">
        <v>1.606481481481481E-2</v>
      </c>
      <c r="M27" s="53">
        <v>1.9045105960549452E-2</v>
      </c>
      <c r="N27" s="54">
        <v>0</v>
      </c>
      <c r="O27" s="55">
        <v>0.20611645299145295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0</v>
      </c>
      <c r="F28" s="41">
        <v>4.333333333333333</v>
      </c>
      <c r="G28" s="13">
        <v>1.75</v>
      </c>
      <c r="H28" s="12">
        <f t="shared" si="0"/>
        <v>6.083333333333333</v>
      </c>
      <c r="I28" s="25"/>
      <c r="J28" s="52">
        <v>22</v>
      </c>
      <c r="K28" s="25"/>
      <c r="L28" s="18">
        <v>0</v>
      </c>
      <c r="M28" s="53">
        <v>1.9045105960549452E-2</v>
      </c>
      <c r="N28" s="54">
        <v>0</v>
      </c>
      <c r="O28" s="55">
        <v>0.20611645299145295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4.333333333333333</v>
      </c>
      <c r="G29" s="13">
        <v>1.75</v>
      </c>
      <c r="H29" s="12">
        <f t="shared" si="0"/>
        <v>6.083333333333333</v>
      </c>
      <c r="I29" s="25"/>
      <c r="J29" s="52">
        <v>23</v>
      </c>
      <c r="K29" s="25"/>
      <c r="L29" s="18">
        <v>1.172453703703713E-2</v>
      </c>
      <c r="M29" s="56">
        <v>1.9045105960549452E-2</v>
      </c>
      <c r="N29" s="54">
        <v>0</v>
      </c>
      <c r="O29" s="55">
        <v>0.20611645299145295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D5" sqref="D5:H29"/>
    </sheetView>
  </sheetViews>
  <sheetFormatPr defaultRowHeight="15" x14ac:dyDescent="0.25"/>
  <cols>
    <col min="2" max="2" width="10.140625" customWidth="1"/>
    <col min="3" max="3" width="1.42578125" customWidth="1"/>
    <col min="4" max="4" width="39" bestFit="1" customWidth="1"/>
    <col min="5" max="5" width="41.5703125" bestFit="1" customWidth="1"/>
    <col min="6" max="6" width="41.85546875" bestFit="1" customWidth="1"/>
    <col min="7" max="7" width="44.5703125" bestFit="1" customWidth="1"/>
    <col min="8" max="8" width="40.28515625" bestFit="1" customWidth="1"/>
    <col min="9" max="9" width="9.140625" customWidth="1"/>
    <col min="10" max="10" width="10.140625" bestFit="1" customWidth="1"/>
    <col min="11" max="11" width="1.42578125" customWidth="1"/>
    <col min="12" max="12" width="48.140625" bestFit="1" customWidth="1"/>
    <col min="13" max="13" width="40.5703125" bestFit="1" customWidth="1"/>
    <col min="14" max="14" width="46.5703125" bestFit="1" customWidth="1"/>
    <col min="15" max="15" width="39" bestFit="1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21"/>
      <c r="C3" s="21"/>
      <c r="D3" s="6" t="s">
        <v>1</v>
      </c>
      <c r="E3" s="9" t="s">
        <v>3</v>
      </c>
      <c r="F3" s="34" t="s">
        <v>37</v>
      </c>
      <c r="G3" s="9" t="s">
        <v>38</v>
      </c>
      <c r="H3" s="7" t="s">
        <v>39</v>
      </c>
      <c r="I3" s="22"/>
      <c r="J3" s="22"/>
      <c r="K3" s="22"/>
      <c r="L3" s="6" t="s">
        <v>6</v>
      </c>
      <c r="M3" s="37" t="s">
        <v>40</v>
      </c>
      <c r="N3" s="39" t="s">
        <v>8</v>
      </c>
      <c r="O3" s="40" t="s">
        <v>41</v>
      </c>
      <c r="P3" s="1"/>
    </row>
    <row r="4" spans="1:16" ht="7.5" customHeight="1" x14ac:dyDescent="0.25">
      <c r="A4" s="1"/>
      <c r="B4" s="21"/>
      <c r="C4" s="21"/>
      <c r="D4" s="21"/>
      <c r="E4" s="21"/>
      <c r="F4" s="21"/>
      <c r="G4" s="21"/>
      <c r="H4" s="21"/>
      <c r="I4" s="22"/>
      <c r="J4" s="21"/>
      <c r="K4" s="21"/>
      <c r="L4" s="21"/>
      <c r="M4" s="21"/>
      <c r="N4" s="21"/>
      <c r="O4" s="21"/>
      <c r="P4" s="1"/>
    </row>
    <row r="5" spans="1:16" x14ac:dyDescent="0.25">
      <c r="A5" s="1"/>
      <c r="B5" s="5" t="s">
        <v>0</v>
      </c>
      <c r="C5" s="21"/>
      <c r="D5" s="47" t="s">
        <v>10</v>
      </c>
      <c r="E5" s="48" t="s">
        <v>11</v>
      </c>
      <c r="F5" s="34" t="s">
        <v>12</v>
      </c>
      <c r="G5" s="49" t="s">
        <v>13</v>
      </c>
      <c r="H5" s="7" t="s">
        <v>14</v>
      </c>
      <c r="I5" s="22"/>
      <c r="J5" s="50" t="s">
        <v>0</v>
      </c>
      <c r="K5" s="22"/>
      <c r="L5" s="47" t="s">
        <v>16</v>
      </c>
      <c r="M5" s="51" t="s">
        <v>17</v>
      </c>
      <c r="N5" s="39" t="s">
        <v>42</v>
      </c>
      <c r="O5" s="40" t="s">
        <v>43</v>
      </c>
      <c r="P5" s="1"/>
    </row>
    <row r="6" spans="1:16" x14ac:dyDescent="0.25">
      <c r="A6" s="1"/>
      <c r="B6" s="8">
        <v>0</v>
      </c>
      <c r="C6" s="1"/>
      <c r="D6" s="11">
        <v>0</v>
      </c>
      <c r="E6" s="13">
        <v>0</v>
      </c>
      <c r="F6" s="41">
        <v>2.2083333333333335</v>
      </c>
      <c r="G6" s="13">
        <v>2.625</v>
      </c>
      <c r="H6" s="12">
        <f>SUM(F6:G6)</f>
        <v>4.8333333333333339</v>
      </c>
      <c r="I6" s="25"/>
      <c r="J6" s="52">
        <v>0</v>
      </c>
      <c r="K6" s="25"/>
      <c r="L6" s="18">
        <v>0</v>
      </c>
      <c r="M6" s="53">
        <v>1.811927083333334E-2</v>
      </c>
      <c r="N6" s="54">
        <v>0</v>
      </c>
      <c r="O6" s="55">
        <v>0.25064291225749558</v>
      </c>
      <c r="P6" s="1"/>
    </row>
    <row r="7" spans="1:16" x14ac:dyDescent="0.25">
      <c r="A7" s="1"/>
      <c r="B7" s="8">
        <v>1</v>
      </c>
      <c r="C7" s="1"/>
      <c r="D7" s="11">
        <v>2</v>
      </c>
      <c r="E7" s="13">
        <v>0</v>
      </c>
      <c r="F7" s="41">
        <v>2.2083333333333335</v>
      </c>
      <c r="G7" s="13">
        <v>2.625</v>
      </c>
      <c r="H7" s="12">
        <f t="shared" ref="H7:H29" si="0">SUM(F7:G7)</f>
        <v>4.8333333333333339</v>
      </c>
      <c r="I7" s="25"/>
      <c r="J7" s="52">
        <v>1</v>
      </c>
      <c r="K7" s="25"/>
      <c r="L7" s="18">
        <v>1.3917824074074072E-2</v>
      </c>
      <c r="M7" s="53">
        <v>1.811927083333334E-2</v>
      </c>
      <c r="N7" s="54">
        <v>0</v>
      </c>
      <c r="O7" s="55">
        <v>0.25064291225749558</v>
      </c>
      <c r="P7" s="1"/>
    </row>
    <row r="8" spans="1:16" x14ac:dyDescent="0.25">
      <c r="A8" s="1"/>
      <c r="B8" s="8">
        <v>2</v>
      </c>
      <c r="C8" s="1"/>
      <c r="D8" s="11">
        <v>1</v>
      </c>
      <c r="E8" s="13">
        <v>0</v>
      </c>
      <c r="F8" s="41">
        <v>2.2083333333333335</v>
      </c>
      <c r="G8" s="13">
        <v>2.625</v>
      </c>
      <c r="H8" s="12">
        <f t="shared" si="0"/>
        <v>4.8333333333333339</v>
      </c>
      <c r="I8" s="25"/>
      <c r="J8" s="52">
        <v>2</v>
      </c>
      <c r="K8" s="25"/>
      <c r="L8" s="18">
        <v>1.4155092592592594E-2</v>
      </c>
      <c r="M8" s="53">
        <v>1.811927083333334E-2</v>
      </c>
      <c r="N8" s="54">
        <v>0</v>
      </c>
      <c r="O8" s="55">
        <v>0.25064291225749558</v>
      </c>
      <c r="P8" s="1"/>
    </row>
    <row r="9" spans="1:16" x14ac:dyDescent="0.25">
      <c r="A9" s="1"/>
      <c r="B9" s="8">
        <v>3</v>
      </c>
      <c r="C9" s="1"/>
      <c r="D9" s="11">
        <v>4</v>
      </c>
      <c r="E9" s="13">
        <v>0</v>
      </c>
      <c r="F9" s="41">
        <v>2.2083333333333335</v>
      </c>
      <c r="G9" s="13">
        <v>2.625</v>
      </c>
      <c r="H9" s="12">
        <f t="shared" si="0"/>
        <v>4.8333333333333339</v>
      </c>
      <c r="I9" s="25"/>
      <c r="J9" s="52">
        <v>3</v>
      </c>
      <c r="K9" s="25"/>
      <c r="L9" s="18">
        <v>1.5008680555555536E-2</v>
      </c>
      <c r="M9" s="53">
        <v>1.811927083333334E-2</v>
      </c>
      <c r="N9" s="54">
        <v>0</v>
      </c>
      <c r="O9" s="55">
        <v>0.25064291225749558</v>
      </c>
      <c r="P9" s="1"/>
    </row>
    <row r="10" spans="1:16" x14ac:dyDescent="0.25">
      <c r="A10" s="1"/>
      <c r="B10" s="8">
        <v>4</v>
      </c>
      <c r="C10" s="1"/>
      <c r="D10" s="11">
        <v>4</v>
      </c>
      <c r="E10" s="13">
        <v>0</v>
      </c>
      <c r="F10" s="41">
        <v>2.2083333333333335</v>
      </c>
      <c r="G10" s="13">
        <v>2.625</v>
      </c>
      <c r="H10" s="12">
        <f t="shared" si="0"/>
        <v>4.8333333333333339</v>
      </c>
      <c r="I10" s="25"/>
      <c r="J10" s="52">
        <v>4</v>
      </c>
      <c r="K10" s="25"/>
      <c r="L10" s="18">
        <v>1.6982060185185173E-2</v>
      </c>
      <c r="M10" s="53">
        <v>1.811927083333334E-2</v>
      </c>
      <c r="N10" s="54">
        <v>0</v>
      </c>
      <c r="O10" s="55">
        <v>0.25064291225749558</v>
      </c>
      <c r="P10" s="1"/>
    </row>
    <row r="11" spans="1:16" x14ac:dyDescent="0.25">
      <c r="A11" s="1"/>
      <c r="B11" s="8">
        <v>5</v>
      </c>
      <c r="C11" s="1"/>
      <c r="D11" s="11">
        <v>4</v>
      </c>
      <c r="E11" s="13">
        <v>2</v>
      </c>
      <c r="F11" s="41">
        <v>2.2083333333333335</v>
      </c>
      <c r="G11" s="13">
        <v>2.625</v>
      </c>
      <c r="H11" s="12">
        <f t="shared" si="0"/>
        <v>4.8333333333333339</v>
      </c>
      <c r="I11" s="25"/>
      <c r="J11" s="52">
        <v>5</v>
      </c>
      <c r="K11" s="25"/>
      <c r="L11" s="18">
        <v>1.6912615740740732E-2</v>
      </c>
      <c r="M11" s="53">
        <v>1.811927083333334E-2</v>
      </c>
      <c r="N11" s="54">
        <v>3.923611111111111E-2</v>
      </c>
      <c r="O11" s="55">
        <v>0.25064291225749558</v>
      </c>
      <c r="P11" s="1"/>
    </row>
    <row r="12" spans="1:16" x14ac:dyDescent="0.25">
      <c r="A12" s="1"/>
      <c r="B12" s="8">
        <v>6</v>
      </c>
      <c r="C12" s="1"/>
      <c r="D12" s="11">
        <v>6</v>
      </c>
      <c r="E12" s="13">
        <v>2</v>
      </c>
      <c r="F12" s="41">
        <v>2.2083333333333335</v>
      </c>
      <c r="G12" s="13">
        <v>2.625</v>
      </c>
      <c r="H12" s="12">
        <f t="shared" si="0"/>
        <v>4.8333333333333339</v>
      </c>
      <c r="I12" s="25"/>
      <c r="J12" s="52">
        <v>6</v>
      </c>
      <c r="K12" s="25"/>
      <c r="L12" s="18">
        <v>2.843171296296294E-2</v>
      </c>
      <c r="M12" s="53">
        <v>1.811927083333334E-2</v>
      </c>
      <c r="N12" s="54">
        <v>4.2361111111111099E-2</v>
      </c>
      <c r="O12" s="55">
        <v>0.25064291225749558</v>
      </c>
      <c r="P12" s="1"/>
    </row>
    <row r="13" spans="1:16" x14ac:dyDescent="0.25">
      <c r="A13" s="1"/>
      <c r="B13" s="8">
        <v>7</v>
      </c>
      <c r="C13" s="1"/>
      <c r="D13" s="11">
        <v>5</v>
      </c>
      <c r="E13" s="13">
        <v>3</v>
      </c>
      <c r="F13" s="41">
        <v>2.2083333333333335</v>
      </c>
      <c r="G13" s="13">
        <v>2.625</v>
      </c>
      <c r="H13" s="12">
        <f t="shared" si="0"/>
        <v>4.8333333333333339</v>
      </c>
      <c r="I13" s="25"/>
      <c r="J13" s="52">
        <v>7</v>
      </c>
      <c r="K13" s="25"/>
      <c r="L13" s="18">
        <v>1.9131944444444448E-2</v>
      </c>
      <c r="M13" s="53">
        <v>1.811927083333334E-2</v>
      </c>
      <c r="N13" s="54">
        <v>8.3333333333333315E-2</v>
      </c>
      <c r="O13" s="55">
        <v>0.25064291225749558</v>
      </c>
      <c r="P13" s="1"/>
    </row>
    <row r="14" spans="1:16" x14ac:dyDescent="0.25">
      <c r="A14" s="1"/>
      <c r="B14" s="8">
        <v>8</v>
      </c>
      <c r="C14" s="1"/>
      <c r="D14" s="11">
        <v>6</v>
      </c>
      <c r="E14" s="13">
        <v>3</v>
      </c>
      <c r="F14" s="41">
        <v>2.2083333333333335</v>
      </c>
      <c r="G14" s="13">
        <v>2.625</v>
      </c>
      <c r="H14" s="12">
        <f t="shared" si="0"/>
        <v>4.8333333333333339</v>
      </c>
      <c r="I14" s="25"/>
      <c r="J14" s="52">
        <v>8</v>
      </c>
      <c r="K14" s="25"/>
      <c r="L14" s="18">
        <v>1.9837962962962946E-2</v>
      </c>
      <c r="M14" s="53">
        <v>1.811927083333334E-2</v>
      </c>
      <c r="N14" s="54">
        <v>7.4537037037037054E-2</v>
      </c>
      <c r="O14" s="55">
        <v>0.25064291225749558</v>
      </c>
      <c r="P14" s="1"/>
    </row>
    <row r="15" spans="1:16" x14ac:dyDescent="0.25">
      <c r="A15" s="1"/>
      <c r="B15" s="8">
        <v>9</v>
      </c>
      <c r="C15" s="1"/>
      <c r="D15" s="11">
        <v>4</v>
      </c>
      <c r="E15" s="13">
        <v>5</v>
      </c>
      <c r="F15" s="41">
        <v>2.2083333333333335</v>
      </c>
      <c r="G15" s="13">
        <v>2.625</v>
      </c>
      <c r="H15" s="12">
        <f t="shared" si="0"/>
        <v>4.8333333333333339</v>
      </c>
      <c r="I15" s="25"/>
      <c r="J15" s="52">
        <v>9</v>
      </c>
      <c r="K15" s="25"/>
      <c r="L15" s="18">
        <v>2.0135995370370335E-2</v>
      </c>
      <c r="M15" s="53">
        <v>1.811927083333334E-2</v>
      </c>
      <c r="N15" s="54">
        <v>8.5416666666666655E-2</v>
      </c>
      <c r="O15" s="55">
        <v>0.25064291225749558</v>
      </c>
      <c r="P15" s="1"/>
    </row>
    <row r="16" spans="1:16" x14ac:dyDescent="0.25">
      <c r="A16" s="1"/>
      <c r="B16" s="8">
        <v>10</v>
      </c>
      <c r="C16" s="1"/>
      <c r="D16" s="11">
        <v>5</v>
      </c>
      <c r="E16" s="13">
        <v>2</v>
      </c>
      <c r="F16" s="41">
        <v>2.2083333333333335</v>
      </c>
      <c r="G16" s="13">
        <v>2.625</v>
      </c>
      <c r="H16" s="12">
        <f t="shared" si="0"/>
        <v>4.8333333333333339</v>
      </c>
      <c r="I16" s="25"/>
      <c r="J16" s="52">
        <v>10</v>
      </c>
      <c r="K16" s="25"/>
      <c r="L16" s="18">
        <v>1.7125000000000001E-2</v>
      </c>
      <c r="M16" s="53">
        <v>1.811927083333334E-2</v>
      </c>
      <c r="N16" s="54">
        <v>8.0208333333333326E-2</v>
      </c>
      <c r="O16" s="55">
        <v>0.25064291225749558</v>
      </c>
      <c r="P16" s="1"/>
    </row>
    <row r="17" spans="1:16" x14ac:dyDescent="0.25">
      <c r="A17" s="1"/>
      <c r="B17" s="8">
        <v>11</v>
      </c>
      <c r="C17" s="1"/>
      <c r="D17" s="11">
        <v>2</v>
      </c>
      <c r="E17" s="13">
        <v>7</v>
      </c>
      <c r="F17" s="41">
        <v>2.2083333333333335</v>
      </c>
      <c r="G17" s="13">
        <v>2.625</v>
      </c>
      <c r="H17" s="12">
        <f t="shared" si="0"/>
        <v>4.8333333333333339</v>
      </c>
      <c r="I17" s="25"/>
      <c r="J17" s="52">
        <v>11</v>
      </c>
      <c r="K17" s="25"/>
      <c r="L17" s="18">
        <v>2.0943287037036989E-2</v>
      </c>
      <c r="M17" s="53">
        <v>1.811927083333334E-2</v>
      </c>
      <c r="N17" s="54">
        <v>0.14494047619047623</v>
      </c>
      <c r="O17" s="55">
        <v>0.25064291225749558</v>
      </c>
      <c r="P17" s="1"/>
    </row>
    <row r="18" spans="1:16" x14ac:dyDescent="0.25">
      <c r="A18" s="1"/>
      <c r="B18" s="8">
        <v>12</v>
      </c>
      <c r="C18" s="1"/>
      <c r="D18" s="11">
        <v>0</v>
      </c>
      <c r="E18" s="13">
        <v>4</v>
      </c>
      <c r="F18" s="41">
        <v>2.2083333333333335</v>
      </c>
      <c r="G18" s="13">
        <v>2.625</v>
      </c>
      <c r="H18" s="12">
        <f t="shared" si="0"/>
        <v>4.8333333333333339</v>
      </c>
      <c r="I18" s="25"/>
      <c r="J18" s="52">
        <v>12</v>
      </c>
      <c r="K18" s="25"/>
      <c r="L18" s="18">
        <v>0</v>
      </c>
      <c r="M18" s="53">
        <v>1.811927083333334E-2</v>
      </c>
      <c r="N18" s="54">
        <v>0.25677083333333339</v>
      </c>
      <c r="O18" s="55">
        <v>0.25064291225749558</v>
      </c>
      <c r="P18" s="1"/>
    </row>
    <row r="19" spans="1:16" x14ac:dyDescent="0.25">
      <c r="A19" s="1"/>
      <c r="B19" s="8">
        <v>13</v>
      </c>
      <c r="C19" s="1"/>
      <c r="D19" s="11">
        <v>1</v>
      </c>
      <c r="E19" s="13">
        <v>5</v>
      </c>
      <c r="F19" s="41">
        <v>2.2083333333333335</v>
      </c>
      <c r="G19" s="13">
        <v>2.625</v>
      </c>
      <c r="H19" s="12">
        <f t="shared" si="0"/>
        <v>4.8333333333333339</v>
      </c>
      <c r="I19" s="25"/>
      <c r="J19" s="52">
        <v>13</v>
      </c>
      <c r="K19" s="25"/>
      <c r="L19" s="18">
        <v>1.6122685185185115E-2</v>
      </c>
      <c r="M19" s="53">
        <v>1.811927083333334E-2</v>
      </c>
      <c r="N19" s="54">
        <v>0.41583333333333333</v>
      </c>
      <c r="O19" s="55">
        <v>0.25064291225749558</v>
      </c>
      <c r="P19" s="1"/>
    </row>
    <row r="20" spans="1:16" x14ac:dyDescent="0.25">
      <c r="A20" s="1"/>
      <c r="B20" s="8">
        <v>14</v>
      </c>
      <c r="C20" s="1"/>
      <c r="D20" s="11">
        <v>1</v>
      </c>
      <c r="E20" s="13">
        <v>8</v>
      </c>
      <c r="F20" s="41">
        <v>2.2083333333333335</v>
      </c>
      <c r="G20" s="13">
        <v>2.625</v>
      </c>
      <c r="H20" s="12">
        <f t="shared" si="0"/>
        <v>4.8333333333333339</v>
      </c>
      <c r="I20" s="25"/>
      <c r="J20" s="52">
        <v>14</v>
      </c>
      <c r="K20" s="25"/>
      <c r="L20" s="18">
        <v>1.4641203703703698E-2</v>
      </c>
      <c r="M20" s="53">
        <v>1.811927083333334E-2</v>
      </c>
      <c r="N20" s="54">
        <v>0.32638888888888884</v>
      </c>
      <c r="O20" s="55">
        <v>0.25064291225749558</v>
      </c>
      <c r="P20" s="1"/>
    </row>
    <row r="21" spans="1:16" x14ac:dyDescent="0.25">
      <c r="A21" s="1"/>
      <c r="B21" s="8">
        <v>15</v>
      </c>
      <c r="C21" s="1"/>
      <c r="D21" s="11">
        <v>1</v>
      </c>
      <c r="E21" s="13">
        <v>6</v>
      </c>
      <c r="F21" s="41">
        <v>2.2083333333333335</v>
      </c>
      <c r="G21" s="13">
        <v>2.625</v>
      </c>
      <c r="H21" s="12">
        <f t="shared" si="0"/>
        <v>4.8333333333333339</v>
      </c>
      <c r="I21" s="25"/>
      <c r="J21" s="52">
        <v>15</v>
      </c>
      <c r="K21" s="25"/>
      <c r="L21" s="18">
        <v>2.3402777777777883E-2</v>
      </c>
      <c r="M21" s="53">
        <v>1.811927083333334E-2</v>
      </c>
      <c r="N21" s="54">
        <v>0.38263888888888897</v>
      </c>
      <c r="O21" s="55">
        <v>0.25064291225749558</v>
      </c>
      <c r="P21" s="1"/>
    </row>
    <row r="22" spans="1:16" x14ac:dyDescent="0.25">
      <c r="A22" s="1"/>
      <c r="B22" s="8">
        <v>16</v>
      </c>
      <c r="C22" s="1"/>
      <c r="D22" s="11">
        <v>1</v>
      </c>
      <c r="E22" s="13">
        <v>3</v>
      </c>
      <c r="F22" s="41">
        <v>2.2083333333333335</v>
      </c>
      <c r="G22" s="13">
        <v>2.625</v>
      </c>
      <c r="H22" s="12">
        <f t="shared" si="0"/>
        <v>4.8333333333333339</v>
      </c>
      <c r="I22" s="25"/>
      <c r="J22" s="52">
        <v>16</v>
      </c>
      <c r="K22" s="25"/>
      <c r="L22" s="18">
        <v>1.9571759259259247E-2</v>
      </c>
      <c r="M22" s="53">
        <v>1.811927083333334E-2</v>
      </c>
      <c r="N22" s="54">
        <v>0.12384259259259252</v>
      </c>
      <c r="O22" s="55">
        <v>0.25064291225749558</v>
      </c>
      <c r="P22" s="1"/>
    </row>
    <row r="23" spans="1:16" x14ac:dyDescent="0.25">
      <c r="A23" s="1"/>
      <c r="B23" s="8">
        <v>17</v>
      </c>
      <c r="C23" s="1"/>
      <c r="D23" s="11">
        <v>1</v>
      </c>
      <c r="E23" s="13">
        <v>5</v>
      </c>
      <c r="F23" s="41">
        <v>2.2083333333333335</v>
      </c>
      <c r="G23" s="13">
        <v>2.625</v>
      </c>
      <c r="H23" s="12">
        <f t="shared" si="0"/>
        <v>4.8333333333333339</v>
      </c>
      <c r="I23" s="25"/>
      <c r="J23" s="52">
        <v>17</v>
      </c>
      <c r="K23" s="25"/>
      <c r="L23" s="18">
        <v>1.7997685185185297E-2</v>
      </c>
      <c r="M23" s="53">
        <v>1.811927083333334E-2</v>
      </c>
      <c r="N23" s="54">
        <v>0.37388888888888888</v>
      </c>
      <c r="O23" s="55">
        <v>0.25064291225749558</v>
      </c>
      <c r="P23" s="1"/>
    </row>
    <row r="24" spans="1:16" x14ac:dyDescent="0.25">
      <c r="A24" s="1"/>
      <c r="B24" s="8">
        <v>18</v>
      </c>
      <c r="C24" s="1"/>
      <c r="D24" s="11">
        <v>2</v>
      </c>
      <c r="E24" s="13">
        <v>1</v>
      </c>
      <c r="F24" s="41">
        <v>2.2083333333333335</v>
      </c>
      <c r="G24" s="13">
        <v>2.625</v>
      </c>
      <c r="H24" s="12">
        <f t="shared" si="0"/>
        <v>4.8333333333333339</v>
      </c>
      <c r="I24" s="25"/>
      <c r="J24" s="52">
        <v>18</v>
      </c>
      <c r="K24" s="25"/>
      <c r="L24" s="18">
        <v>2.4768518518518579E-2</v>
      </c>
      <c r="M24" s="53">
        <v>1.811927083333334E-2</v>
      </c>
      <c r="N24" s="54">
        <v>3.4027777777777768E-2</v>
      </c>
      <c r="O24" s="55">
        <v>0.25064291225749558</v>
      </c>
      <c r="P24" s="1"/>
    </row>
    <row r="25" spans="1:16" x14ac:dyDescent="0.25">
      <c r="A25" s="1"/>
      <c r="B25" s="8">
        <v>19</v>
      </c>
      <c r="C25" s="1"/>
      <c r="D25" s="11">
        <v>1</v>
      </c>
      <c r="E25" s="13">
        <v>2</v>
      </c>
      <c r="F25" s="41">
        <v>2.2083333333333335</v>
      </c>
      <c r="G25" s="13">
        <v>2.625</v>
      </c>
      <c r="H25" s="12">
        <f t="shared" si="0"/>
        <v>4.8333333333333339</v>
      </c>
      <c r="I25" s="25"/>
      <c r="J25" s="52">
        <v>19</v>
      </c>
      <c r="K25" s="25"/>
      <c r="L25" s="18">
        <v>1.3923611111111178E-2</v>
      </c>
      <c r="M25" s="53">
        <v>1.811927083333334E-2</v>
      </c>
      <c r="N25" s="54">
        <v>0.36250000000000004</v>
      </c>
      <c r="O25" s="55">
        <v>0.25064291225749558</v>
      </c>
      <c r="P25" s="1"/>
    </row>
    <row r="26" spans="1:16" x14ac:dyDescent="0.25">
      <c r="A26" s="1"/>
      <c r="B26" s="8">
        <v>20</v>
      </c>
      <c r="C26" s="1"/>
      <c r="D26" s="11">
        <v>1</v>
      </c>
      <c r="E26" s="13">
        <v>3</v>
      </c>
      <c r="F26" s="41">
        <v>2.2083333333333335</v>
      </c>
      <c r="G26" s="13">
        <v>2.625</v>
      </c>
      <c r="H26" s="12">
        <f t="shared" si="0"/>
        <v>4.8333333333333339</v>
      </c>
      <c r="I26" s="25"/>
      <c r="J26" s="52">
        <v>20</v>
      </c>
      <c r="K26" s="25"/>
      <c r="L26" s="18">
        <v>1.2662037037037055E-2</v>
      </c>
      <c r="M26" s="53">
        <v>1.811927083333334E-2</v>
      </c>
      <c r="N26" s="54">
        <v>0.38495370370370363</v>
      </c>
      <c r="O26" s="55">
        <v>0.25064291225749558</v>
      </c>
      <c r="P26" s="1"/>
    </row>
    <row r="27" spans="1:16" x14ac:dyDescent="0.25">
      <c r="A27" s="1"/>
      <c r="B27" s="8">
        <v>21</v>
      </c>
      <c r="C27" s="1"/>
      <c r="D27" s="11">
        <v>0</v>
      </c>
      <c r="E27" s="13">
        <v>1</v>
      </c>
      <c r="F27" s="41">
        <v>2.2083333333333335</v>
      </c>
      <c r="G27" s="13">
        <v>2.625</v>
      </c>
      <c r="H27" s="12">
        <f t="shared" si="0"/>
        <v>4.8333333333333339</v>
      </c>
      <c r="I27" s="25"/>
      <c r="J27" s="52">
        <v>21</v>
      </c>
      <c r="K27" s="25"/>
      <c r="L27" s="18">
        <v>0</v>
      </c>
      <c r="M27" s="53">
        <v>1.811927083333334E-2</v>
      </c>
      <c r="N27" s="54">
        <v>0.67708333333333326</v>
      </c>
      <c r="O27" s="55">
        <v>0.25064291225749558</v>
      </c>
      <c r="P27" s="1"/>
    </row>
    <row r="28" spans="1:16" x14ac:dyDescent="0.25">
      <c r="A28" s="1"/>
      <c r="B28" s="8">
        <v>22</v>
      </c>
      <c r="C28" s="1"/>
      <c r="D28" s="11">
        <v>0</v>
      </c>
      <c r="E28" s="13">
        <v>1</v>
      </c>
      <c r="F28" s="41">
        <v>2.2083333333333335</v>
      </c>
      <c r="G28" s="13">
        <v>2.625</v>
      </c>
      <c r="H28" s="12">
        <f t="shared" si="0"/>
        <v>4.8333333333333339</v>
      </c>
      <c r="I28" s="25"/>
      <c r="J28" s="52">
        <v>22</v>
      </c>
      <c r="K28" s="25"/>
      <c r="L28" s="18">
        <v>0</v>
      </c>
      <c r="M28" s="53">
        <v>1.811927083333334E-2</v>
      </c>
      <c r="N28" s="54">
        <v>0.62361111111111112</v>
      </c>
      <c r="O28" s="55">
        <v>0.25064291225749558</v>
      </c>
      <c r="P28" s="1"/>
    </row>
    <row r="29" spans="1:16" x14ac:dyDescent="0.25">
      <c r="A29" s="1"/>
      <c r="B29" s="8">
        <v>23</v>
      </c>
      <c r="C29" s="1"/>
      <c r="D29" s="11">
        <v>1</v>
      </c>
      <c r="E29" s="13">
        <v>0</v>
      </c>
      <c r="F29" s="41">
        <v>2.2083333333333335</v>
      </c>
      <c r="G29" s="13">
        <v>2.625</v>
      </c>
      <c r="H29" s="12">
        <f t="shared" si="0"/>
        <v>4.8333333333333339</v>
      </c>
      <c r="I29" s="25"/>
      <c r="J29" s="52">
        <v>23</v>
      </c>
      <c r="K29" s="25"/>
      <c r="L29" s="18">
        <v>1.6712962962962985E-2</v>
      </c>
      <c r="M29" s="56">
        <v>1.811927083333334E-2</v>
      </c>
      <c r="N29" s="54">
        <v>0</v>
      </c>
      <c r="O29" s="55">
        <v>0.25064291225749558</v>
      </c>
      <c r="P29" s="1"/>
    </row>
    <row r="30" spans="1:1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4" sqref="D4:E28"/>
    </sheetView>
  </sheetViews>
  <sheetFormatPr defaultRowHeight="15" x14ac:dyDescent="0.25"/>
  <cols>
    <col min="2" max="2" width="10.140625" bestFit="1" customWidth="1"/>
    <col min="3" max="3" width="1.42578125" customWidth="1"/>
    <col min="4" max="4" width="39" bestFit="1" customWidth="1"/>
    <col min="5" max="5" width="41.85546875" bestFit="1" customWidth="1"/>
    <col min="6" max="6" width="9.140625" customWidth="1"/>
    <col min="7" max="7" width="10.140625" bestFit="1" customWidth="1"/>
    <col min="8" max="8" width="1.42578125" customWidth="1"/>
    <col min="9" max="9" width="48.140625" bestFit="1" customWidth="1"/>
    <col min="10" max="10" width="40.5703125" bestFit="1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21"/>
      <c r="B2" s="21"/>
      <c r="C2" s="21"/>
      <c r="D2" s="6" t="s">
        <v>1</v>
      </c>
      <c r="E2" s="37" t="s">
        <v>37</v>
      </c>
      <c r="F2" s="22"/>
      <c r="G2" s="21"/>
      <c r="H2" s="21"/>
      <c r="I2" s="6" t="s">
        <v>6</v>
      </c>
      <c r="J2" s="37" t="s">
        <v>40</v>
      </c>
      <c r="K2" s="1"/>
    </row>
    <row r="3" spans="1:11" ht="7.5" customHeight="1" x14ac:dyDescent="0.25">
      <c r="A3" s="21"/>
      <c r="B3" s="21"/>
      <c r="C3" s="21"/>
      <c r="D3" s="21"/>
      <c r="E3" s="57"/>
      <c r="F3" s="22"/>
      <c r="G3" s="21"/>
      <c r="H3" s="21"/>
      <c r="I3" s="21"/>
      <c r="J3" s="57"/>
      <c r="K3" s="1"/>
    </row>
    <row r="4" spans="1:11" x14ac:dyDescent="0.25">
      <c r="A4" s="21"/>
      <c r="B4" s="5" t="s">
        <v>0</v>
      </c>
      <c r="C4" s="21"/>
      <c r="D4" s="6" t="s">
        <v>10</v>
      </c>
      <c r="E4" s="37" t="s">
        <v>12</v>
      </c>
      <c r="F4" s="22"/>
      <c r="G4" s="50" t="s">
        <v>0</v>
      </c>
      <c r="H4" s="22"/>
      <c r="I4" s="6" t="s">
        <v>16</v>
      </c>
      <c r="J4" s="37" t="s">
        <v>17</v>
      </c>
      <c r="K4" s="1"/>
    </row>
    <row r="5" spans="1:11" x14ac:dyDescent="0.25">
      <c r="A5" s="1"/>
      <c r="B5" s="8">
        <v>0</v>
      </c>
      <c r="C5" s="1"/>
      <c r="D5" s="11">
        <v>0</v>
      </c>
      <c r="E5" s="58">
        <v>0.875</v>
      </c>
      <c r="F5" s="25"/>
      <c r="G5" s="52">
        <v>0</v>
      </c>
      <c r="H5" s="25"/>
      <c r="I5" s="18">
        <v>0</v>
      </c>
      <c r="J5" s="53">
        <v>1.5928819444444457E-2</v>
      </c>
      <c r="K5" s="1"/>
    </row>
    <row r="6" spans="1:11" x14ac:dyDescent="0.25">
      <c r="A6" s="1"/>
      <c r="B6" s="8">
        <v>1</v>
      </c>
      <c r="C6" s="1"/>
      <c r="D6" s="11">
        <v>1</v>
      </c>
      <c r="E6" s="58">
        <v>0.875</v>
      </c>
      <c r="F6" s="25"/>
      <c r="G6" s="52">
        <v>1</v>
      </c>
      <c r="H6" s="25"/>
      <c r="I6" s="18">
        <v>1.3321759259259269E-2</v>
      </c>
      <c r="J6" s="53">
        <v>1.5928819444444457E-2</v>
      </c>
      <c r="K6" s="1"/>
    </row>
    <row r="7" spans="1:11" x14ac:dyDescent="0.25">
      <c r="A7" s="1"/>
      <c r="B7" s="8">
        <v>2</v>
      </c>
      <c r="C7" s="1"/>
      <c r="D7" s="11">
        <v>1</v>
      </c>
      <c r="E7" s="58">
        <v>0.875</v>
      </c>
      <c r="F7" s="25"/>
      <c r="G7" s="52">
        <v>2</v>
      </c>
      <c r="H7" s="25"/>
      <c r="I7" s="18">
        <v>1.3101851851851865E-2</v>
      </c>
      <c r="J7" s="53">
        <v>1.5928819444444457E-2</v>
      </c>
      <c r="K7" s="1"/>
    </row>
    <row r="8" spans="1:11" x14ac:dyDescent="0.25">
      <c r="A8" s="1"/>
      <c r="B8" s="8">
        <v>3</v>
      </c>
      <c r="C8" s="1"/>
      <c r="D8" s="11">
        <v>0</v>
      </c>
      <c r="E8" s="58">
        <v>0.875</v>
      </c>
      <c r="F8" s="25"/>
      <c r="G8" s="52">
        <v>3</v>
      </c>
      <c r="H8" s="25"/>
      <c r="I8" s="18">
        <v>0</v>
      </c>
      <c r="J8" s="53">
        <v>1.5928819444444457E-2</v>
      </c>
      <c r="K8" s="1"/>
    </row>
    <row r="9" spans="1:11" x14ac:dyDescent="0.25">
      <c r="A9" s="1"/>
      <c r="B9" s="8">
        <v>4</v>
      </c>
      <c r="C9" s="1"/>
      <c r="D9" s="11">
        <v>0</v>
      </c>
      <c r="E9" s="58">
        <v>0.875</v>
      </c>
      <c r="F9" s="25"/>
      <c r="G9" s="52">
        <v>4</v>
      </c>
      <c r="H9" s="25"/>
      <c r="I9" s="18">
        <v>0</v>
      </c>
      <c r="J9" s="53">
        <v>1.5928819444444457E-2</v>
      </c>
      <c r="K9" s="1"/>
    </row>
    <row r="10" spans="1:11" x14ac:dyDescent="0.25">
      <c r="A10" s="1"/>
      <c r="B10" s="8">
        <v>5</v>
      </c>
      <c r="C10" s="1"/>
      <c r="D10" s="11">
        <v>2</v>
      </c>
      <c r="E10" s="58">
        <v>0.875</v>
      </c>
      <c r="F10" s="25"/>
      <c r="G10" s="52">
        <v>5</v>
      </c>
      <c r="H10" s="25"/>
      <c r="I10" s="18">
        <v>1.6307870370370375E-2</v>
      </c>
      <c r="J10" s="53">
        <v>1.5928819444444457E-2</v>
      </c>
      <c r="K10" s="1"/>
    </row>
    <row r="11" spans="1:11" x14ac:dyDescent="0.25">
      <c r="A11" s="1"/>
      <c r="B11" s="8">
        <v>6</v>
      </c>
      <c r="C11" s="1"/>
      <c r="D11" s="11">
        <v>0</v>
      </c>
      <c r="E11" s="58">
        <v>0.875</v>
      </c>
      <c r="F11" s="25"/>
      <c r="G11" s="52">
        <v>6</v>
      </c>
      <c r="H11" s="25"/>
      <c r="I11" s="18">
        <v>0</v>
      </c>
      <c r="J11" s="53">
        <v>1.5928819444444457E-2</v>
      </c>
      <c r="K11" s="1"/>
    </row>
    <row r="12" spans="1:11" x14ac:dyDescent="0.25">
      <c r="A12" s="1"/>
      <c r="B12" s="8">
        <v>7</v>
      </c>
      <c r="C12" s="1"/>
      <c r="D12" s="11">
        <v>2</v>
      </c>
      <c r="E12" s="58">
        <v>0.875</v>
      </c>
      <c r="F12" s="25"/>
      <c r="G12" s="52">
        <v>7</v>
      </c>
      <c r="H12" s="25"/>
      <c r="I12" s="18">
        <v>1.2002314814814785E-2</v>
      </c>
      <c r="J12" s="53">
        <v>1.5928819444444457E-2</v>
      </c>
      <c r="K12" s="1"/>
    </row>
    <row r="13" spans="1:11" x14ac:dyDescent="0.25">
      <c r="A13" s="1"/>
      <c r="B13" s="8">
        <v>8</v>
      </c>
      <c r="C13" s="1"/>
      <c r="D13" s="11">
        <v>4</v>
      </c>
      <c r="E13" s="58">
        <v>0.875</v>
      </c>
      <c r="F13" s="25"/>
      <c r="G13" s="52">
        <v>8</v>
      </c>
      <c r="H13" s="25"/>
      <c r="I13" s="18">
        <v>1.8619791666666677E-2</v>
      </c>
      <c r="J13" s="53">
        <v>1.5928819444444457E-2</v>
      </c>
      <c r="K13" s="1"/>
    </row>
    <row r="14" spans="1:11" x14ac:dyDescent="0.25">
      <c r="A14" s="1"/>
      <c r="B14" s="8">
        <v>9</v>
      </c>
      <c r="C14" s="1"/>
      <c r="D14" s="11">
        <v>0</v>
      </c>
      <c r="E14" s="58">
        <v>0.875</v>
      </c>
      <c r="F14" s="25"/>
      <c r="G14" s="52">
        <v>9</v>
      </c>
      <c r="H14" s="25"/>
      <c r="I14" s="18">
        <v>0</v>
      </c>
      <c r="J14" s="53">
        <v>1.5928819444444457E-2</v>
      </c>
      <c r="K14" s="1"/>
    </row>
    <row r="15" spans="1:11" x14ac:dyDescent="0.25">
      <c r="A15" s="1"/>
      <c r="B15" s="8">
        <v>10</v>
      </c>
      <c r="C15" s="1"/>
      <c r="D15" s="11">
        <v>1</v>
      </c>
      <c r="E15" s="58">
        <v>0.875</v>
      </c>
      <c r="F15" s="25"/>
      <c r="G15" s="52">
        <v>10</v>
      </c>
      <c r="H15" s="25"/>
      <c r="I15" s="18">
        <v>1.4212962962962927E-2</v>
      </c>
      <c r="J15" s="53">
        <v>1.5928819444444457E-2</v>
      </c>
      <c r="K15" s="1"/>
    </row>
    <row r="16" spans="1:11" x14ac:dyDescent="0.25">
      <c r="A16" s="1"/>
      <c r="B16" s="8">
        <v>11</v>
      </c>
      <c r="C16" s="1"/>
      <c r="D16" s="11">
        <v>4</v>
      </c>
      <c r="E16" s="58">
        <v>0.875</v>
      </c>
      <c r="F16" s="25"/>
      <c r="G16" s="52">
        <v>11</v>
      </c>
      <c r="H16" s="25"/>
      <c r="I16" s="18">
        <v>1.4499421296296319E-2</v>
      </c>
      <c r="J16" s="53">
        <v>1.5928819444444457E-2</v>
      </c>
      <c r="K16" s="1"/>
    </row>
    <row r="17" spans="1:11" x14ac:dyDescent="0.25">
      <c r="A17" s="1"/>
      <c r="B17" s="8">
        <v>12</v>
      </c>
      <c r="C17" s="1"/>
      <c r="D17" s="11">
        <v>1</v>
      </c>
      <c r="E17" s="58">
        <v>0.875</v>
      </c>
      <c r="F17" s="25"/>
      <c r="G17" s="52">
        <v>12</v>
      </c>
      <c r="H17" s="25"/>
      <c r="I17" s="18">
        <v>1.9791666666666652E-2</v>
      </c>
      <c r="J17" s="53">
        <v>1.5928819444444457E-2</v>
      </c>
      <c r="K17" s="1"/>
    </row>
    <row r="18" spans="1:11" x14ac:dyDescent="0.25">
      <c r="A18" s="1"/>
      <c r="B18" s="8">
        <v>13</v>
      </c>
      <c r="C18" s="1"/>
      <c r="D18" s="11">
        <v>0</v>
      </c>
      <c r="E18" s="58">
        <v>0.875</v>
      </c>
      <c r="F18" s="25"/>
      <c r="G18" s="52">
        <v>13</v>
      </c>
      <c r="H18" s="25"/>
      <c r="I18" s="18">
        <v>0</v>
      </c>
      <c r="J18" s="53">
        <v>1.5928819444444457E-2</v>
      </c>
      <c r="K18" s="1"/>
    </row>
    <row r="19" spans="1:11" x14ac:dyDescent="0.25">
      <c r="A19" s="1"/>
      <c r="B19" s="8">
        <v>14</v>
      </c>
      <c r="C19" s="1"/>
      <c r="D19" s="11">
        <v>0</v>
      </c>
      <c r="E19" s="58">
        <v>0.875</v>
      </c>
      <c r="F19" s="25"/>
      <c r="G19" s="52">
        <v>14</v>
      </c>
      <c r="H19" s="25"/>
      <c r="I19" s="18">
        <v>0</v>
      </c>
      <c r="J19" s="53">
        <v>1.5928819444444457E-2</v>
      </c>
      <c r="K19" s="1"/>
    </row>
    <row r="20" spans="1:11" x14ac:dyDescent="0.25">
      <c r="A20" s="1"/>
      <c r="B20" s="8">
        <v>15</v>
      </c>
      <c r="C20" s="1"/>
      <c r="D20" s="11">
        <v>1</v>
      </c>
      <c r="E20" s="58">
        <v>0.875</v>
      </c>
      <c r="F20" s="25"/>
      <c r="G20" s="52">
        <v>15</v>
      </c>
      <c r="H20" s="25"/>
      <c r="I20" s="18">
        <v>1.6597222222222374E-2</v>
      </c>
      <c r="J20" s="53">
        <v>1.5928819444444457E-2</v>
      </c>
      <c r="K20" s="1"/>
    </row>
    <row r="21" spans="1:11" x14ac:dyDescent="0.25">
      <c r="A21" s="1"/>
      <c r="B21" s="8">
        <v>16</v>
      </c>
      <c r="C21" s="1"/>
      <c r="D21" s="11">
        <v>2</v>
      </c>
      <c r="E21" s="58">
        <v>0.875</v>
      </c>
      <c r="F21" s="25"/>
      <c r="G21" s="52">
        <v>16</v>
      </c>
      <c r="H21" s="25"/>
      <c r="I21" s="18">
        <v>1.9079861111111096E-2</v>
      </c>
      <c r="J21" s="53">
        <v>1.5928819444444457E-2</v>
      </c>
      <c r="K21" s="1"/>
    </row>
    <row r="22" spans="1:11" x14ac:dyDescent="0.25">
      <c r="A22" s="1"/>
      <c r="B22" s="8">
        <v>17</v>
      </c>
      <c r="C22" s="1"/>
      <c r="D22" s="11">
        <v>0</v>
      </c>
      <c r="E22" s="58">
        <v>0.875</v>
      </c>
      <c r="F22" s="25"/>
      <c r="G22" s="52">
        <v>17</v>
      </c>
      <c r="H22" s="25"/>
      <c r="I22" s="18">
        <v>0</v>
      </c>
      <c r="J22" s="53">
        <v>1.5928819444444457E-2</v>
      </c>
      <c r="K22" s="1"/>
    </row>
    <row r="23" spans="1:11" x14ac:dyDescent="0.25">
      <c r="A23" s="1"/>
      <c r="B23" s="8">
        <v>18</v>
      </c>
      <c r="C23" s="1"/>
      <c r="D23" s="11">
        <v>1</v>
      </c>
      <c r="E23" s="58">
        <v>0.875</v>
      </c>
      <c r="F23" s="25"/>
      <c r="G23" s="52">
        <v>18</v>
      </c>
      <c r="H23" s="25"/>
      <c r="I23" s="18">
        <v>1.7708333333333326E-2</v>
      </c>
      <c r="J23" s="53">
        <v>1.5928819444444457E-2</v>
      </c>
      <c r="K23" s="1"/>
    </row>
    <row r="24" spans="1:11" x14ac:dyDescent="0.25">
      <c r="A24" s="1"/>
      <c r="B24" s="8">
        <v>19</v>
      </c>
      <c r="C24" s="1"/>
      <c r="D24" s="11">
        <v>0</v>
      </c>
      <c r="E24" s="58">
        <v>0.875</v>
      </c>
      <c r="F24" s="25"/>
      <c r="G24" s="52">
        <v>19</v>
      </c>
      <c r="H24" s="25"/>
      <c r="I24" s="18">
        <v>0</v>
      </c>
      <c r="J24" s="53">
        <v>1.5928819444444457E-2</v>
      </c>
      <c r="K24" s="1"/>
    </row>
    <row r="25" spans="1:11" x14ac:dyDescent="0.25">
      <c r="A25" s="1"/>
      <c r="B25" s="8">
        <v>20</v>
      </c>
      <c r="C25" s="1"/>
      <c r="D25" s="11">
        <v>1</v>
      </c>
      <c r="E25" s="58">
        <v>0.875</v>
      </c>
      <c r="F25" s="25"/>
      <c r="G25" s="52">
        <v>20</v>
      </c>
      <c r="H25" s="25"/>
      <c r="I25" s="18">
        <v>1.5902777777777821E-2</v>
      </c>
      <c r="J25" s="53">
        <v>1.5928819444444457E-2</v>
      </c>
      <c r="K25" s="1"/>
    </row>
    <row r="26" spans="1:11" x14ac:dyDescent="0.25">
      <c r="A26" s="1"/>
      <c r="B26" s="8">
        <v>21</v>
      </c>
      <c r="C26" s="1"/>
      <c r="D26" s="11">
        <v>0</v>
      </c>
      <c r="E26" s="58">
        <v>0.875</v>
      </c>
      <c r="F26" s="25"/>
      <c r="G26" s="52">
        <v>21</v>
      </c>
      <c r="H26" s="25"/>
      <c r="I26" s="18">
        <v>0</v>
      </c>
      <c r="J26" s="53">
        <v>1.5928819444444457E-2</v>
      </c>
      <c r="K26" s="1"/>
    </row>
    <row r="27" spans="1:11" x14ac:dyDescent="0.25">
      <c r="A27" s="1"/>
      <c r="B27" s="8">
        <v>22</v>
      </c>
      <c r="C27" s="1"/>
      <c r="D27" s="11">
        <v>0</v>
      </c>
      <c r="E27" s="58">
        <v>0.875</v>
      </c>
      <c r="F27" s="25"/>
      <c r="G27" s="52">
        <v>22</v>
      </c>
      <c r="H27" s="25"/>
      <c r="I27" s="18">
        <v>0</v>
      </c>
      <c r="J27" s="53">
        <v>1.5928819444444457E-2</v>
      </c>
      <c r="K27" s="1"/>
    </row>
    <row r="28" spans="1:11" x14ac:dyDescent="0.25">
      <c r="A28" s="1"/>
      <c r="B28" s="8">
        <v>23</v>
      </c>
      <c r="C28" s="1"/>
      <c r="D28" s="11">
        <v>0</v>
      </c>
      <c r="E28" s="58">
        <v>0.875</v>
      </c>
      <c r="F28" s="25"/>
      <c r="G28" s="52">
        <v>23</v>
      </c>
      <c r="H28" s="25"/>
      <c r="I28" s="18">
        <v>0</v>
      </c>
      <c r="J28" s="53">
        <v>1.5928819444444457E-2</v>
      </c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Week 46 Numbs</vt:lpstr>
      <vt:lpstr>Week 46 Times</vt:lpstr>
      <vt:lpstr>Week 46 Stats</vt:lpstr>
      <vt:lpstr>Mon Nov 14</vt:lpstr>
      <vt:lpstr>Tue Nov 15</vt:lpstr>
      <vt:lpstr>Wed Nov 16</vt:lpstr>
      <vt:lpstr>Thu Nov 17</vt:lpstr>
      <vt:lpstr>Fri Nov 18</vt:lpstr>
      <vt:lpstr>Sat Nov 19</vt:lpstr>
      <vt:lpstr>Sun Nov 20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2022-11-21T15:26:03Z</dcterms:created>
  <dcterms:modified xsi:type="dcterms:W3CDTF">2022-12-14T19:32:42Z</dcterms:modified>
</cp:coreProperties>
</file>