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0805" windowHeight="8025" activeTab="2"/>
  </bookViews>
  <sheets>
    <sheet name="Week 47 Numbs" sheetId="1" r:id="rId1"/>
    <sheet name="Week 47 Times" sheetId="2" r:id="rId2"/>
    <sheet name="Week 47 Stats" sheetId="3" r:id="rId3"/>
    <sheet name="Mon Nov 21" sheetId="4" r:id="rId4"/>
    <sheet name="Tue Nov 22" sheetId="5" r:id="rId5"/>
    <sheet name="Wed Nov 23" sheetId="6" r:id="rId6"/>
    <sheet name="Thu Nov 24" sheetId="7" r:id="rId7"/>
    <sheet name="Fri Nov 25" sheetId="8" r:id="rId8"/>
    <sheet name="Sat Nov 26" sheetId="9" r:id="rId9"/>
    <sheet name="Sun Nov 27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8" l="1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" i="4" l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  <c r="R30" i="3"/>
  <c r="J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<sst xmlns="http://schemas.openxmlformats.org/spreadsheetml/2006/main" count="209" uniqueCount="44">
  <si>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</si>
  <si>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</si>
  <si>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</si>
  <si>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</si>
  <si>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</si>
  <si>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</si>
  <si>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</si>
  <si>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</si>
  <si>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</si>
  <si>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</si>
  <si>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</si>
  <si>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</si>
  <si>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</si>
  <si>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</si>
  <si>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</si>
  <si>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</si>
  <si>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</si>
  <si>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</si>
  <si>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</si>
  <si>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</si>
  <si>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</si>
  <si>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</si>
  <si>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</si>
  <si>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</si>
  <si>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</si>
  <si>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</si>
  <si>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</si>
  <si>
    <t>Mon November 21, 2022</t>
  </si>
  <si>
    <t>Tue November 22, 2023</t>
  </si>
  <si>
    <t>Wed November 23, 2022</t>
  </si>
  <si>
    <t>Thu November 24, 2022</t>
  </si>
  <si>
    <t>Fri November 25, 2022</t>
  </si>
  <si>
    <t>Sat November 26, 2022</t>
  </si>
  <si>
    <t>Sun November 27, 2022</t>
  </si>
  <si>
    <t>Week 47</t>
  </si>
  <si>
    <t>Week 47 Total Number of Chip Trucks by Hour</t>
  </si>
  <si>
    <t>Week 47 Total Number of Logistic Trucks by Hour</t>
  </si>
  <si>
    <t>Week 47 Average Number of Chip Trucks by Hour</t>
  </si>
  <si>
    <t>Week 47 Average Number of Logistic Trucks by Hour</t>
  </si>
  <si>
    <t>Week 47 Average Number of All Trucks by Hour</t>
  </si>
  <si>
    <t>Week 47 Average Time of Weighing Chip Trucks by Hour</t>
  </si>
  <si>
    <t>Week 47 Average Time of Weighing Chip Trucks</t>
  </si>
  <si>
    <t>Week 47 Average Time of Logistic Trucks Trips by Hour</t>
  </si>
  <si>
    <t>Week 47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</si>
</sst>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0" borderId="0" xfId="0" applyFont="1"/>
    <xf numFmtId="20" fontId="0" fillId="9" borderId="7" xfId="0" applyNumberFormat="1" applyFill="1" applyBorder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47 11/21/22-11/27/22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47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47 Stats'!$C$64:$C$87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9</c:v>
                </c:pt>
                <c:pt idx="4">
                  <c:v>20</c:v>
                </c:pt>
                <c:pt idx="5">
                  <c:v>15</c:v>
                </c:pt>
                <c:pt idx="6">
                  <c:v>11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13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3-4F3F-818D-6AB6D8DEE10E}"/>
            </c:ext>
          </c:extLst>
        </c:ser>
        <c:ser>
          <c:idx val="1"/>
          <c:order val="1"/>
          <c:tx>
            <c:strRef>
              <c:f>'Week 47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Nov 21'!$J$6:$J$29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47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13</c:v>
                </c:pt>
                <c:pt idx="11">
                  <c:v>16</c:v>
                </c:pt>
                <c:pt idx="12">
                  <c:v>9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3-4F3F-818D-6AB6D8DE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3320103"/>
        <c:axId val="43320431"/>
      </c:barChart>
      <c:lineChart>
        <c:grouping val="standard"/>
        <c:varyColors val="0"/>
        <c:ser>
          <c:idx val="2"/>
          <c:order val="2"/>
          <c:tx>
            <c:strRef>
              <c:f>'Week 47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47 Stats'!$E$64:$E$87</c:f>
              <c:numCache>
                <c:formatCode>General</c:formatCode>
                <c:ptCount val="24"/>
                <c:pt idx="0">
                  <c:v>11.916666666666666</c:v>
                </c:pt>
                <c:pt idx="1">
                  <c:v>11.916666666666666</c:v>
                </c:pt>
                <c:pt idx="2">
                  <c:v>11.916666666666666</c:v>
                </c:pt>
                <c:pt idx="3">
                  <c:v>11.916666666666666</c:v>
                </c:pt>
                <c:pt idx="4">
                  <c:v>11.916666666666666</c:v>
                </c:pt>
                <c:pt idx="5">
                  <c:v>11.916666666666666</c:v>
                </c:pt>
                <c:pt idx="6">
                  <c:v>11.916666666666666</c:v>
                </c:pt>
                <c:pt idx="7">
                  <c:v>11.916666666666666</c:v>
                </c:pt>
                <c:pt idx="8">
                  <c:v>11.916666666666666</c:v>
                </c:pt>
                <c:pt idx="9">
                  <c:v>11.916666666666666</c:v>
                </c:pt>
                <c:pt idx="10">
                  <c:v>11.916666666666666</c:v>
                </c:pt>
                <c:pt idx="11">
                  <c:v>11.916666666666666</c:v>
                </c:pt>
                <c:pt idx="12">
                  <c:v>11.916666666666666</c:v>
                </c:pt>
                <c:pt idx="13">
                  <c:v>11.916666666666666</c:v>
                </c:pt>
                <c:pt idx="14">
                  <c:v>11.916666666666666</c:v>
                </c:pt>
                <c:pt idx="15">
                  <c:v>11.916666666666666</c:v>
                </c:pt>
                <c:pt idx="16">
                  <c:v>11.916666666666666</c:v>
                </c:pt>
                <c:pt idx="17">
                  <c:v>11.916666666666666</c:v>
                </c:pt>
                <c:pt idx="18">
                  <c:v>11.916666666666666</c:v>
                </c:pt>
                <c:pt idx="19">
                  <c:v>11.916666666666666</c:v>
                </c:pt>
                <c:pt idx="20">
                  <c:v>11.916666666666666</c:v>
                </c:pt>
                <c:pt idx="21">
                  <c:v>11.916666666666666</c:v>
                </c:pt>
                <c:pt idx="22">
                  <c:v>11.916666666666666</c:v>
                </c:pt>
                <c:pt idx="23">
                  <c:v>11.916666666666666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3-4F3F-818D-6AB6D8DEE10E}"/>
            </c:ext>
          </c:extLst>
        </c:ser>
        <c:ser>
          <c:idx val="3"/>
          <c:order val="3"/>
          <c:tx>
            <c:strRef>
              <c:f>'Week 47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47 Stats'!$F$64:$F$87</c:f>
              <c:numCache>
                <c:formatCode>General</c:formatCode>
                <c:ptCount val="24"/>
                <c:pt idx="0">
                  <c:v>5.75</c:v>
                </c:pt>
                <c:pt idx="1">
                  <c:v>5.75</c:v>
                </c:pt>
                <c:pt idx="2">
                  <c:v>5.75</c:v>
                </c:pt>
                <c:pt idx="3">
                  <c:v>5.75</c:v>
                </c:pt>
                <c:pt idx="4">
                  <c:v>5.75</c:v>
                </c:pt>
                <c:pt idx="5">
                  <c:v>5.75</c:v>
                </c:pt>
                <c:pt idx="6">
                  <c:v>5.75</c:v>
                </c:pt>
                <c:pt idx="7">
                  <c:v>5.75</c:v>
                </c:pt>
                <c:pt idx="8">
                  <c:v>5.75</c:v>
                </c:pt>
                <c:pt idx="9">
                  <c:v>5.75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5.75</c:v>
                </c:pt>
                <c:pt idx="14">
                  <c:v>5.75</c:v>
                </c:pt>
                <c:pt idx="15">
                  <c:v>5.75</c:v>
                </c:pt>
                <c:pt idx="16">
                  <c:v>5.75</c:v>
                </c:pt>
                <c:pt idx="17">
                  <c:v>5.75</c:v>
                </c:pt>
                <c:pt idx="18">
                  <c:v>5.75</c:v>
                </c:pt>
                <c:pt idx="19">
                  <c:v>5.75</c:v>
                </c:pt>
                <c:pt idx="20">
                  <c:v>5.75</c:v>
                </c:pt>
                <c:pt idx="21">
                  <c:v>5.75</c:v>
                </c:pt>
                <c:pt idx="22">
                  <c:v>5.75</c:v>
                </c:pt>
                <c:pt idx="23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3-4F3F-818D-6AB6D8DEE10E}"/>
            </c:ext>
          </c:extLst>
        </c:ser>
        <c:ser>
          <c:idx val="4"/>
          <c:order val="4"/>
          <c:tx>
            <c:strRef>
              <c:f>'Week 47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47 Stats'!$G$64:$G$87</c:f>
              <c:numCache>
                <c:formatCode>General</c:formatCode>
                <c:ptCount val="24"/>
                <c:pt idx="0">
                  <c:v>17.666666666666664</c:v>
                </c:pt>
                <c:pt idx="1">
                  <c:v>17.666666666666664</c:v>
                </c:pt>
                <c:pt idx="2">
                  <c:v>17.666666666666664</c:v>
                </c:pt>
                <c:pt idx="3">
                  <c:v>17.666666666666664</c:v>
                </c:pt>
                <c:pt idx="4">
                  <c:v>17.666666666666664</c:v>
                </c:pt>
                <c:pt idx="5">
                  <c:v>17.666666666666664</c:v>
                </c:pt>
                <c:pt idx="6">
                  <c:v>17.666666666666664</c:v>
                </c:pt>
                <c:pt idx="7">
                  <c:v>17.666666666666664</c:v>
                </c:pt>
                <c:pt idx="8">
                  <c:v>17.666666666666664</c:v>
                </c:pt>
                <c:pt idx="9">
                  <c:v>17.666666666666664</c:v>
                </c:pt>
                <c:pt idx="10">
                  <c:v>17.666666666666664</c:v>
                </c:pt>
                <c:pt idx="11">
                  <c:v>17.666666666666664</c:v>
                </c:pt>
                <c:pt idx="12">
                  <c:v>17.666666666666664</c:v>
                </c:pt>
                <c:pt idx="13">
                  <c:v>17.666666666666664</c:v>
                </c:pt>
                <c:pt idx="14">
                  <c:v>17.666666666666664</c:v>
                </c:pt>
                <c:pt idx="15">
                  <c:v>17.666666666666664</c:v>
                </c:pt>
                <c:pt idx="16">
                  <c:v>17.666666666666664</c:v>
                </c:pt>
                <c:pt idx="17">
                  <c:v>17.666666666666664</c:v>
                </c:pt>
                <c:pt idx="18">
                  <c:v>17.666666666666664</c:v>
                </c:pt>
                <c:pt idx="19">
                  <c:v>17.666666666666664</c:v>
                </c:pt>
                <c:pt idx="20">
                  <c:v>17.666666666666664</c:v>
                </c:pt>
                <c:pt idx="21">
                  <c:v>17.666666666666664</c:v>
                </c:pt>
                <c:pt idx="22">
                  <c:v>17.666666666666664</c:v>
                </c:pt>
                <c:pt idx="23">
                  <c:v>17.666666666666664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3-4F3F-818D-6AB6D8DEE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0103"/>
        <c:axId val="43320431"/>
      </c:lineChart>
      <c:catAx>
        <c:axId val="43320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431"/>
        <c:crosses val="autoZero"/>
        <c:auto val="1"/>
        <c:lblAlgn val="ctr"/>
        <c:lblOffset val="100"/>
        <c:noMultiLvlLbl val="0"/>
      </c:catAx>
      <c:valAx>
        <c:axId val="433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22,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22'!$N$5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21'!$J$6:$J$29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22'!$N$6:$N$29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3.055555555555553E-2</c:v>
                </c:pt>
                <c:pt idx="6">
                  <c:v>5.4166666666666696E-2</c:v>
                </c:pt>
                <c:pt idx="7">
                  <c:v>9.4444444444444442E-2</c:v>
                </c:pt>
                <c:pt idx="8">
                  <c:v>0.38055555555555554</c:v>
                </c:pt>
                <c:pt idx="9">
                  <c:v>5.7638888888888871E-2</c:v>
                </c:pt>
                <c:pt idx="10">
                  <c:v>8.7962962962963007E-2</c:v>
                </c:pt>
                <c:pt idx="11">
                  <c:v>4.374999999999999E-2</c:v>
                </c:pt>
                <c:pt idx="12">
                  <c:v>0.53449074074074077</c:v>
                </c:pt>
                <c:pt idx="13">
                  <c:v>0.24444444444444438</c:v>
                </c:pt>
                <c:pt idx="14">
                  <c:v>0.19192708333333333</c:v>
                </c:pt>
                <c:pt idx="15">
                  <c:v>0.56215277777777783</c:v>
                </c:pt>
                <c:pt idx="16">
                  <c:v>7.9861111111111049E-2</c:v>
                </c:pt>
                <c:pt idx="17">
                  <c:v>0.50300925925925932</c:v>
                </c:pt>
                <c:pt idx="18">
                  <c:v>0.36018518518518511</c:v>
                </c:pt>
                <c:pt idx="19">
                  <c:v>6.0416666666666674E-2</c:v>
                </c:pt>
                <c:pt idx="20">
                  <c:v>3.3333333333333437E-2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46AD-95DD-6F2981E0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537072"/>
        <c:axId val="1649540680"/>
      </c:barChart>
      <c:lineChart>
        <c:grouping val="standard"/>
        <c:varyColors val="0"/>
        <c:ser>
          <c:idx val="1"/>
          <c:order val="1"/>
          <c:tx>
            <c:strRef>
              <c:f>'Tue Nov 22'!$O$5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22'!$O$6:$O$29</c:f>
              <c:numCache>
                <c:formatCode>h:mm</c:formatCode>
                <c:ptCount val="24"/>
                <c:pt idx="0">
                  <c:v>0.20743091724537038</c:v>
                </c:pt>
                <c:pt idx="1">
                  <c:v>0.20743091724537038</c:v>
                </c:pt>
                <c:pt idx="2">
                  <c:v>0.20743091724537038</c:v>
                </c:pt>
                <c:pt idx="3">
                  <c:v>0.20743091724537038</c:v>
                </c:pt>
                <c:pt idx="4">
                  <c:v>0.20743091724537038</c:v>
                </c:pt>
                <c:pt idx="5">
                  <c:v>0.20743091724537038</c:v>
                </c:pt>
                <c:pt idx="6">
                  <c:v>0.20743091724537038</c:v>
                </c:pt>
                <c:pt idx="7">
                  <c:v>0.20743091724537038</c:v>
                </c:pt>
                <c:pt idx="8">
                  <c:v>0.20743091724537038</c:v>
                </c:pt>
                <c:pt idx="9">
                  <c:v>0.20743091724537038</c:v>
                </c:pt>
                <c:pt idx="10">
                  <c:v>0.20743091724537038</c:v>
                </c:pt>
                <c:pt idx="11">
                  <c:v>0.20743091724537038</c:v>
                </c:pt>
                <c:pt idx="12">
                  <c:v>0.20743091724537038</c:v>
                </c:pt>
                <c:pt idx="13">
                  <c:v>0.20743091724537038</c:v>
                </c:pt>
                <c:pt idx="14">
                  <c:v>0.20743091724537038</c:v>
                </c:pt>
                <c:pt idx="15">
                  <c:v>0.20743091724537038</c:v>
                </c:pt>
                <c:pt idx="16">
                  <c:v>0.20743091724537038</c:v>
                </c:pt>
                <c:pt idx="17">
                  <c:v>0.20743091724537038</c:v>
                </c:pt>
                <c:pt idx="18">
                  <c:v>0.20743091724537038</c:v>
                </c:pt>
                <c:pt idx="19">
                  <c:v>0.20743091724537038</c:v>
                </c:pt>
                <c:pt idx="20">
                  <c:v>0.20743091724537038</c:v>
                </c:pt>
                <c:pt idx="21">
                  <c:v>0.20743091724537038</c:v>
                </c:pt>
                <c:pt idx="22">
                  <c:v>0.20743091724537038</c:v>
                </c:pt>
                <c:pt idx="23">
                  <c:v>0.20743091724537038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F-46AD-95DD-6F2981E09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37072"/>
        <c:axId val="1649540680"/>
      </c:lineChart>
      <c:catAx>
        <c:axId val="16495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40680"/>
        <c:crosses val="autoZero"/>
        <c:auto val="1"/>
        <c:lblAlgn val="ctr"/>
        <c:lblOffset val="100"/>
        <c:noMultiLvlLbl val="0"/>
      </c:catAx>
      <c:valAx>
        <c:axId val="16495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23,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23'!$L$5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23'!$L$6:$L$29</c:f>
              <c:numCache>
                <c:formatCode>h:mm;@</c:formatCode>
                <c:ptCount val="24"/>
                <c:pt idx="0">
                  <c:v>0</c:v>
                </c:pt>
                <c:pt idx="1">
                  <c:v>1.396412037037037E-2</c:v>
                </c:pt>
                <c:pt idx="2">
                  <c:v>2.4247685185185178E-2</c:v>
                </c:pt>
                <c:pt idx="3">
                  <c:v>1.2966820987654329E-2</c:v>
                </c:pt>
                <c:pt idx="4">
                  <c:v>2.1611689814814816E-2</c:v>
                </c:pt>
                <c:pt idx="5">
                  <c:v>1.9594907407407398E-2</c:v>
                </c:pt>
                <c:pt idx="6">
                  <c:v>1.9270833333333331E-2</c:v>
                </c:pt>
                <c:pt idx="7">
                  <c:v>2.5703125000000007E-2</c:v>
                </c:pt>
                <c:pt idx="8">
                  <c:v>2.2543981481481474E-2</c:v>
                </c:pt>
                <c:pt idx="9">
                  <c:v>1.9036044973544979E-2</c:v>
                </c:pt>
                <c:pt idx="10">
                  <c:v>1.7705761316872411E-2</c:v>
                </c:pt>
                <c:pt idx="11">
                  <c:v>2.386574074074075E-2</c:v>
                </c:pt>
                <c:pt idx="12">
                  <c:v>1.8789062500000009E-2</c:v>
                </c:pt>
                <c:pt idx="13">
                  <c:v>1.6782407407407385E-2</c:v>
                </c:pt>
                <c:pt idx="14">
                  <c:v>1.5200617283950613E-2</c:v>
                </c:pt>
                <c:pt idx="15">
                  <c:v>2.4550925925925938E-2</c:v>
                </c:pt>
                <c:pt idx="16">
                  <c:v>1.9502314814814847E-2</c:v>
                </c:pt>
                <c:pt idx="17">
                  <c:v>1.2372685185185195E-2</c:v>
                </c:pt>
                <c:pt idx="18">
                  <c:v>1.373842592592589E-2</c:v>
                </c:pt>
                <c:pt idx="19">
                  <c:v>1.9224537037037193E-2</c:v>
                </c:pt>
                <c:pt idx="20">
                  <c:v>1.3252314814814814E-2</c:v>
                </c:pt>
                <c:pt idx="21">
                  <c:v>0</c:v>
                </c:pt>
                <c:pt idx="22">
                  <c:v>1.1956018518518463E-2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0-49DD-B190-2E3C2D6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517064"/>
        <c:axId val="1649517392"/>
      </c:barChart>
      <c:lineChart>
        <c:grouping val="standard"/>
        <c:varyColors val="0"/>
        <c:ser>
          <c:idx val="1"/>
          <c:order val="1"/>
          <c:tx>
            <c:strRef>
              <c:f>'Wed Nov 23'!$M$5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23'!$M$6:$M$29</c:f>
              <c:numCache>
                <c:formatCode>h:mm;@</c:formatCode>
                <c:ptCount val="24"/>
                <c:pt idx="0">
                  <c:v>1.8375239048808827E-2</c:v>
                </c:pt>
                <c:pt idx="1">
                  <c:v>1.8375239048808827E-2</c:v>
                </c:pt>
                <c:pt idx="2">
                  <c:v>1.8375239048808827E-2</c:v>
                </c:pt>
                <c:pt idx="3">
                  <c:v>1.8375239048808827E-2</c:v>
                </c:pt>
                <c:pt idx="4">
                  <c:v>1.8375239048808827E-2</c:v>
                </c:pt>
                <c:pt idx="5">
                  <c:v>1.8375239048808827E-2</c:v>
                </c:pt>
                <c:pt idx="6">
                  <c:v>1.8375239048808827E-2</c:v>
                </c:pt>
                <c:pt idx="7">
                  <c:v>1.8375239048808827E-2</c:v>
                </c:pt>
                <c:pt idx="8">
                  <c:v>1.8375239048808827E-2</c:v>
                </c:pt>
                <c:pt idx="9">
                  <c:v>1.8375239048808827E-2</c:v>
                </c:pt>
                <c:pt idx="10">
                  <c:v>1.8375239048808827E-2</c:v>
                </c:pt>
                <c:pt idx="11">
                  <c:v>1.8375239048808827E-2</c:v>
                </c:pt>
                <c:pt idx="12">
                  <c:v>1.8375239048808827E-2</c:v>
                </c:pt>
                <c:pt idx="13">
                  <c:v>1.8375239048808827E-2</c:v>
                </c:pt>
                <c:pt idx="14">
                  <c:v>1.8375239048808827E-2</c:v>
                </c:pt>
                <c:pt idx="15">
                  <c:v>1.8375239048808827E-2</c:v>
                </c:pt>
                <c:pt idx="16">
                  <c:v>1.8375239048808827E-2</c:v>
                </c:pt>
                <c:pt idx="17">
                  <c:v>1.8375239048808827E-2</c:v>
                </c:pt>
                <c:pt idx="18">
                  <c:v>1.8375239048808827E-2</c:v>
                </c:pt>
                <c:pt idx="19">
                  <c:v>1.8375239048808827E-2</c:v>
                </c:pt>
                <c:pt idx="20">
                  <c:v>1.8375239048808827E-2</c:v>
                </c:pt>
                <c:pt idx="21">
                  <c:v>1.8375239048808827E-2</c:v>
                </c:pt>
                <c:pt idx="22">
                  <c:v>1.8375239048808827E-2</c:v>
                </c:pt>
                <c:pt idx="23">
                  <c:v>1.8375239048808827E-2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0-49DD-B190-2E3C2D6C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17064"/>
        <c:axId val="1649517392"/>
      </c:lineChart>
      <c:catAx>
        <c:axId val="16495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17392"/>
        <c:crosses val="autoZero"/>
        <c:auto val="1"/>
        <c:lblAlgn val="ctr"/>
        <c:lblOffset val="100"/>
        <c:noMultiLvlLbl val="0"/>
      </c:catAx>
      <c:valAx>
        <c:axId val="1649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23,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23'!$N$5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23'!$N$6:$N$29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4.5138888888888867E-2</c:v>
                </c:pt>
                <c:pt idx="6">
                  <c:v>6.2847222222222221E-2</c:v>
                </c:pt>
                <c:pt idx="7">
                  <c:v>0</c:v>
                </c:pt>
                <c:pt idx="8">
                  <c:v>0</c:v>
                </c:pt>
                <c:pt idx="9">
                  <c:v>3.2638888888888884E-2</c:v>
                </c:pt>
                <c:pt idx="10">
                  <c:v>0.19947916666666665</c:v>
                </c:pt>
                <c:pt idx="11">
                  <c:v>0.18634259259259256</c:v>
                </c:pt>
                <c:pt idx="12">
                  <c:v>0.43177083333333333</c:v>
                </c:pt>
                <c:pt idx="13">
                  <c:v>0.19055555555555553</c:v>
                </c:pt>
                <c:pt idx="14">
                  <c:v>0.71444444444444444</c:v>
                </c:pt>
                <c:pt idx="15">
                  <c:v>0.58240740740740748</c:v>
                </c:pt>
                <c:pt idx="16">
                  <c:v>0</c:v>
                </c:pt>
                <c:pt idx="17">
                  <c:v>0.28148148148148155</c:v>
                </c:pt>
                <c:pt idx="18">
                  <c:v>0</c:v>
                </c:pt>
                <c:pt idx="19">
                  <c:v>0</c:v>
                </c:pt>
                <c:pt idx="20">
                  <c:v>0.98819444444444449</c:v>
                </c:pt>
                <c:pt idx="21">
                  <c:v>0.48819444444444426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A71-9387-BB20338D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524936"/>
        <c:axId val="1649534776"/>
      </c:barChart>
      <c:lineChart>
        <c:grouping val="standard"/>
        <c:varyColors val="0"/>
        <c:ser>
          <c:idx val="1"/>
          <c:order val="1"/>
          <c:tx>
            <c:strRef>
              <c:f>'Wed Nov 23'!$O$5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23'!$O$6:$O$29</c:f>
              <c:numCache>
                <c:formatCode>h:mm</c:formatCode>
                <c:ptCount val="24"/>
                <c:pt idx="0">
                  <c:v>0.35029128086419753</c:v>
                </c:pt>
                <c:pt idx="1">
                  <c:v>0.35029128086419753</c:v>
                </c:pt>
                <c:pt idx="2">
                  <c:v>0.35029128086419753</c:v>
                </c:pt>
                <c:pt idx="3">
                  <c:v>0.35029128086419753</c:v>
                </c:pt>
                <c:pt idx="4">
                  <c:v>0.35029128086419753</c:v>
                </c:pt>
                <c:pt idx="5">
                  <c:v>0.35029128086419753</c:v>
                </c:pt>
                <c:pt idx="6">
                  <c:v>0.35029128086419753</c:v>
                </c:pt>
                <c:pt idx="7">
                  <c:v>0.35029128086419753</c:v>
                </c:pt>
                <c:pt idx="8">
                  <c:v>0.35029128086419753</c:v>
                </c:pt>
                <c:pt idx="9">
                  <c:v>0.35029128086419753</c:v>
                </c:pt>
                <c:pt idx="10">
                  <c:v>0.35029128086419753</c:v>
                </c:pt>
                <c:pt idx="11">
                  <c:v>0.35029128086419753</c:v>
                </c:pt>
                <c:pt idx="12">
                  <c:v>0.35029128086419753</c:v>
                </c:pt>
                <c:pt idx="13">
                  <c:v>0.35029128086419753</c:v>
                </c:pt>
                <c:pt idx="14">
                  <c:v>0.35029128086419753</c:v>
                </c:pt>
                <c:pt idx="15">
                  <c:v>0.35029128086419753</c:v>
                </c:pt>
                <c:pt idx="16">
                  <c:v>0.35029128086419753</c:v>
                </c:pt>
                <c:pt idx="17">
                  <c:v>0.35029128086419753</c:v>
                </c:pt>
                <c:pt idx="18">
                  <c:v>0.35029128086419753</c:v>
                </c:pt>
                <c:pt idx="19">
                  <c:v>0.35029128086419753</c:v>
                </c:pt>
                <c:pt idx="20">
                  <c:v>0.35029128086419753</c:v>
                </c:pt>
                <c:pt idx="21">
                  <c:v>0.35029128086419753</c:v>
                </c:pt>
                <c:pt idx="22">
                  <c:v>0.35029128086419753</c:v>
                </c:pt>
                <c:pt idx="23">
                  <c:v>0.35029128086419753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2-4A71-9387-BB20338D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24936"/>
        <c:axId val="1649534776"/>
      </c:lineChart>
      <c:catAx>
        <c:axId val="16495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4776"/>
        <c:crosses val="autoZero"/>
        <c:auto val="1"/>
        <c:lblAlgn val="ctr"/>
        <c:lblOffset val="100"/>
        <c:noMultiLvlLbl val="0"/>
      </c:catAx>
      <c:valAx>
        <c:axId val="16495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2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24,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24'!$L$5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24'!$J$6:$J$29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24'!$L$6:$L$29</c:f>
              <c:numCache>
                <c:formatCode>h:mm;@</c:formatCode>
                <c:ptCount val="24"/>
                <c:pt idx="0">
                  <c:v>0</c:v>
                </c:pt>
                <c:pt idx="1">
                  <c:v>1.398726851851852E-2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4EE2-ABB4-B9A8A062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654400"/>
        <c:axId val="1649657352"/>
      </c:barChart>
      <c:lineChart>
        <c:grouping val="standard"/>
        <c:varyColors val="0"/>
        <c:ser>
          <c:idx val="1"/>
          <c:order val="1"/>
          <c:tx>
            <c:strRef>
              <c:f>'Thu Nov 24'!$M$5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24'!$M$6:$M$29</c:f>
              <c:numCache>
                <c:formatCode>h:mm;@</c:formatCode>
                <c:ptCount val="24"/>
                <c:pt idx="0">
                  <c:v>1.398726851851852E-2</c:v>
                </c:pt>
                <c:pt idx="1">
                  <c:v>1.398726851851852E-2</c:v>
                </c:pt>
                <c:pt idx="2">
                  <c:v>1.398726851851852E-2</c:v>
                </c:pt>
                <c:pt idx="3">
                  <c:v>1.398726851851852E-2</c:v>
                </c:pt>
                <c:pt idx="4">
                  <c:v>1.398726851851852E-2</c:v>
                </c:pt>
                <c:pt idx="5">
                  <c:v>1.398726851851852E-2</c:v>
                </c:pt>
                <c:pt idx="6">
                  <c:v>1.398726851851852E-2</c:v>
                </c:pt>
                <c:pt idx="7">
                  <c:v>1.398726851851852E-2</c:v>
                </c:pt>
                <c:pt idx="8">
                  <c:v>1.398726851851852E-2</c:v>
                </c:pt>
                <c:pt idx="9">
                  <c:v>1.398726851851852E-2</c:v>
                </c:pt>
                <c:pt idx="10">
                  <c:v>1.398726851851852E-2</c:v>
                </c:pt>
                <c:pt idx="11">
                  <c:v>1.398726851851852E-2</c:v>
                </c:pt>
                <c:pt idx="12">
                  <c:v>1.398726851851852E-2</c:v>
                </c:pt>
                <c:pt idx="13">
                  <c:v>1.398726851851852E-2</c:v>
                </c:pt>
                <c:pt idx="14">
                  <c:v>1.398726851851852E-2</c:v>
                </c:pt>
                <c:pt idx="15">
                  <c:v>1.398726851851852E-2</c:v>
                </c:pt>
                <c:pt idx="16">
                  <c:v>1.398726851851852E-2</c:v>
                </c:pt>
                <c:pt idx="17">
                  <c:v>1.398726851851852E-2</c:v>
                </c:pt>
                <c:pt idx="18">
                  <c:v>1.398726851851852E-2</c:v>
                </c:pt>
                <c:pt idx="19">
                  <c:v>1.398726851851852E-2</c:v>
                </c:pt>
                <c:pt idx="20">
                  <c:v>1.398726851851852E-2</c:v>
                </c:pt>
                <c:pt idx="21">
                  <c:v>1.398726851851852E-2</c:v>
                </c:pt>
                <c:pt idx="22">
                  <c:v>1.398726851851852E-2</c:v>
                </c:pt>
                <c:pt idx="23">
                  <c:v>1.398726851851852E-2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EE2-ABB4-B9A8A0627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54400"/>
        <c:axId val="1649657352"/>
      </c:lineChart>
      <c:catAx>
        <c:axId val="16496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57352"/>
        <c:crosses val="autoZero"/>
        <c:auto val="1"/>
        <c:lblAlgn val="ctr"/>
        <c:lblOffset val="100"/>
        <c:noMultiLvlLbl val="0"/>
      </c:catAx>
      <c:valAx>
        <c:axId val="16496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25,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25'!$L$5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 Nov 25'!$L$6:$L$29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1.6145833333333304E-2</c:v>
                </c:pt>
                <c:pt idx="7">
                  <c:v>1.651331018518519E-2</c:v>
                </c:pt>
                <c:pt idx="8">
                  <c:v>0</c:v>
                </c:pt>
                <c:pt idx="9">
                  <c:v>0</c:v>
                </c:pt>
                <c:pt idx="10">
                  <c:v>1.7071759259259245E-2</c:v>
                </c:pt>
                <c:pt idx="11">
                  <c:v>0</c:v>
                </c:pt>
                <c:pt idx="12">
                  <c:v>0</c:v>
                </c:pt>
                <c:pt idx="13">
                  <c:v>1.7118055555555456E-2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1-4672-885A-8371BE58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654728"/>
        <c:axId val="1649656368"/>
      </c:barChart>
      <c:lineChart>
        <c:grouping val="standard"/>
        <c:varyColors val="0"/>
        <c:ser>
          <c:idx val="1"/>
          <c:order val="1"/>
          <c:tx>
            <c:strRef>
              <c:f>'Fri Nov 25'!$M$5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25'!$M$6:$M$29</c:f>
              <c:numCache>
                <c:formatCode>h:mm;@</c:formatCode>
                <c:ptCount val="24"/>
                <c:pt idx="0">
                  <c:v>1.6712239583333299E-2</c:v>
                </c:pt>
                <c:pt idx="1">
                  <c:v>1.6712239583333299E-2</c:v>
                </c:pt>
                <c:pt idx="2">
                  <c:v>1.6712239583333299E-2</c:v>
                </c:pt>
                <c:pt idx="3">
                  <c:v>1.6712239583333299E-2</c:v>
                </c:pt>
                <c:pt idx="4">
                  <c:v>1.6712239583333299E-2</c:v>
                </c:pt>
                <c:pt idx="5">
                  <c:v>1.6712239583333299E-2</c:v>
                </c:pt>
                <c:pt idx="6">
                  <c:v>1.6712239583333299E-2</c:v>
                </c:pt>
                <c:pt idx="7">
                  <c:v>1.6712239583333299E-2</c:v>
                </c:pt>
                <c:pt idx="8">
                  <c:v>1.6712239583333299E-2</c:v>
                </c:pt>
                <c:pt idx="9">
                  <c:v>1.6712239583333299E-2</c:v>
                </c:pt>
                <c:pt idx="10">
                  <c:v>1.6712239583333299E-2</c:v>
                </c:pt>
                <c:pt idx="11">
                  <c:v>1.6712239583333299E-2</c:v>
                </c:pt>
                <c:pt idx="12">
                  <c:v>1.6712239583333299E-2</c:v>
                </c:pt>
                <c:pt idx="13">
                  <c:v>1.6712239583333299E-2</c:v>
                </c:pt>
                <c:pt idx="14">
                  <c:v>1.6712239583333299E-2</c:v>
                </c:pt>
                <c:pt idx="15">
                  <c:v>1.6712239583333299E-2</c:v>
                </c:pt>
                <c:pt idx="16">
                  <c:v>1.6712239583333299E-2</c:v>
                </c:pt>
                <c:pt idx="17">
                  <c:v>1.6712239583333299E-2</c:v>
                </c:pt>
                <c:pt idx="18">
                  <c:v>1.6712239583333299E-2</c:v>
                </c:pt>
                <c:pt idx="19">
                  <c:v>1.6712239583333299E-2</c:v>
                </c:pt>
                <c:pt idx="20">
                  <c:v>1.6712239583333299E-2</c:v>
                </c:pt>
                <c:pt idx="21">
                  <c:v>1.6712239583333299E-2</c:v>
                </c:pt>
                <c:pt idx="22">
                  <c:v>1.6712239583333299E-2</c:v>
                </c:pt>
                <c:pt idx="23">
                  <c:v>1.6712239583333299E-2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672-885A-8371BE58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54728"/>
        <c:axId val="1649656368"/>
      </c:lineChart>
      <c:catAx>
        <c:axId val="164965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56368"/>
        <c:crosses val="autoZero"/>
        <c:auto val="1"/>
        <c:lblAlgn val="ctr"/>
        <c:lblOffset val="100"/>
        <c:noMultiLvlLbl val="0"/>
      </c:catAx>
      <c:valAx>
        <c:axId val="16496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26,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26'!$I$4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26'!$I$5:$I$28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2.0532407407407402E-2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1.3217592592592697E-2</c:v>
                </c:pt>
                <c:pt idx="21">
                  <c:v>1.40162037037036E-2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4-436A-8DE1-775D466D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839880"/>
        <c:axId val="2020832008"/>
      </c:barChart>
      <c:lineChart>
        <c:grouping val="standard"/>
        <c:varyColors val="0"/>
        <c:ser>
          <c:idx val="1"/>
          <c:order val="1"/>
          <c:tx>
            <c:strRef>
              <c:f>'Sat Nov 26'!$J$4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26'!$J$5:$J$28</c:f>
              <c:numCache>
                <c:formatCode>h:mm;@</c:formatCode>
                <c:ptCount val="24"/>
                <c:pt idx="0">
                  <c:v>1.5922067901234568E-2</c:v>
                </c:pt>
                <c:pt idx="1">
                  <c:v>1.5922067901234568E-2</c:v>
                </c:pt>
                <c:pt idx="2">
                  <c:v>1.5922067901234568E-2</c:v>
                </c:pt>
                <c:pt idx="3">
                  <c:v>1.5922067901234568E-2</c:v>
                </c:pt>
                <c:pt idx="4">
                  <c:v>1.5922067901234568E-2</c:v>
                </c:pt>
                <c:pt idx="5">
                  <c:v>1.5922067901234568E-2</c:v>
                </c:pt>
                <c:pt idx="6">
                  <c:v>1.5922067901234568E-2</c:v>
                </c:pt>
                <c:pt idx="7">
                  <c:v>1.5922067901234568E-2</c:v>
                </c:pt>
                <c:pt idx="8">
                  <c:v>1.5922067901234568E-2</c:v>
                </c:pt>
                <c:pt idx="9">
                  <c:v>1.5922067901234568E-2</c:v>
                </c:pt>
                <c:pt idx="10">
                  <c:v>1.5922067901234568E-2</c:v>
                </c:pt>
                <c:pt idx="11">
                  <c:v>1.5922067901234568E-2</c:v>
                </c:pt>
                <c:pt idx="12">
                  <c:v>1.5922067901234568E-2</c:v>
                </c:pt>
                <c:pt idx="13">
                  <c:v>1.5922067901234568E-2</c:v>
                </c:pt>
                <c:pt idx="14">
                  <c:v>1.5922067901234568E-2</c:v>
                </c:pt>
                <c:pt idx="15">
                  <c:v>1.5922067901234568E-2</c:v>
                </c:pt>
                <c:pt idx="16">
                  <c:v>1.5922067901234568E-2</c:v>
                </c:pt>
                <c:pt idx="17">
                  <c:v>1.5922067901234568E-2</c:v>
                </c:pt>
                <c:pt idx="18">
                  <c:v>1.5922067901234568E-2</c:v>
                </c:pt>
                <c:pt idx="19">
                  <c:v>1.5922067901234568E-2</c:v>
                </c:pt>
                <c:pt idx="20">
                  <c:v>1.5922067901234568E-2</c:v>
                </c:pt>
                <c:pt idx="21">
                  <c:v>1.5922067901234568E-2</c:v>
                </c:pt>
                <c:pt idx="22">
                  <c:v>1.5922067901234568E-2</c:v>
                </c:pt>
                <c:pt idx="23">
                  <c:v>1.5922067901234568E-2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36A-8DE1-775D466D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39880"/>
        <c:axId val="2020832008"/>
      </c:lineChart>
      <c:catAx>
        <c:axId val="20208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32008"/>
        <c:crosses val="autoZero"/>
        <c:auto val="1"/>
        <c:lblAlgn val="ctr"/>
        <c:lblOffset val="100"/>
        <c:noMultiLvlLbl val="0"/>
      </c:catAx>
      <c:valAx>
        <c:axId val="20208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27,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27'!$I$4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Nov 25'!$J$6:$J$29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27'!$I$5:$I$28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1.4131944444444447E-2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1.7245370370370328E-2</c:v>
                </c:pt>
                <c:pt idx="8">
                  <c:v>1.1273148148148171E-2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B-4549-AE7D-C1E4707A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95808"/>
        <c:axId val="2021200400"/>
      </c:barChart>
      <c:lineChart>
        <c:grouping val="standard"/>
        <c:varyColors val="0"/>
        <c:ser>
          <c:idx val="1"/>
          <c:order val="1"/>
          <c:tx>
            <c:strRef>
              <c:f>'Sun Nov 27'!$J$4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27'!$J$5:$J$28</c:f>
              <c:numCache>
                <c:formatCode>h:mm;@</c:formatCode>
                <c:ptCount val="24"/>
                <c:pt idx="0">
                  <c:v>1.4216820987654316E-2</c:v>
                </c:pt>
                <c:pt idx="1">
                  <c:v>1.4216820987654316E-2</c:v>
                </c:pt>
                <c:pt idx="2">
                  <c:v>1.4216820987654316E-2</c:v>
                </c:pt>
                <c:pt idx="3">
                  <c:v>1.4216820987654316E-2</c:v>
                </c:pt>
                <c:pt idx="4">
                  <c:v>1.4216820987654316E-2</c:v>
                </c:pt>
                <c:pt idx="5">
                  <c:v>1.4216820987654316E-2</c:v>
                </c:pt>
                <c:pt idx="6">
                  <c:v>1.4216820987654316E-2</c:v>
                </c:pt>
                <c:pt idx="7">
                  <c:v>1.4216820987654316E-2</c:v>
                </c:pt>
                <c:pt idx="8">
                  <c:v>1.4216820987654316E-2</c:v>
                </c:pt>
                <c:pt idx="9">
                  <c:v>1.4216820987654316E-2</c:v>
                </c:pt>
                <c:pt idx="10">
                  <c:v>1.4216820987654316E-2</c:v>
                </c:pt>
                <c:pt idx="11">
                  <c:v>1.4216820987654316E-2</c:v>
                </c:pt>
                <c:pt idx="12">
                  <c:v>1.4216820987654316E-2</c:v>
                </c:pt>
                <c:pt idx="13">
                  <c:v>1.4216820987654316E-2</c:v>
                </c:pt>
                <c:pt idx="14">
                  <c:v>1.4216820987654316E-2</c:v>
                </c:pt>
                <c:pt idx="15">
                  <c:v>1.4216820987654316E-2</c:v>
                </c:pt>
                <c:pt idx="16">
                  <c:v>1.4216820987654316E-2</c:v>
                </c:pt>
                <c:pt idx="17">
                  <c:v>1.4216820987654316E-2</c:v>
                </c:pt>
                <c:pt idx="18">
                  <c:v>1.4216820987654316E-2</c:v>
                </c:pt>
                <c:pt idx="19">
                  <c:v>1.4216820987654316E-2</c:v>
                </c:pt>
                <c:pt idx="20">
                  <c:v>1.4216820987654316E-2</c:v>
                </c:pt>
                <c:pt idx="21">
                  <c:v>1.4216820987654316E-2</c:v>
                </c:pt>
                <c:pt idx="22">
                  <c:v>1.4216820987654316E-2</c:v>
                </c:pt>
                <c:pt idx="23">
                  <c:v>1.4216820987654316E-2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549-AE7D-C1E4707A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95808"/>
        <c:axId val="2021200400"/>
      </c:lineChart>
      <c:catAx>
        <c:axId val="2021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0400"/>
        <c:crosses val="autoZero"/>
        <c:auto val="1"/>
        <c:lblAlgn val="ctr"/>
        <c:lblOffset val="100"/>
        <c:noMultiLvlLbl val="0"/>
      </c:catAx>
      <c:valAx>
        <c:axId val="20212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21,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Nov 21'!$D$5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21'!$D$6:$D$29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7</c:v>
                </c:pt>
                <c:pt idx="11">
                  <c:v>8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F96-B905-36C0976BF19A}"/>
            </c:ext>
          </c:extLst>
        </c:ser>
        <c:ser>
          <c:idx val="1"/>
          <c:order val="1"/>
          <c:tx>
            <c:strRef>
              <c:f>'Mon Nov 21'!$E$5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21'!$E$6:$E$29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F96-B905-36C0976B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52919"/>
        <c:axId val="49148983"/>
      </c:barChart>
      <c:lineChart>
        <c:grouping val="standard"/>
        <c:varyColors val="0"/>
        <c:ser>
          <c:idx val="2"/>
          <c:order val="2"/>
          <c:tx>
            <c:strRef>
              <c:f>'Mon Nov 21'!$F$5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Nov 21'!$F$6:$F$29</c:f>
              <c:numCache>
                <c:formatCode>General</c:formatCode>
                <c:ptCount val="24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3.875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6-4F96-B905-36C0976BF19A}"/>
            </c:ext>
          </c:extLst>
        </c:ser>
        <c:ser>
          <c:idx val="3"/>
          <c:order val="3"/>
          <c:tx>
            <c:strRef>
              <c:f>'Mon Nov 21'!$G$5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Nov 21'!$G$6:$G$29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6-4F96-B905-36C0976BF19A}"/>
            </c:ext>
          </c:extLst>
        </c:ser>
        <c:ser>
          <c:idx val="4"/>
          <c:order val="4"/>
          <c:tx>
            <c:strRef>
              <c:f>'Mon Nov 21'!$H$5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Nov 21'!$H$6:$H$29</c:f>
              <c:numCache>
                <c:formatCode>General</c:formatCode>
                <c:ptCount val="24"/>
                <c:pt idx="0">
                  <c:v>6.0416666666666661</c:v>
                </c:pt>
                <c:pt idx="1">
                  <c:v>6.0416666666666661</c:v>
                </c:pt>
                <c:pt idx="2">
                  <c:v>6.0416666666666661</c:v>
                </c:pt>
                <c:pt idx="3">
                  <c:v>6.0416666666666661</c:v>
                </c:pt>
                <c:pt idx="4">
                  <c:v>6.0416666666666661</c:v>
                </c:pt>
                <c:pt idx="5">
                  <c:v>6.0416666666666661</c:v>
                </c:pt>
                <c:pt idx="6">
                  <c:v>6.0416666666666661</c:v>
                </c:pt>
                <c:pt idx="7">
                  <c:v>6.0416666666666661</c:v>
                </c:pt>
                <c:pt idx="8">
                  <c:v>6.0416666666666661</c:v>
                </c:pt>
                <c:pt idx="9">
                  <c:v>6.0416666666666661</c:v>
                </c:pt>
                <c:pt idx="10">
                  <c:v>6.0416666666666661</c:v>
                </c:pt>
                <c:pt idx="11">
                  <c:v>6.0416666666666661</c:v>
                </c:pt>
                <c:pt idx="12">
                  <c:v>6.0416666666666661</c:v>
                </c:pt>
                <c:pt idx="13">
                  <c:v>6.0416666666666661</c:v>
                </c:pt>
                <c:pt idx="14">
                  <c:v>6.0416666666666661</c:v>
                </c:pt>
                <c:pt idx="15">
                  <c:v>6.0416666666666661</c:v>
                </c:pt>
                <c:pt idx="16">
                  <c:v>6.0416666666666661</c:v>
                </c:pt>
                <c:pt idx="17">
                  <c:v>6.0416666666666661</c:v>
                </c:pt>
                <c:pt idx="18">
                  <c:v>6.0416666666666661</c:v>
                </c:pt>
                <c:pt idx="19">
                  <c:v>6.0416666666666661</c:v>
                </c:pt>
                <c:pt idx="20">
                  <c:v>6.0416666666666661</c:v>
                </c:pt>
                <c:pt idx="21">
                  <c:v>6.0416666666666661</c:v>
                </c:pt>
                <c:pt idx="22">
                  <c:v>6.0416666666666661</c:v>
                </c:pt>
                <c:pt idx="23">
                  <c:v>6.0416666666666661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6-4F96-B905-36C0976B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2919"/>
        <c:axId val="49148983"/>
      </c:lineChart>
      <c:catAx>
        <c:axId val="49152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983"/>
        <c:crosses val="autoZero"/>
        <c:auto val="1"/>
        <c:lblAlgn val="ctr"/>
        <c:lblOffset val="100"/>
        <c:noMultiLvlLbl val="0"/>
      </c:catAx>
      <c:valAx>
        <c:axId val="4914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22,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Nov 22'!$D$5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22'!$D$6:$D$29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F-463A-96C1-47E4C4553A1B}"/>
            </c:ext>
          </c:extLst>
        </c:ser>
        <c:ser>
          <c:idx val="1"/>
          <c:order val="1"/>
          <c:tx>
            <c:strRef>
              <c:f>'Tue Nov 22'!$E$5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22'!$E$6:$E$29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F-463A-96C1-47E4C455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59807"/>
        <c:axId val="49158823"/>
      </c:barChart>
      <c:lineChart>
        <c:grouping val="standard"/>
        <c:varyColors val="0"/>
        <c:ser>
          <c:idx val="2"/>
          <c:order val="2"/>
          <c:tx>
            <c:strRef>
              <c:f>'Tue Nov 22'!$F$5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Nov 22'!$F$6:$F$29</c:f>
              <c:numCache>
                <c:formatCode>General</c:formatCode>
                <c:ptCount val="24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F-463A-96C1-47E4C4553A1B}"/>
            </c:ext>
          </c:extLst>
        </c:ser>
        <c:ser>
          <c:idx val="3"/>
          <c:order val="3"/>
          <c:tx>
            <c:strRef>
              <c:f>'Tue Nov 22'!$G$5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Nov 22'!$G$6:$G$29</c:f>
              <c:numCache>
                <c:formatCode>General</c:formatCode>
                <c:ptCount val="24"/>
                <c:pt idx="0">
                  <c:v>1.875</c:v>
                </c:pt>
                <c:pt idx="1">
                  <c:v>1.875</c:v>
                </c:pt>
                <c:pt idx="2">
                  <c:v>1.875</c:v>
                </c:pt>
                <c:pt idx="3">
                  <c:v>1.875</c:v>
                </c:pt>
                <c:pt idx="4">
                  <c:v>1.875</c:v>
                </c:pt>
                <c:pt idx="5">
                  <c:v>1.875</c:v>
                </c:pt>
                <c:pt idx="6">
                  <c:v>1.875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1.875</c:v>
                </c:pt>
                <c:pt idx="12">
                  <c:v>1.875</c:v>
                </c:pt>
                <c:pt idx="13">
                  <c:v>1.875</c:v>
                </c:pt>
                <c:pt idx="14">
                  <c:v>1.875</c:v>
                </c:pt>
                <c:pt idx="15">
                  <c:v>1.875</c:v>
                </c:pt>
                <c:pt idx="16">
                  <c:v>1.875</c:v>
                </c:pt>
                <c:pt idx="17">
                  <c:v>1.875</c:v>
                </c:pt>
                <c:pt idx="18">
                  <c:v>1.875</c:v>
                </c:pt>
                <c:pt idx="19">
                  <c:v>1.875</c:v>
                </c:pt>
                <c:pt idx="20">
                  <c:v>1.875</c:v>
                </c:pt>
                <c:pt idx="21">
                  <c:v>1.875</c:v>
                </c:pt>
                <c:pt idx="22">
                  <c:v>1.875</c:v>
                </c:pt>
                <c:pt idx="23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F-463A-96C1-47E4C4553A1B}"/>
            </c:ext>
          </c:extLst>
        </c:ser>
        <c:ser>
          <c:idx val="4"/>
          <c:order val="4"/>
          <c:tx>
            <c:strRef>
              <c:f>'Tue Nov 22'!$H$5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Nov 22'!$H$6:$H$29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CF-463A-96C1-47E4C455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59807"/>
        <c:axId val="49158823"/>
      </c:lineChart>
      <c:catAx>
        <c:axId val="491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823"/>
        <c:crosses val="autoZero"/>
        <c:auto val="1"/>
        <c:lblAlgn val="ctr"/>
        <c:lblOffset val="100"/>
        <c:noMultiLvlLbl val="0"/>
      </c:catAx>
      <c:valAx>
        <c:axId val="49158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23,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827395793298053E-2"/>
          <c:y val="9.7011494252873559E-2"/>
          <c:w val="0.97082258334729432"/>
          <c:h val="0.79875768704955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'Wed Nov 23'!$D$5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23'!$D$6:$D$29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E-401A-B97F-AC4904AEA533}"/>
            </c:ext>
          </c:extLst>
        </c:ser>
        <c:ser>
          <c:idx val="1"/>
          <c:order val="1"/>
          <c:tx>
            <c:strRef>
              <c:f>'Wed Nov 23'!$E$5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22'!$B$6:$B$29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23'!$E$6:$E$29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E-401A-B97F-AC4904AE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194575"/>
        <c:axId val="49194903"/>
      </c:barChart>
      <c:lineChart>
        <c:grouping val="standard"/>
        <c:varyColors val="0"/>
        <c:ser>
          <c:idx val="2"/>
          <c:order val="2"/>
          <c:tx>
            <c:strRef>
              <c:f>'Wed Nov 23'!$F$5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Nov 23'!$F$6:$F$29</c:f>
              <c:numCache>
                <c:formatCode>General</c:formatCode>
                <c:ptCount val="24"/>
                <c:pt idx="0">
                  <c:v>3.6666666666666665</c:v>
                </c:pt>
                <c:pt idx="1">
                  <c:v>3.6666666666666665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3.6666666666666665</c:v>
                </c:pt>
                <c:pt idx="5">
                  <c:v>3.6666666666666665</c:v>
                </c:pt>
                <c:pt idx="6">
                  <c:v>3.6666666666666665</c:v>
                </c:pt>
                <c:pt idx="7">
                  <c:v>3.6666666666666665</c:v>
                </c:pt>
                <c:pt idx="8">
                  <c:v>3.6666666666666665</c:v>
                </c:pt>
                <c:pt idx="9">
                  <c:v>3.6666666666666665</c:v>
                </c:pt>
                <c:pt idx="10">
                  <c:v>3.6666666666666665</c:v>
                </c:pt>
                <c:pt idx="11">
                  <c:v>3.6666666666666665</c:v>
                </c:pt>
                <c:pt idx="12">
                  <c:v>3.6666666666666665</c:v>
                </c:pt>
                <c:pt idx="13">
                  <c:v>3.6666666666666665</c:v>
                </c:pt>
                <c:pt idx="14">
                  <c:v>3.6666666666666665</c:v>
                </c:pt>
                <c:pt idx="15">
                  <c:v>3.6666666666666665</c:v>
                </c:pt>
                <c:pt idx="16">
                  <c:v>3.6666666666666665</c:v>
                </c:pt>
                <c:pt idx="17">
                  <c:v>3.6666666666666665</c:v>
                </c:pt>
                <c:pt idx="18">
                  <c:v>3.6666666666666665</c:v>
                </c:pt>
                <c:pt idx="19">
                  <c:v>3.6666666666666665</c:v>
                </c:pt>
                <c:pt idx="20">
                  <c:v>3.6666666666666665</c:v>
                </c:pt>
                <c:pt idx="21">
                  <c:v>3.6666666666666665</c:v>
                </c:pt>
                <c:pt idx="22">
                  <c:v>3.6666666666666665</c:v>
                </c:pt>
                <c:pt idx="23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E-401A-B97F-AC4904AEA533}"/>
            </c:ext>
          </c:extLst>
        </c:ser>
        <c:ser>
          <c:idx val="3"/>
          <c:order val="3"/>
          <c:tx>
            <c:strRef>
              <c:f>'Wed Nov 23'!$G$5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Nov 23'!$G$6:$G$29</c:f>
              <c:numCache>
                <c:formatCode>General</c:formatCode>
                <c:ptCount val="24"/>
                <c:pt idx="0">
                  <c:v>1.7083333333333333</c:v>
                </c:pt>
                <c:pt idx="1">
                  <c:v>1.7083333333333333</c:v>
                </c:pt>
                <c:pt idx="2">
                  <c:v>1.7083333333333333</c:v>
                </c:pt>
                <c:pt idx="3">
                  <c:v>1.7083333333333333</c:v>
                </c:pt>
                <c:pt idx="4">
                  <c:v>1.7083333333333333</c:v>
                </c:pt>
                <c:pt idx="5">
                  <c:v>1.7083333333333333</c:v>
                </c:pt>
                <c:pt idx="6">
                  <c:v>1.7083333333333333</c:v>
                </c:pt>
                <c:pt idx="7">
                  <c:v>1.7083333333333333</c:v>
                </c:pt>
                <c:pt idx="8">
                  <c:v>1.7083333333333333</c:v>
                </c:pt>
                <c:pt idx="9">
                  <c:v>1.7083333333333333</c:v>
                </c:pt>
                <c:pt idx="10">
                  <c:v>1.7083333333333333</c:v>
                </c:pt>
                <c:pt idx="11">
                  <c:v>1.7083333333333333</c:v>
                </c:pt>
                <c:pt idx="12">
                  <c:v>1.7083333333333333</c:v>
                </c:pt>
                <c:pt idx="13">
                  <c:v>1.7083333333333333</c:v>
                </c:pt>
                <c:pt idx="14">
                  <c:v>1.7083333333333333</c:v>
                </c:pt>
                <c:pt idx="15">
                  <c:v>1.7083333333333333</c:v>
                </c:pt>
                <c:pt idx="16">
                  <c:v>1.7083333333333333</c:v>
                </c:pt>
                <c:pt idx="17">
                  <c:v>1.7083333333333333</c:v>
                </c:pt>
                <c:pt idx="18">
                  <c:v>1.7083333333333333</c:v>
                </c:pt>
                <c:pt idx="19">
                  <c:v>1.7083333333333333</c:v>
                </c:pt>
                <c:pt idx="20">
                  <c:v>1.7083333333333333</c:v>
                </c:pt>
                <c:pt idx="21">
                  <c:v>1.7083333333333333</c:v>
                </c:pt>
                <c:pt idx="22">
                  <c:v>1.7083333333333333</c:v>
                </c:pt>
                <c:pt idx="23">
                  <c:v>1.7083333333333333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E-401A-B97F-AC4904AEA533}"/>
            </c:ext>
          </c:extLst>
        </c:ser>
        <c:ser>
          <c:idx val="4"/>
          <c:order val="4"/>
          <c:tx>
            <c:strRef>
              <c:f>'Wed Nov 23'!$H$5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Nov 23'!$H$6:$H$29</c:f>
              <c:numCache>
                <c:formatCode>General</c:formatCode>
                <c:ptCount val="24"/>
                <c:pt idx="0">
                  <c:v>5.375</c:v>
                </c:pt>
                <c:pt idx="1">
                  <c:v>5.375</c:v>
                </c:pt>
                <c:pt idx="2">
                  <c:v>5.375</c:v>
                </c:pt>
                <c:pt idx="3">
                  <c:v>5.375</c:v>
                </c:pt>
                <c:pt idx="4">
                  <c:v>5.375</c:v>
                </c:pt>
                <c:pt idx="5">
                  <c:v>5.375</c:v>
                </c:pt>
                <c:pt idx="6">
                  <c:v>5.375</c:v>
                </c:pt>
                <c:pt idx="7">
                  <c:v>5.375</c:v>
                </c:pt>
                <c:pt idx="8">
                  <c:v>5.375</c:v>
                </c:pt>
                <c:pt idx="9">
                  <c:v>5.375</c:v>
                </c:pt>
                <c:pt idx="10">
                  <c:v>5.375</c:v>
                </c:pt>
                <c:pt idx="11">
                  <c:v>5.375</c:v>
                </c:pt>
                <c:pt idx="12">
                  <c:v>5.375</c:v>
                </c:pt>
                <c:pt idx="13">
                  <c:v>5.375</c:v>
                </c:pt>
                <c:pt idx="14">
                  <c:v>5.375</c:v>
                </c:pt>
                <c:pt idx="15">
                  <c:v>5.375</c:v>
                </c:pt>
                <c:pt idx="16">
                  <c:v>5.375</c:v>
                </c:pt>
                <c:pt idx="17">
                  <c:v>5.375</c:v>
                </c:pt>
                <c:pt idx="18">
                  <c:v>5.375</c:v>
                </c:pt>
                <c:pt idx="19">
                  <c:v>5.375</c:v>
                </c:pt>
                <c:pt idx="20">
                  <c:v>5.375</c:v>
                </c:pt>
                <c:pt idx="21">
                  <c:v>5.375</c:v>
                </c:pt>
                <c:pt idx="22">
                  <c:v>5.375</c:v>
                </c:pt>
                <c:pt idx="23">
                  <c:v>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E-401A-B97F-AC4904AE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94575"/>
        <c:axId val="49194903"/>
      </c:lineChart>
      <c:catAx>
        <c:axId val="491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03"/>
        <c:crosses val="autoZero"/>
        <c:auto val="1"/>
        <c:lblAlgn val="ctr"/>
        <c:lblOffset val="100"/>
        <c:noMultiLvlLbl val="0"/>
      </c:catAx>
      <c:valAx>
        <c:axId val="4919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47 11/21/22-11/27/22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47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47 Stats'!$M$64:$M$87</c:f>
              <c:numCache>
                <c:formatCode>h:mm;@</c:formatCode>
                <c:ptCount val="24"/>
                <c:pt idx="0">
                  <c:v>1.7361111111111112E-2</c:v>
                </c:pt>
                <c:pt idx="1">
                  <c:v>1.4841435185185183E-2</c:v>
                </c:pt>
                <c:pt idx="2">
                  <c:v>1.7670717592592592E-2</c:v>
                </c:pt>
                <c:pt idx="3">
                  <c:v>1.4310699588477364E-2</c:v>
                </c:pt>
                <c:pt idx="4">
                  <c:v>2.5747106481481478E-2</c:v>
                </c:pt>
                <c:pt idx="5">
                  <c:v>2.3572530864197531E-2</c:v>
                </c:pt>
                <c:pt idx="6">
                  <c:v>1.9442340067340066E-2</c:v>
                </c:pt>
                <c:pt idx="7">
                  <c:v>2.0591613247863252E-2</c:v>
                </c:pt>
                <c:pt idx="8">
                  <c:v>2.2225338319088336E-2</c:v>
                </c:pt>
                <c:pt idx="9">
                  <c:v>2.0049189814814811E-2</c:v>
                </c:pt>
                <c:pt idx="10">
                  <c:v>1.910300925925925E-2</c:v>
                </c:pt>
                <c:pt idx="11">
                  <c:v>1.9914772727272725E-2</c:v>
                </c:pt>
                <c:pt idx="12">
                  <c:v>1.9437210648148129E-2</c:v>
                </c:pt>
                <c:pt idx="13">
                  <c:v>1.9050245098039223E-2</c:v>
                </c:pt>
                <c:pt idx="14">
                  <c:v>1.8897707231040568E-2</c:v>
                </c:pt>
                <c:pt idx="15">
                  <c:v>2.5771011396011415E-2</c:v>
                </c:pt>
                <c:pt idx="16">
                  <c:v>1.7039351851851858E-2</c:v>
                </c:pt>
                <c:pt idx="17">
                  <c:v>1.3942901234567984E-2</c:v>
                </c:pt>
                <c:pt idx="18">
                  <c:v>1.6076388888888887E-2</c:v>
                </c:pt>
                <c:pt idx="19">
                  <c:v>2.2739197530864213E-2</c:v>
                </c:pt>
                <c:pt idx="20">
                  <c:v>1.8558201058201114E-2</c:v>
                </c:pt>
                <c:pt idx="21">
                  <c:v>1.71373456790123E-2</c:v>
                </c:pt>
                <c:pt idx="22">
                  <c:v>1.2291666666666645E-2</c:v>
                </c:pt>
                <c:pt idx="23">
                  <c:v>1.4809027777777838E-2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1-43AF-B26C-9F280F2D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963616"/>
        <c:axId val="1646960664"/>
      </c:barChart>
      <c:lineChart>
        <c:grouping val="standard"/>
        <c:varyColors val="0"/>
        <c:ser>
          <c:idx val="1"/>
          <c:order val="1"/>
          <c:tx>
            <c:strRef>
              <c:f>'Week 47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47 Stats'!$N$64:$N$87</c:f>
              <c:numCache>
                <c:formatCode>h:mm;@</c:formatCode>
                <c:ptCount val="24"/>
                <c:pt idx="0">
                  <c:v>1.8774171638323078E-2</c:v>
                </c:pt>
                <c:pt idx="1">
                  <c:v>1.8774171638323078E-2</c:v>
                </c:pt>
                <c:pt idx="2">
                  <c:v>1.8774171638323078E-2</c:v>
                </c:pt>
                <c:pt idx="3">
                  <c:v>1.8774171638323078E-2</c:v>
                </c:pt>
                <c:pt idx="4">
                  <c:v>1.8774171638323078E-2</c:v>
                </c:pt>
                <c:pt idx="5">
                  <c:v>1.8774171638323078E-2</c:v>
                </c:pt>
                <c:pt idx="6">
                  <c:v>1.8774171638323078E-2</c:v>
                </c:pt>
                <c:pt idx="7">
                  <c:v>1.8774171638323078E-2</c:v>
                </c:pt>
                <c:pt idx="8">
                  <c:v>1.8774171638323078E-2</c:v>
                </c:pt>
                <c:pt idx="9">
                  <c:v>1.8774171638323078E-2</c:v>
                </c:pt>
                <c:pt idx="10">
                  <c:v>1.8774171638323078E-2</c:v>
                </c:pt>
                <c:pt idx="11">
                  <c:v>1.8774171638323078E-2</c:v>
                </c:pt>
                <c:pt idx="12">
                  <c:v>1.8774171638323078E-2</c:v>
                </c:pt>
                <c:pt idx="13">
                  <c:v>1.8774171638323078E-2</c:v>
                </c:pt>
                <c:pt idx="14">
                  <c:v>1.8774171638323078E-2</c:v>
                </c:pt>
                <c:pt idx="15">
                  <c:v>1.8774171638323078E-2</c:v>
                </c:pt>
                <c:pt idx="16">
                  <c:v>1.8774171638323078E-2</c:v>
                </c:pt>
                <c:pt idx="17">
                  <c:v>1.8774171638323078E-2</c:v>
                </c:pt>
                <c:pt idx="18">
                  <c:v>1.8774171638323078E-2</c:v>
                </c:pt>
                <c:pt idx="19">
                  <c:v>1.8774171638323078E-2</c:v>
                </c:pt>
                <c:pt idx="20">
                  <c:v>1.8774171638323078E-2</c:v>
                </c:pt>
                <c:pt idx="21">
                  <c:v>1.8774171638323078E-2</c:v>
                </c:pt>
                <c:pt idx="22">
                  <c:v>1.8774171638323078E-2</c:v>
                </c:pt>
                <c:pt idx="23">
                  <c:v>1.8774171638323078E-2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1-43AF-B26C-9F280F2D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963616"/>
        <c:axId val="1646960664"/>
      </c:lineChart>
      <c:catAx>
        <c:axId val="16469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60664"/>
        <c:crosses val="autoZero"/>
        <c:auto val="1"/>
        <c:lblAlgn val="ctr"/>
        <c:lblOffset val="100"/>
        <c:noMultiLvlLbl val="0"/>
      </c:catAx>
      <c:valAx>
        <c:axId val="16469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47 11/21/22-11/23/22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47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23'!$J$6:$J$29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47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4.2361111111111106E-2</c:v>
                </c:pt>
                <c:pt idx="6">
                  <c:v>5.995370370370371E-2</c:v>
                </c:pt>
                <c:pt idx="7">
                  <c:v>7.6736111111111102E-2</c:v>
                </c:pt>
                <c:pt idx="8">
                  <c:v>0.203125</c:v>
                </c:pt>
                <c:pt idx="9">
                  <c:v>4.7222222222222214E-2</c:v>
                </c:pt>
                <c:pt idx="10">
                  <c:v>0.21810897435897436</c:v>
                </c:pt>
                <c:pt idx="11">
                  <c:v>0.18971354166666665</c:v>
                </c:pt>
                <c:pt idx="12">
                  <c:v>0.38263888888888897</c:v>
                </c:pt>
                <c:pt idx="13">
                  <c:v>0.19567307692307695</c:v>
                </c:pt>
                <c:pt idx="14">
                  <c:v>0.43768939393939393</c:v>
                </c:pt>
                <c:pt idx="15">
                  <c:v>0.60783730158730165</c:v>
                </c:pt>
                <c:pt idx="16">
                  <c:v>5.8333333333333313E-2</c:v>
                </c:pt>
                <c:pt idx="17">
                  <c:v>0.30746527777777782</c:v>
                </c:pt>
                <c:pt idx="18">
                  <c:v>0.23236111111111107</c:v>
                </c:pt>
                <c:pt idx="19">
                  <c:v>0.27129629629629631</c:v>
                </c:pt>
                <c:pt idx="20">
                  <c:v>0.36643518518518525</c:v>
                </c:pt>
                <c:pt idx="21">
                  <c:v>0.48819444444444426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40FF-97CB-4550B74E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449416"/>
        <c:axId val="2020445480"/>
      </c:barChart>
      <c:lineChart>
        <c:grouping val="standard"/>
        <c:varyColors val="0"/>
        <c:ser>
          <c:idx val="1"/>
          <c:order val="1"/>
          <c:tx>
            <c:strRef>
              <c:f>'Week 47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47 Stats'!$R$64:$R$87</c:f>
              <c:numCache>
                <c:formatCode>h:mm;@</c:formatCode>
                <c:ptCount val="24"/>
                <c:pt idx="0">
                  <c:v>0.24618499845062344</c:v>
                </c:pt>
                <c:pt idx="1">
                  <c:v>0.24618499845062344</c:v>
                </c:pt>
                <c:pt idx="2">
                  <c:v>0.24618499845062344</c:v>
                </c:pt>
                <c:pt idx="3">
                  <c:v>0.24618499845062344</c:v>
                </c:pt>
                <c:pt idx="4">
                  <c:v>0.24618499845062344</c:v>
                </c:pt>
                <c:pt idx="5">
                  <c:v>0.24618499845062344</c:v>
                </c:pt>
                <c:pt idx="6">
                  <c:v>0.24618499845062344</c:v>
                </c:pt>
                <c:pt idx="7">
                  <c:v>0.24618499845062344</c:v>
                </c:pt>
                <c:pt idx="8">
                  <c:v>0.24618499845062344</c:v>
                </c:pt>
                <c:pt idx="9">
                  <c:v>0.24618499845062344</c:v>
                </c:pt>
                <c:pt idx="10">
                  <c:v>0.24618499845062344</c:v>
                </c:pt>
                <c:pt idx="11">
                  <c:v>0.24618499845062344</c:v>
                </c:pt>
                <c:pt idx="12">
                  <c:v>0.24618499845062344</c:v>
                </c:pt>
                <c:pt idx="13">
                  <c:v>0.24618499845062344</c:v>
                </c:pt>
                <c:pt idx="14">
                  <c:v>0.24618499845062344</c:v>
                </c:pt>
                <c:pt idx="15">
                  <c:v>0.24618499845062344</c:v>
                </c:pt>
                <c:pt idx="16">
                  <c:v>0.24618499845062344</c:v>
                </c:pt>
                <c:pt idx="17">
                  <c:v>0.24618499845062344</c:v>
                </c:pt>
                <c:pt idx="18">
                  <c:v>0.24618499845062344</c:v>
                </c:pt>
                <c:pt idx="19">
                  <c:v>0.24618499845062344</c:v>
                </c:pt>
                <c:pt idx="20">
                  <c:v>0.24618499845062344</c:v>
                </c:pt>
                <c:pt idx="21">
                  <c:v>0.24618499845062344</c:v>
                </c:pt>
                <c:pt idx="22">
                  <c:v>0.24618499845062344</c:v>
                </c:pt>
                <c:pt idx="23">
                  <c:v>0.24618499845062344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0FF-97CB-4550B74E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49416"/>
        <c:axId val="2020445480"/>
      </c:lineChart>
      <c:catAx>
        <c:axId val="202044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5480"/>
        <c:crosses val="autoZero"/>
        <c:auto val="1"/>
        <c:lblAlgn val="ctr"/>
        <c:lblOffset val="100"/>
        <c:noMultiLvlLbl val="0"/>
      </c:catAx>
      <c:valAx>
        <c:axId val="20204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21,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21'!$L$5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21'!$L$6:$L$29</c:f>
              <c:numCache>
                <c:formatCode>h:mm;@</c:formatCode>
                <c:ptCount val="24"/>
                <c:pt idx="0">
                  <c:v>1.7465277777777774E-2</c:v>
                </c:pt>
                <c:pt idx="1">
                  <c:v>1.5671296296296291E-2</c:v>
                </c:pt>
                <c:pt idx="2">
                  <c:v>1.1770833333333341E-2</c:v>
                </c:pt>
                <c:pt idx="3">
                  <c:v>1.4424189814814817E-2</c:v>
                </c:pt>
                <c:pt idx="4">
                  <c:v>2.4823495370370374E-2</c:v>
                </c:pt>
                <c:pt idx="5">
                  <c:v>1.8290343915343905E-2</c:v>
                </c:pt>
                <c:pt idx="6">
                  <c:v>1.8512731481481498E-2</c:v>
                </c:pt>
                <c:pt idx="7">
                  <c:v>1.8645833333333323E-2</c:v>
                </c:pt>
                <c:pt idx="8">
                  <c:v>2.5086805555555571E-2</c:v>
                </c:pt>
                <c:pt idx="9">
                  <c:v>2.1958122895622888E-2</c:v>
                </c:pt>
                <c:pt idx="10">
                  <c:v>1.8969907407407425E-2</c:v>
                </c:pt>
                <c:pt idx="11">
                  <c:v>1.9296874999999984E-2</c:v>
                </c:pt>
                <c:pt idx="12">
                  <c:v>2.3383487654320929E-2</c:v>
                </c:pt>
                <c:pt idx="13">
                  <c:v>2.1138599537037062E-2</c:v>
                </c:pt>
                <c:pt idx="14">
                  <c:v>2.0538194444444453E-2</c:v>
                </c:pt>
                <c:pt idx="15">
                  <c:v>2.8493055555555591E-2</c:v>
                </c:pt>
                <c:pt idx="16">
                  <c:v>1.6394675925925917E-2</c:v>
                </c:pt>
                <c:pt idx="17">
                  <c:v>1.4641203703703809E-2</c:v>
                </c:pt>
                <c:pt idx="18">
                  <c:v>1.693287037037039E-2</c:v>
                </c:pt>
                <c:pt idx="19">
                  <c:v>1.6157407407407343E-2</c:v>
                </c:pt>
                <c:pt idx="20">
                  <c:v>1.5266203703703685E-2</c:v>
                </c:pt>
                <c:pt idx="21">
                  <c:v>1.8697916666666647E-2</c:v>
                </c:pt>
                <c:pt idx="22">
                  <c:v>1.2627314814814827E-2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4555-BC0E-D640F0BD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535760"/>
        <c:axId val="1649536088"/>
      </c:barChart>
      <c:lineChart>
        <c:grouping val="standard"/>
        <c:varyColors val="0"/>
        <c:ser>
          <c:idx val="1"/>
          <c:order val="1"/>
          <c:tx>
            <c:strRef>
              <c:f>'Mon Nov 21'!$M$5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21'!$M$6:$M$29</c:f>
              <c:numCache>
                <c:formatCode>h:mm;@</c:formatCode>
                <c:ptCount val="24"/>
                <c:pt idx="0">
                  <c:v>1.866028878109947E-2</c:v>
                </c:pt>
                <c:pt idx="1">
                  <c:v>1.866028878109947E-2</c:v>
                </c:pt>
                <c:pt idx="2">
                  <c:v>1.866028878109947E-2</c:v>
                </c:pt>
                <c:pt idx="3">
                  <c:v>1.866028878109947E-2</c:v>
                </c:pt>
                <c:pt idx="4">
                  <c:v>1.866028878109947E-2</c:v>
                </c:pt>
                <c:pt idx="5">
                  <c:v>1.866028878109947E-2</c:v>
                </c:pt>
                <c:pt idx="6">
                  <c:v>1.866028878109947E-2</c:v>
                </c:pt>
                <c:pt idx="7">
                  <c:v>1.866028878109947E-2</c:v>
                </c:pt>
                <c:pt idx="8">
                  <c:v>1.866028878109947E-2</c:v>
                </c:pt>
                <c:pt idx="9">
                  <c:v>1.866028878109947E-2</c:v>
                </c:pt>
                <c:pt idx="10">
                  <c:v>1.866028878109947E-2</c:v>
                </c:pt>
                <c:pt idx="11">
                  <c:v>1.866028878109947E-2</c:v>
                </c:pt>
                <c:pt idx="12">
                  <c:v>1.866028878109947E-2</c:v>
                </c:pt>
                <c:pt idx="13">
                  <c:v>1.866028878109947E-2</c:v>
                </c:pt>
                <c:pt idx="14">
                  <c:v>1.866028878109947E-2</c:v>
                </c:pt>
                <c:pt idx="15">
                  <c:v>1.866028878109947E-2</c:v>
                </c:pt>
                <c:pt idx="16">
                  <c:v>1.866028878109947E-2</c:v>
                </c:pt>
                <c:pt idx="17">
                  <c:v>1.866028878109947E-2</c:v>
                </c:pt>
                <c:pt idx="18">
                  <c:v>1.866028878109947E-2</c:v>
                </c:pt>
                <c:pt idx="19">
                  <c:v>1.866028878109947E-2</c:v>
                </c:pt>
                <c:pt idx="20">
                  <c:v>1.866028878109947E-2</c:v>
                </c:pt>
                <c:pt idx="21">
                  <c:v>1.866028878109947E-2</c:v>
                </c:pt>
                <c:pt idx="22">
                  <c:v>1.866028878109947E-2</c:v>
                </c:pt>
                <c:pt idx="23">
                  <c:v>1.866028878109947E-2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5-4555-BC0E-D640F0BD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535760"/>
        <c:axId val="1649536088"/>
      </c:lineChart>
      <c:catAx>
        <c:axId val="16495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6088"/>
        <c:crosses val="autoZero"/>
        <c:auto val="1"/>
        <c:lblAlgn val="ctr"/>
        <c:lblOffset val="100"/>
        <c:noMultiLvlLbl val="0"/>
      </c:catAx>
      <c:valAx>
        <c:axId val="16495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21, 2022 Logistic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21'!$N$5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21'!$N$6:$N$29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4.3923611111111122E-2</c:v>
                </c:pt>
                <c:pt idx="6">
                  <c:v>0</c:v>
                </c:pt>
                <c:pt idx="7">
                  <c:v>7.0833333333333318E-2</c:v>
                </c:pt>
                <c:pt idx="8">
                  <c:v>9.6666666666666651E-2</c:v>
                </c:pt>
                <c:pt idx="9">
                  <c:v>3.888888888888889E-2</c:v>
                </c:pt>
                <c:pt idx="10">
                  <c:v>0.29560185185185189</c:v>
                </c:pt>
                <c:pt idx="11">
                  <c:v>0.25515873015873014</c:v>
                </c:pt>
                <c:pt idx="12">
                  <c:v>5.6597222222222243E-2</c:v>
                </c:pt>
                <c:pt idx="13">
                  <c:v>0.17152777777777781</c:v>
                </c:pt>
                <c:pt idx="14">
                  <c:v>0.50239197530864188</c:v>
                </c:pt>
                <c:pt idx="15">
                  <c:v>0.82118055555555536</c:v>
                </c:pt>
                <c:pt idx="16">
                  <c:v>4.7569444444444442E-2</c:v>
                </c:pt>
                <c:pt idx="17">
                  <c:v>5.3125000000000033E-2</c:v>
                </c:pt>
                <c:pt idx="18">
                  <c:v>4.3055555555555625E-2</c:v>
                </c:pt>
                <c:pt idx="19">
                  <c:v>0.69305555555555565</c:v>
                </c:pt>
                <c:pt idx="20">
                  <c:v>7.7777777777777835E-2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5-4973-AB36-F043BD46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567464"/>
        <c:axId val="2020568120"/>
      </c:barChart>
      <c:lineChart>
        <c:grouping val="standard"/>
        <c:varyColors val="0"/>
        <c:ser>
          <c:idx val="1"/>
          <c:order val="1"/>
          <c:tx>
            <c:strRef>
              <c:f>'Mon Nov 21'!$O$5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21'!$O$6:$O$29</c:f>
              <c:numCache>
                <c:formatCode>h:mm</c:formatCode>
                <c:ptCount val="24"/>
                <c:pt idx="0">
                  <c:v>0.21782359641387419</c:v>
                </c:pt>
                <c:pt idx="1">
                  <c:v>0.21782359641387419</c:v>
                </c:pt>
                <c:pt idx="2">
                  <c:v>0.21782359641387419</c:v>
                </c:pt>
                <c:pt idx="3">
                  <c:v>0.21782359641387419</c:v>
                </c:pt>
                <c:pt idx="4">
                  <c:v>0.21782359641387419</c:v>
                </c:pt>
                <c:pt idx="5">
                  <c:v>0.21782359641387419</c:v>
                </c:pt>
                <c:pt idx="6">
                  <c:v>0.21782359641387419</c:v>
                </c:pt>
                <c:pt idx="7">
                  <c:v>0.21782359641387419</c:v>
                </c:pt>
                <c:pt idx="8">
                  <c:v>0.21782359641387419</c:v>
                </c:pt>
                <c:pt idx="9">
                  <c:v>0.21782359641387419</c:v>
                </c:pt>
                <c:pt idx="10">
                  <c:v>0.21782359641387419</c:v>
                </c:pt>
                <c:pt idx="11">
                  <c:v>0.21782359641387419</c:v>
                </c:pt>
                <c:pt idx="12">
                  <c:v>0.21782359641387419</c:v>
                </c:pt>
                <c:pt idx="13">
                  <c:v>0.21782359641387419</c:v>
                </c:pt>
                <c:pt idx="14">
                  <c:v>0.21782359641387419</c:v>
                </c:pt>
                <c:pt idx="15">
                  <c:v>0.21782359641387419</c:v>
                </c:pt>
                <c:pt idx="16">
                  <c:v>0.21782359641387419</c:v>
                </c:pt>
                <c:pt idx="17">
                  <c:v>0.21782359641387419</c:v>
                </c:pt>
                <c:pt idx="18">
                  <c:v>0.21782359641387419</c:v>
                </c:pt>
                <c:pt idx="19">
                  <c:v>0.21782359641387419</c:v>
                </c:pt>
                <c:pt idx="20">
                  <c:v>0.21782359641387419</c:v>
                </c:pt>
                <c:pt idx="21">
                  <c:v>0.21782359641387419</c:v>
                </c:pt>
                <c:pt idx="22">
                  <c:v>0.21782359641387419</c:v>
                </c:pt>
                <c:pt idx="23">
                  <c:v>0.21782359641387419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5-4973-AB36-F043BD46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567464"/>
        <c:axId val="2020568120"/>
      </c:lineChart>
      <c:catAx>
        <c:axId val="202056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68120"/>
        <c:crosses val="autoZero"/>
        <c:auto val="1"/>
        <c:lblAlgn val="ctr"/>
        <c:lblOffset val="100"/>
        <c:noMultiLvlLbl val="0"/>
      </c:catAx>
      <c:valAx>
        <c:axId val="20205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6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22, 2022 Chip Trucks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22'!$L$5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22'!$J$6:$J$29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22'!$L$6:$L$29</c:f>
              <c:numCache>
                <c:formatCode>h:mm;@</c:formatCode>
                <c:ptCount val="24"/>
                <c:pt idx="0">
                  <c:v>0</c:v>
                </c:pt>
                <c:pt idx="1">
                  <c:v>1.5165895061728394E-2</c:v>
                </c:pt>
                <c:pt idx="2">
                  <c:v>0</c:v>
                </c:pt>
                <c:pt idx="3">
                  <c:v>1.6099537037037009E-2</c:v>
                </c:pt>
                <c:pt idx="4">
                  <c:v>2.7433449074074068E-2</c:v>
                </c:pt>
                <c:pt idx="5">
                  <c:v>3.3354166666666685E-2</c:v>
                </c:pt>
                <c:pt idx="6">
                  <c:v>2.0576388888888887E-2</c:v>
                </c:pt>
                <c:pt idx="7">
                  <c:v>1.9226190476190484E-2</c:v>
                </c:pt>
                <c:pt idx="8">
                  <c:v>2.006448412698417E-2</c:v>
                </c:pt>
                <c:pt idx="9">
                  <c:v>1.7731481481481477E-2</c:v>
                </c:pt>
                <c:pt idx="10">
                  <c:v>2.1322751322751299E-2</c:v>
                </c:pt>
                <c:pt idx="11">
                  <c:v>1.5470679012345676E-2</c:v>
                </c:pt>
                <c:pt idx="12">
                  <c:v>1.8106481481481439E-2</c:v>
                </c:pt>
                <c:pt idx="13">
                  <c:v>1.7624421296296322E-2</c:v>
                </c:pt>
                <c:pt idx="14">
                  <c:v>2.0268775720164611E-2</c:v>
                </c:pt>
                <c:pt idx="15">
                  <c:v>2.3267746913580245E-2</c:v>
                </c:pt>
                <c:pt idx="16">
                  <c:v>1.3402777777777763E-2</c:v>
                </c:pt>
                <c:pt idx="17">
                  <c:v>1.4814814814814947E-2</c:v>
                </c:pt>
                <c:pt idx="18">
                  <c:v>1.7557870370370376E-2</c:v>
                </c:pt>
                <c:pt idx="19">
                  <c:v>3.28356481481481E-2</c:v>
                </c:pt>
                <c:pt idx="20">
                  <c:v>2.2042824074074152E-2</c:v>
                </c:pt>
                <c:pt idx="21">
                  <c:v>0</c:v>
                </c:pt>
                <c:pt idx="22">
                  <c:v>0</c:v>
                </c:pt>
                <c:pt idx="23">
                  <c:v>1.2152777777777901E-2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9-4F29-AC0F-3DAA58EC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048696"/>
        <c:axId val="2022047056"/>
      </c:barChart>
      <c:lineChart>
        <c:grouping val="standard"/>
        <c:varyColors val="0"/>
        <c:ser>
          <c:idx val="1"/>
          <c:order val="1"/>
          <c:tx>
            <c:strRef>
              <c:f>'Tue Nov 22'!$M$5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22'!$M$6:$M$29</c:f>
              <c:numCache>
                <c:formatCode>h:mm;@</c:formatCode>
                <c:ptCount val="24"/>
                <c:pt idx="0">
                  <c:v>1.9925958076131699E-2</c:v>
                </c:pt>
                <c:pt idx="1">
                  <c:v>1.9925958076131699E-2</c:v>
                </c:pt>
                <c:pt idx="2">
                  <c:v>1.9925958076131699E-2</c:v>
                </c:pt>
                <c:pt idx="3">
                  <c:v>1.9925958076131699E-2</c:v>
                </c:pt>
                <c:pt idx="4">
                  <c:v>1.9925958076131699E-2</c:v>
                </c:pt>
                <c:pt idx="5">
                  <c:v>1.9925958076131699E-2</c:v>
                </c:pt>
                <c:pt idx="6">
                  <c:v>1.9925958076131699E-2</c:v>
                </c:pt>
                <c:pt idx="7">
                  <c:v>1.9925958076131699E-2</c:v>
                </c:pt>
                <c:pt idx="8">
                  <c:v>1.9925958076131699E-2</c:v>
                </c:pt>
                <c:pt idx="9">
                  <c:v>1.9925958076131699E-2</c:v>
                </c:pt>
                <c:pt idx="10">
                  <c:v>1.9925958076131699E-2</c:v>
                </c:pt>
                <c:pt idx="11">
                  <c:v>1.9925958076131699E-2</c:v>
                </c:pt>
                <c:pt idx="12">
                  <c:v>1.9925958076131699E-2</c:v>
                </c:pt>
                <c:pt idx="13">
                  <c:v>1.9925958076131699E-2</c:v>
                </c:pt>
                <c:pt idx="14">
                  <c:v>1.9925958076131699E-2</c:v>
                </c:pt>
                <c:pt idx="15">
                  <c:v>1.9925958076131699E-2</c:v>
                </c:pt>
                <c:pt idx="16">
                  <c:v>1.9925958076131699E-2</c:v>
                </c:pt>
                <c:pt idx="17">
                  <c:v>1.9925958076131699E-2</c:v>
                </c:pt>
                <c:pt idx="18">
                  <c:v>1.9925958076131699E-2</c:v>
                </c:pt>
                <c:pt idx="19">
                  <c:v>1.9925958076131699E-2</c:v>
                </c:pt>
                <c:pt idx="20">
                  <c:v>1.9925958076131699E-2</c:v>
                </c:pt>
                <c:pt idx="21">
                  <c:v>1.9925958076131699E-2</c:v>
                </c:pt>
                <c:pt idx="22">
                  <c:v>1.9925958076131699E-2</c:v>
                </c:pt>
                <c:pt idx="23">
                  <c:v>1.9925958076131699E-2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4F29-AC0F-3DAA58ECF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048696"/>
        <c:axId val="2022047056"/>
      </c:lineChart>
      <c:catAx>
        <c:axId val="202204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47056"/>
        <c:crosses val="autoZero"/>
        <c:auto val="1"/>
        <c:lblAlgn val="ctr"/>
        <c:lblOffset val="100"/>
        <c:noMultiLvlLbl val="0"/>
      </c:catAx>
      <c:valAx>
        <c:axId val="2022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4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25</xdr:col>
      <xdr:colOff>0</xdr:colOff>
      <xdr:row>88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24</xdr:col>
      <xdr:colOff>590550</xdr:colOff>
      <xdr:row>118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24</xdr:col>
      <xdr:colOff>600074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12</xdr:col>
      <xdr:colOff>0</xdr:colOff>
      <xdr:row>58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25</xdr:col>
      <xdr:colOff>0</xdr:colOff>
      <xdr:row>59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11</xdr:col>
      <xdr:colOff>600074</xdr:colOff>
      <xdr:row>88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609599</xdr:colOff>
      <xdr:row>61</xdr:row>
      <xdr:rowOff>0</xdr:rowOff>
    </xdr:from>
    <xdr:to>
      <xdr:col>24</xdr:col>
      <xdr:colOff>600074</xdr:colOff>
      <xdr:row>88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90</xdr:row>
      <xdr:rowOff>190499</xdr:rowOff>
    </xdr:from>
    <xdr:to>
      <xdr:col>25</xdr:col>
      <xdr:colOff>0</xdr:colOff>
      <xdr:row>118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12</xdr:col>
      <xdr:colOff>28574</xdr:colOff>
      <xdr:row>149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12</xdr:col>
      <xdr:colOff>9524</xdr:colOff>
      <xdr:row>178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0</xdr:colOff>
      <xdr:row>210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19050</xdr:colOff>
      <xdr:row>211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H1" workbookViewId="0">
      <selection activeCell="N125" sqref="N125"/>
    </sheetView>
  </sheetViews>
  <sheetFormatPr defaultRowHeight="15" x14ac:dyDescent="0.25"/>
  <sheetData>
    <row r="1" spans="1:26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x14ac:dyDescent="0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x14ac:dyDescent="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x14ac:dyDescent="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x14ac:dyDescent="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x14ac:dyDescent="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x14ac:dyDescent="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20</v>
      </c>
      <c r="F2" s="22"/>
      <c r="G2" s="21"/>
      <c r="H2" s="21"/>
      <c r="I2" s="6" t="s">
        <v>6</v>
      </c>
      <c r="J2" s="37" t="s">
        <v>23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0.125</v>
      </c>
      <c r="F5" s="25"/>
      <c r="G5" s="52">
        <v>0</v>
      </c>
      <c r="H5" s="25"/>
      <c r="I5" s="18">
        <v>0</v>
      </c>
      <c r="J5" s="53">
        <v>1.4216820987654316E-2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0.125</v>
      </c>
      <c r="F6" s="25"/>
      <c r="G6" s="52">
        <v>1</v>
      </c>
      <c r="H6" s="25"/>
      <c r="I6" s="18">
        <v>0</v>
      </c>
      <c r="J6" s="53">
        <v>1.4216820987654316E-2</v>
      </c>
      <c r="K6" s="1"/>
    </row>
    <row r="7" spans="1:11" x14ac:dyDescent="0.25">
      <c r="A7" s="1"/>
      <c r="B7" s="8">
        <v>2</v>
      </c>
      <c r="C7" s="1"/>
      <c r="D7" s="11">
        <v>1</v>
      </c>
      <c r="E7" s="58">
        <v>0.125</v>
      </c>
      <c r="F7" s="25"/>
      <c r="G7" s="52">
        <v>2</v>
      </c>
      <c r="H7" s="25"/>
      <c r="I7" s="18">
        <v>1.4131944444444447E-2</v>
      </c>
      <c r="J7" s="53">
        <v>1.4216820987654316E-2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0.125</v>
      </c>
      <c r="F8" s="25"/>
      <c r="G8" s="52">
        <v>3</v>
      </c>
      <c r="H8" s="25"/>
      <c r="I8" s="18">
        <v>0</v>
      </c>
      <c r="J8" s="53">
        <v>1.4216820987654316E-2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0.125</v>
      </c>
      <c r="F9" s="25"/>
      <c r="G9" s="52">
        <v>4</v>
      </c>
      <c r="H9" s="25"/>
      <c r="I9" s="18">
        <v>0</v>
      </c>
      <c r="J9" s="53">
        <v>1.4216820987654316E-2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0.125</v>
      </c>
      <c r="F10" s="25"/>
      <c r="G10" s="52">
        <v>5</v>
      </c>
      <c r="H10" s="25"/>
      <c r="I10" s="18">
        <v>0</v>
      </c>
      <c r="J10" s="53">
        <v>1.4216820987654316E-2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0.125</v>
      </c>
      <c r="F11" s="25"/>
      <c r="G11" s="52">
        <v>6</v>
      </c>
      <c r="H11" s="25"/>
      <c r="I11" s="18">
        <v>0</v>
      </c>
      <c r="J11" s="53">
        <v>1.4216820987654316E-2</v>
      </c>
      <c r="K11" s="1"/>
    </row>
    <row r="12" spans="1:11" x14ac:dyDescent="0.25">
      <c r="A12" s="1"/>
      <c r="B12" s="8">
        <v>7</v>
      </c>
      <c r="C12" s="1"/>
      <c r="D12" s="11">
        <v>1</v>
      </c>
      <c r="E12" s="58">
        <v>0.125</v>
      </c>
      <c r="F12" s="25"/>
      <c r="G12" s="52">
        <v>7</v>
      </c>
      <c r="H12" s="25"/>
      <c r="I12" s="18">
        <v>1.7245370370370328E-2</v>
      </c>
      <c r="J12" s="53">
        <v>1.4216820987654316E-2</v>
      </c>
      <c r="K12" s="1"/>
    </row>
    <row r="13" spans="1:11" x14ac:dyDescent="0.25">
      <c r="A13" s="1"/>
      <c r="B13" s="8">
        <v>8</v>
      </c>
      <c r="C13" s="1"/>
      <c r="D13" s="11">
        <v>1</v>
      </c>
      <c r="E13" s="58">
        <v>0.125</v>
      </c>
      <c r="F13" s="25"/>
      <c r="G13" s="52">
        <v>8</v>
      </c>
      <c r="H13" s="25"/>
      <c r="I13" s="18">
        <v>1.1273148148148171E-2</v>
      </c>
      <c r="J13" s="53">
        <v>1.4216820987654316E-2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0.125</v>
      </c>
      <c r="F14" s="25"/>
      <c r="G14" s="52">
        <v>9</v>
      </c>
      <c r="H14" s="25"/>
      <c r="I14" s="18">
        <v>0</v>
      </c>
      <c r="J14" s="53">
        <v>1.4216820987654316E-2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0.125</v>
      </c>
      <c r="F15" s="25"/>
      <c r="G15" s="52">
        <v>10</v>
      </c>
      <c r="H15" s="25"/>
      <c r="I15" s="18">
        <v>0</v>
      </c>
      <c r="J15" s="53">
        <v>1.4216820987654316E-2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0.125</v>
      </c>
      <c r="F16" s="25"/>
      <c r="G16" s="52">
        <v>11</v>
      </c>
      <c r="H16" s="25"/>
      <c r="I16" s="18">
        <v>0</v>
      </c>
      <c r="J16" s="53">
        <v>1.4216820987654316E-2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0.125</v>
      </c>
      <c r="F17" s="25"/>
      <c r="G17" s="52">
        <v>12</v>
      </c>
      <c r="H17" s="25"/>
      <c r="I17" s="18">
        <v>0</v>
      </c>
      <c r="J17" s="53">
        <v>1.4216820987654316E-2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0.125</v>
      </c>
      <c r="F18" s="25"/>
      <c r="G18" s="52">
        <v>13</v>
      </c>
      <c r="H18" s="25"/>
      <c r="I18" s="18">
        <v>0</v>
      </c>
      <c r="J18" s="53">
        <v>1.4216820987654316E-2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0.125</v>
      </c>
      <c r="F19" s="25"/>
      <c r="G19" s="52">
        <v>14</v>
      </c>
      <c r="H19" s="25"/>
      <c r="I19" s="18">
        <v>0</v>
      </c>
      <c r="J19" s="53">
        <v>1.4216820987654316E-2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0.125</v>
      </c>
      <c r="F20" s="25"/>
      <c r="G20" s="52">
        <v>15</v>
      </c>
      <c r="H20" s="25"/>
      <c r="I20" s="18">
        <v>0</v>
      </c>
      <c r="J20" s="53">
        <v>1.4216820987654316E-2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0.125</v>
      </c>
      <c r="F21" s="25"/>
      <c r="G21" s="52">
        <v>16</v>
      </c>
      <c r="H21" s="25"/>
      <c r="I21" s="18">
        <v>0</v>
      </c>
      <c r="J21" s="53">
        <v>1.4216820987654316E-2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0.125</v>
      </c>
      <c r="F22" s="25"/>
      <c r="G22" s="52">
        <v>17</v>
      </c>
      <c r="H22" s="25"/>
      <c r="I22" s="18">
        <v>0</v>
      </c>
      <c r="J22" s="53">
        <v>1.4216820987654316E-2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0.125</v>
      </c>
      <c r="F23" s="25"/>
      <c r="G23" s="52">
        <v>18</v>
      </c>
      <c r="H23" s="25"/>
      <c r="I23" s="18">
        <v>0</v>
      </c>
      <c r="J23" s="53">
        <v>1.4216820987654316E-2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0.125</v>
      </c>
      <c r="F24" s="25"/>
      <c r="G24" s="52">
        <v>19</v>
      </c>
      <c r="H24" s="25"/>
      <c r="I24" s="18">
        <v>0</v>
      </c>
      <c r="J24" s="53">
        <v>1.4216820987654316E-2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58">
        <v>0.125</v>
      </c>
      <c r="F25" s="25"/>
      <c r="G25" s="52">
        <v>20</v>
      </c>
      <c r="H25" s="25"/>
      <c r="I25" s="18">
        <v>0</v>
      </c>
      <c r="J25" s="53">
        <v>1.4216820987654316E-2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0.125</v>
      </c>
      <c r="F26" s="25"/>
      <c r="G26" s="52">
        <v>21</v>
      </c>
      <c r="H26" s="25"/>
      <c r="I26" s="18">
        <v>0</v>
      </c>
      <c r="J26" s="53">
        <v>1.4216820987654316E-2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0.125</v>
      </c>
      <c r="F27" s="25"/>
      <c r="G27" s="52">
        <v>22</v>
      </c>
      <c r="H27" s="25"/>
      <c r="I27" s="18">
        <v>0</v>
      </c>
      <c r="J27" s="53">
        <v>1.4216820987654316E-2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0.125</v>
      </c>
      <c r="F28" s="25"/>
      <c r="G28" s="52">
        <v>23</v>
      </c>
      <c r="H28" s="25"/>
      <c r="I28" s="18">
        <v>0</v>
      </c>
      <c r="J28" s="53">
        <v>1.4216820987654316E-2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opLeftCell="A193" workbookViewId="0">
      <selection activeCell="M207" sqref="M207"/>
    </sheetView>
  </sheetViews>
  <sheetFormatPr defaultRowHeight="15" x14ac:dyDescent="0.25"/>
  <sheetData>
    <row r="1" spans="1:26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x14ac:dyDescent="0.25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x14ac:dyDescent="0.2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x14ac:dyDescent="0.2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x14ac:dyDescent="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x14ac:dyDescent="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x14ac:dyDescent="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x14ac:dyDescent="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x14ac:dyDescent="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x14ac:dyDescent="0.2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x14ac:dyDescent="0.2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x14ac:dyDescent="0.2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x14ac:dyDescent="0.2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x14ac:dyDescent="0.2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x14ac:dyDescent="0.2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x14ac:dyDescent="0.2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x14ac:dyDescent="0.2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x14ac:dyDescent="0.2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x14ac:dyDescent="0.2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x14ac:dyDescent="0.2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x14ac:dyDescent="0.2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x14ac:dyDescent="0.2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x14ac:dyDescent="0.2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x14ac:dyDescent="0.2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x14ac:dyDescent="0.2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x14ac:dyDescent="0.2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x14ac:dyDescent="0.2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x14ac:dyDescent="0.2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x14ac:dyDescent="0.2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x14ac:dyDescent="0.2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x14ac:dyDescent="0.2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x14ac:dyDescent="0.2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x14ac:dyDescent="0.2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x14ac:dyDescent="0.2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x14ac:dyDescent="0.2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x14ac:dyDescent="0.2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x14ac:dyDescent="0.2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x14ac:dyDescent="0.2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x14ac:dyDescent="0.2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x14ac:dyDescent="0.2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topLeftCell="A52" zoomScale="90" zoomScaleNormal="90" workbookViewId="0">
      <selection activeCell="C86" sqref="C86:D86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3" t="s">
        <v>34</v>
      </c>
      <c r="K3" s="1"/>
      <c r="L3" s="1"/>
      <c r="M3" s="4" t="s">
        <v>27</v>
      </c>
      <c r="N3" s="4" t="s">
        <v>28</v>
      </c>
      <c r="O3" s="4" t="s">
        <v>29</v>
      </c>
      <c r="P3" s="4" t="s">
        <v>30</v>
      </c>
      <c r="Q3" s="4" t="s">
        <v>31</v>
      </c>
      <c r="R3" s="3" t="s">
        <v>34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2">
        <f>SUM(C5:I5)</f>
        <v>1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3</v>
      </c>
      <c r="D6" s="11">
        <v>3</v>
      </c>
      <c r="E6" s="11">
        <v>2</v>
      </c>
      <c r="F6" s="11">
        <v>2</v>
      </c>
      <c r="G6" s="11">
        <v>0</v>
      </c>
      <c r="H6" s="11">
        <v>0</v>
      </c>
      <c r="I6" s="11">
        <v>0</v>
      </c>
      <c r="J6" s="12">
        <f t="shared" ref="J6:J28" si="0">SUM(C6:I6)</f>
        <v>10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1</v>
      </c>
      <c r="D7" s="11">
        <v>0</v>
      </c>
      <c r="E7" s="11">
        <v>1</v>
      </c>
      <c r="F7" s="11">
        <v>0</v>
      </c>
      <c r="G7" s="11">
        <v>0</v>
      </c>
      <c r="H7" s="11">
        <v>1</v>
      </c>
      <c r="I7" s="11">
        <v>1</v>
      </c>
      <c r="J7" s="12">
        <f t="shared" si="0"/>
        <v>4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4</v>
      </c>
      <c r="D8" s="11">
        <v>2</v>
      </c>
      <c r="E8" s="11">
        <v>3</v>
      </c>
      <c r="F8" s="11">
        <v>0</v>
      </c>
      <c r="G8" s="11">
        <v>0</v>
      </c>
      <c r="H8" s="11">
        <v>0</v>
      </c>
      <c r="I8" s="11">
        <v>0</v>
      </c>
      <c r="J8" s="12">
        <f t="shared" si="0"/>
        <v>9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4</v>
      </c>
      <c r="D9" s="11">
        <v>12</v>
      </c>
      <c r="E9" s="11">
        <v>4</v>
      </c>
      <c r="F9" s="11">
        <v>0</v>
      </c>
      <c r="G9" s="11">
        <v>0</v>
      </c>
      <c r="H9" s="11">
        <v>0</v>
      </c>
      <c r="I9" s="11">
        <v>0</v>
      </c>
      <c r="J9" s="12">
        <f t="shared" si="0"/>
        <v>20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7</v>
      </c>
      <c r="D10" s="11">
        <v>5</v>
      </c>
      <c r="E10" s="11">
        <v>3</v>
      </c>
      <c r="F10" s="11">
        <v>0</v>
      </c>
      <c r="G10" s="11">
        <v>0</v>
      </c>
      <c r="H10" s="11">
        <v>0</v>
      </c>
      <c r="I10" s="11">
        <v>0</v>
      </c>
      <c r="J10" s="12">
        <f t="shared" si="0"/>
        <v>15</v>
      </c>
      <c r="K10" s="1"/>
      <c r="L10" s="8">
        <v>5</v>
      </c>
      <c r="M10" s="13">
        <v>4</v>
      </c>
      <c r="N10" s="13">
        <v>1</v>
      </c>
      <c r="O10" s="13">
        <v>2</v>
      </c>
      <c r="P10" s="13">
        <v>0</v>
      </c>
      <c r="Q10" s="13">
        <v>0</v>
      </c>
      <c r="R10" s="12">
        <f t="shared" si="1"/>
        <v>7</v>
      </c>
      <c r="S10" s="1"/>
    </row>
    <row r="11" spans="1:19" x14ac:dyDescent="0.25">
      <c r="A11" s="1"/>
      <c r="B11" s="14">
        <v>6</v>
      </c>
      <c r="C11" s="11">
        <v>2</v>
      </c>
      <c r="D11" s="11">
        <v>5</v>
      </c>
      <c r="E11" s="11">
        <v>3</v>
      </c>
      <c r="F11" s="11">
        <v>0</v>
      </c>
      <c r="G11" s="11">
        <v>1</v>
      </c>
      <c r="H11" s="11">
        <v>0</v>
      </c>
      <c r="I11" s="11">
        <v>0</v>
      </c>
      <c r="J11" s="12">
        <f t="shared" si="0"/>
        <v>11</v>
      </c>
      <c r="K11" s="1"/>
      <c r="L11" s="8">
        <v>6</v>
      </c>
      <c r="M11" s="13">
        <v>0</v>
      </c>
      <c r="N11" s="13">
        <v>1</v>
      </c>
      <c r="O11" s="13">
        <v>2</v>
      </c>
      <c r="P11" s="13">
        <v>0</v>
      </c>
      <c r="Q11" s="13">
        <v>0</v>
      </c>
      <c r="R11" s="12">
        <f t="shared" si="1"/>
        <v>3</v>
      </c>
      <c r="S11" s="1"/>
    </row>
    <row r="12" spans="1:19" x14ac:dyDescent="0.25">
      <c r="A12" s="1"/>
      <c r="B12" s="14">
        <v>7</v>
      </c>
      <c r="C12" s="11">
        <v>6</v>
      </c>
      <c r="D12" s="11">
        <v>7</v>
      </c>
      <c r="E12" s="11">
        <v>8</v>
      </c>
      <c r="F12" s="11">
        <v>0</v>
      </c>
      <c r="G12" s="11">
        <v>4</v>
      </c>
      <c r="H12" s="11">
        <v>0</v>
      </c>
      <c r="I12" s="11">
        <v>1</v>
      </c>
      <c r="J12" s="12">
        <f t="shared" si="0"/>
        <v>26</v>
      </c>
      <c r="K12" s="1"/>
      <c r="L12" s="8">
        <v>7</v>
      </c>
      <c r="M12" s="13">
        <v>3</v>
      </c>
      <c r="N12" s="13">
        <v>1</v>
      </c>
      <c r="O12" s="13">
        <v>0</v>
      </c>
      <c r="P12" s="13">
        <v>0</v>
      </c>
      <c r="Q12" s="13">
        <v>0</v>
      </c>
      <c r="R12" s="12">
        <f t="shared" si="1"/>
        <v>4</v>
      </c>
      <c r="S12" s="1"/>
    </row>
    <row r="13" spans="1:19" x14ac:dyDescent="0.25">
      <c r="A13" s="1"/>
      <c r="B13" s="14">
        <v>8</v>
      </c>
      <c r="C13" s="11">
        <v>8</v>
      </c>
      <c r="D13" s="11">
        <v>7</v>
      </c>
      <c r="E13" s="11">
        <v>10</v>
      </c>
      <c r="F13" s="11">
        <v>0</v>
      </c>
      <c r="G13" s="11">
        <v>0</v>
      </c>
      <c r="H13" s="11">
        <v>0</v>
      </c>
      <c r="I13" s="11">
        <v>1</v>
      </c>
      <c r="J13" s="12">
        <f t="shared" si="0"/>
        <v>26</v>
      </c>
      <c r="K13" s="1"/>
      <c r="L13" s="8">
        <v>8</v>
      </c>
      <c r="M13" s="13">
        <v>5</v>
      </c>
      <c r="N13" s="13">
        <v>3</v>
      </c>
      <c r="O13" s="13">
        <v>0</v>
      </c>
      <c r="P13" s="13">
        <v>0</v>
      </c>
      <c r="Q13" s="13">
        <v>0</v>
      </c>
      <c r="R13" s="12">
        <f t="shared" si="1"/>
        <v>8</v>
      </c>
      <c r="S13" s="1"/>
    </row>
    <row r="14" spans="1:19" x14ac:dyDescent="0.25">
      <c r="A14" s="1"/>
      <c r="B14" s="14">
        <v>9</v>
      </c>
      <c r="C14" s="11">
        <v>11</v>
      </c>
      <c r="D14" s="11">
        <v>6</v>
      </c>
      <c r="E14" s="11">
        <v>7</v>
      </c>
      <c r="F14" s="11">
        <v>0</v>
      </c>
      <c r="G14" s="11">
        <v>0</v>
      </c>
      <c r="H14" s="11">
        <v>0</v>
      </c>
      <c r="I14" s="11">
        <v>0</v>
      </c>
      <c r="J14" s="12">
        <f t="shared" si="0"/>
        <v>24</v>
      </c>
      <c r="K14" s="1"/>
      <c r="L14" s="8">
        <v>9</v>
      </c>
      <c r="M14" s="13">
        <v>2</v>
      </c>
      <c r="N14" s="13">
        <v>3</v>
      </c>
      <c r="O14" s="13">
        <v>1</v>
      </c>
      <c r="P14" s="13">
        <v>0</v>
      </c>
      <c r="Q14" s="13">
        <v>0</v>
      </c>
      <c r="R14" s="12">
        <f t="shared" si="1"/>
        <v>6</v>
      </c>
      <c r="S14" s="1"/>
    </row>
    <row r="15" spans="1:19" x14ac:dyDescent="0.25">
      <c r="A15" s="1"/>
      <c r="B15" s="14">
        <v>10</v>
      </c>
      <c r="C15" s="11">
        <v>7</v>
      </c>
      <c r="D15" s="11">
        <v>7</v>
      </c>
      <c r="E15" s="11">
        <v>9</v>
      </c>
      <c r="F15" s="11">
        <v>0</v>
      </c>
      <c r="G15" s="11">
        <v>1</v>
      </c>
      <c r="H15" s="11">
        <v>0</v>
      </c>
      <c r="I15" s="11">
        <v>0</v>
      </c>
      <c r="J15" s="12">
        <f t="shared" si="0"/>
        <v>24</v>
      </c>
      <c r="K15" s="1"/>
      <c r="L15" s="8">
        <v>10</v>
      </c>
      <c r="M15" s="13">
        <v>6</v>
      </c>
      <c r="N15" s="13">
        <v>3</v>
      </c>
      <c r="O15" s="13">
        <v>4</v>
      </c>
      <c r="P15" s="13">
        <v>0</v>
      </c>
      <c r="Q15" s="13">
        <v>0</v>
      </c>
      <c r="R15" s="12">
        <f t="shared" si="1"/>
        <v>13</v>
      </c>
      <c r="S15" s="1"/>
    </row>
    <row r="16" spans="1:19" x14ac:dyDescent="0.25">
      <c r="A16" s="1"/>
      <c r="B16" s="14">
        <v>11</v>
      </c>
      <c r="C16" s="11">
        <v>8</v>
      </c>
      <c r="D16" s="11">
        <v>6</v>
      </c>
      <c r="E16" s="11">
        <v>8</v>
      </c>
      <c r="F16" s="11">
        <v>0</v>
      </c>
      <c r="G16" s="11">
        <v>0</v>
      </c>
      <c r="H16" s="11">
        <v>0</v>
      </c>
      <c r="I16" s="11">
        <v>0</v>
      </c>
      <c r="J16" s="12">
        <f t="shared" si="0"/>
        <v>22</v>
      </c>
      <c r="K16" s="1"/>
      <c r="L16" s="8">
        <v>11</v>
      </c>
      <c r="M16" s="13">
        <v>7</v>
      </c>
      <c r="N16" s="13">
        <v>3</v>
      </c>
      <c r="O16" s="13">
        <v>6</v>
      </c>
      <c r="P16" s="13">
        <v>0</v>
      </c>
      <c r="Q16" s="13">
        <v>0</v>
      </c>
      <c r="R16" s="12">
        <f t="shared" si="1"/>
        <v>16</v>
      </c>
      <c r="S16" s="1"/>
    </row>
    <row r="17" spans="1:19" x14ac:dyDescent="0.25">
      <c r="A17" s="1"/>
      <c r="B17" s="14">
        <v>12</v>
      </c>
      <c r="C17" s="11">
        <v>3</v>
      </c>
      <c r="D17" s="11">
        <v>5</v>
      </c>
      <c r="E17" s="11">
        <v>8</v>
      </c>
      <c r="F17" s="11">
        <v>0</v>
      </c>
      <c r="G17" s="11">
        <v>0</v>
      </c>
      <c r="H17" s="11">
        <v>0</v>
      </c>
      <c r="I17" s="11">
        <v>0</v>
      </c>
      <c r="J17" s="12">
        <f t="shared" si="0"/>
        <v>16</v>
      </c>
      <c r="K17" s="1"/>
      <c r="L17" s="8">
        <v>12</v>
      </c>
      <c r="M17" s="13">
        <v>2</v>
      </c>
      <c r="N17" s="13">
        <v>3</v>
      </c>
      <c r="O17" s="13">
        <v>4</v>
      </c>
      <c r="P17" s="13">
        <v>0</v>
      </c>
      <c r="Q17" s="13">
        <v>0</v>
      </c>
      <c r="R17" s="12">
        <f t="shared" si="1"/>
        <v>9</v>
      </c>
      <c r="S17" s="1"/>
    </row>
    <row r="18" spans="1:19" x14ac:dyDescent="0.25">
      <c r="A18" s="1"/>
      <c r="B18" s="14">
        <v>13</v>
      </c>
      <c r="C18" s="11">
        <v>8</v>
      </c>
      <c r="D18" s="11">
        <v>4</v>
      </c>
      <c r="E18" s="11">
        <v>4</v>
      </c>
      <c r="F18" s="11">
        <v>0</v>
      </c>
      <c r="G18" s="11">
        <v>1</v>
      </c>
      <c r="H18" s="11">
        <v>0</v>
      </c>
      <c r="I18" s="11">
        <v>0</v>
      </c>
      <c r="J18" s="12">
        <f t="shared" si="0"/>
        <v>17</v>
      </c>
      <c r="K18" s="1"/>
      <c r="L18" s="8">
        <v>13</v>
      </c>
      <c r="M18" s="13">
        <v>5</v>
      </c>
      <c r="N18" s="13">
        <v>3</v>
      </c>
      <c r="O18" s="13">
        <v>5</v>
      </c>
      <c r="P18" s="13">
        <v>0</v>
      </c>
      <c r="Q18" s="13">
        <v>0</v>
      </c>
      <c r="R18" s="12">
        <f t="shared" si="1"/>
        <v>13</v>
      </c>
      <c r="S18" s="1"/>
    </row>
    <row r="19" spans="1:19" x14ac:dyDescent="0.25">
      <c r="A19" s="1"/>
      <c r="B19" s="14">
        <v>14</v>
      </c>
      <c r="C19" s="11">
        <v>6</v>
      </c>
      <c r="D19" s="11">
        <v>9</v>
      </c>
      <c r="E19" s="11">
        <v>6</v>
      </c>
      <c r="F19" s="11">
        <v>0</v>
      </c>
      <c r="G19" s="11">
        <v>0</v>
      </c>
      <c r="H19" s="11">
        <v>0</v>
      </c>
      <c r="I19" s="11">
        <v>0</v>
      </c>
      <c r="J19" s="12">
        <f t="shared" si="0"/>
        <v>21</v>
      </c>
      <c r="K19" s="1"/>
      <c r="L19" s="8">
        <v>14</v>
      </c>
      <c r="M19" s="13">
        <v>9</v>
      </c>
      <c r="N19" s="13">
        <v>8</v>
      </c>
      <c r="O19" s="13">
        <v>5</v>
      </c>
      <c r="P19" s="13">
        <v>0</v>
      </c>
      <c r="Q19" s="13">
        <v>0</v>
      </c>
      <c r="R19" s="12">
        <f t="shared" si="1"/>
        <v>22</v>
      </c>
      <c r="S19" s="1"/>
    </row>
    <row r="20" spans="1:19" x14ac:dyDescent="0.25">
      <c r="A20" s="1"/>
      <c r="B20" s="14">
        <v>15</v>
      </c>
      <c r="C20" s="11">
        <v>5</v>
      </c>
      <c r="D20" s="11">
        <v>3</v>
      </c>
      <c r="E20" s="11">
        <v>5</v>
      </c>
      <c r="F20" s="11">
        <v>0</v>
      </c>
      <c r="G20" s="11">
        <v>0</v>
      </c>
      <c r="H20" s="11">
        <v>0</v>
      </c>
      <c r="I20" s="11">
        <v>0</v>
      </c>
      <c r="J20" s="12">
        <f t="shared" si="0"/>
        <v>13</v>
      </c>
      <c r="K20" s="1"/>
      <c r="L20" s="8">
        <v>15</v>
      </c>
      <c r="M20" s="13">
        <v>2</v>
      </c>
      <c r="N20" s="13">
        <v>6</v>
      </c>
      <c r="O20" s="13">
        <v>6</v>
      </c>
      <c r="P20" s="13">
        <v>0</v>
      </c>
      <c r="Q20" s="13">
        <v>0</v>
      </c>
      <c r="R20" s="12">
        <f t="shared" si="1"/>
        <v>14</v>
      </c>
      <c r="S20" s="1"/>
    </row>
    <row r="21" spans="1:19" x14ac:dyDescent="0.25">
      <c r="A21" s="1"/>
      <c r="B21" s="14">
        <v>16</v>
      </c>
      <c r="C21" s="11">
        <v>2</v>
      </c>
      <c r="D21" s="11">
        <v>1</v>
      </c>
      <c r="E21" s="11">
        <v>2</v>
      </c>
      <c r="F21" s="11">
        <v>0</v>
      </c>
      <c r="G21" s="11">
        <v>0</v>
      </c>
      <c r="H21" s="11">
        <v>0</v>
      </c>
      <c r="I21" s="11">
        <v>0</v>
      </c>
      <c r="J21" s="12">
        <f t="shared" si="0"/>
        <v>5</v>
      </c>
      <c r="K21" s="1"/>
      <c r="L21" s="8">
        <v>16</v>
      </c>
      <c r="M21" s="13">
        <v>2</v>
      </c>
      <c r="N21" s="13">
        <v>1</v>
      </c>
      <c r="O21" s="13">
        <v>0</v>
      </c>
      <c r="P21" s="13">
        <v>0</v>
      </c>
      <c r="Q21" s="13">
        <v>0</v>
      </c>
      <c r="R21" s="12">
        <f t="shared" si="1"/>
        <v>3</v>
      </c>
      <c r="S21" s="1"/>
    </row>
    <row r="22" spans="1:19" x14ac:dyDescent="0.25">
      <c r="A22" s="1"/>
      <c r="B22" s="14">
        <v>17</v>
      </c>
      <c r="C22" s="11">
        <v>1</v>
      </c>
      <c r="D22" s="11">
        <v>1</v>
      </c>
      <c r="E22" s="11">
        <v>1</v>
      </c>
      <c r="F22" s="11">
        <v>0</v>
      </c>
      <c r="G22" s="11">
        <v>0</v>
      </c>
      <c r="H22" s="11">
        <v>0</v>
      </c>
      <c r="I22" s="11">
        <v>0</v>
      </c>
      <c r="J22" s="12">
        <f t="shared" si="0"/>
        <v>3</v>
      </c>
      <c r="K22" s="1"/>
      <c r="L22" s="8">
        <v>17</v>
      </c>
      <c r="M22" s="13">
        <v>2</v>
      </c>
      <c r="N22" s="13">
        <v>3</v>
      </c>
      <c r="O22" s="13">
        <v>3</v>
      </c>
      <c r="P22" s="13">
        <v>0</v>
      </c>
      <c r="Q22" s="13">
        <v>0</v>
      </c>
      <c r="R22" s="12">
        <f t="shared" si="1"/>
        <v>8</v>
      </c>
      <c r="S22" s="1"/>
    </row>
    <row r="23" spans="1:19" x14ac:dyDescent="0.25">
      <c r="A23" s="1"/>
      <c r="B23" s="14">
        <v>18</v>
      </c>
      <c r="C23" s="11">
        <v>1</v>
      </c>
      <c r="D23" s="11">
        <v>1</v>
      </c>
      <c r="E23" s="11">
        <v>1</v>
      </c>
      <c r="F23" s="11">
        <v>0</v>
      </c>
      <c r="G23" s="11">
        <v>0</v>
      </c>
      <c r="H23" s="11">
        <v>0</v>
      </c>
      <c r="I23" s="11">
        <v>0</v>
      </c>
      <c r="J23" s="12">
        <f t="shared" si="0"/>
        <v>3</v>
      </c>
      <c r="K23" s="1"/>
      <c r="L23" s="8">
        <v>18</v>
      </c>
      <c r="M23" s="13">
        <v>1</v>
      </c>
      <c r="N23" s="13">
        <v>3</v>
      </c>
      <c r="O23" s="13">
        <v>1</v>
      </c>
      <c r="P23" s="13">
        <v>0</v>
      </c>
      <c r="Q23" s="13">
        <v>0</v>
      </c>
      <c r="R23" s="12">
        <f t="shared" si="1"/>
        <v>5</v>
      </c>
      <c r="S23" s="1"/>
    </row>
    <row r="24" spans="1:19" x14ac:dyDescent="0.25">
      <c r="A24" s="1"/>
      <c r="B24" s="14">
        <v>19</v>
      </c>
      <c r="C24" s="11">
        <v>1</v>
      </c>
      <c r="D24" s="11">
        <v>1</v>
      </c>
      <c r="E24" s="11">
        <v>1</v>
      </c>
      <c r="F24" s="11">
        <v>0</v>
      </c>
      <c r="G24" s="11">
        <v>0</v>
      </c>
      <c r="H24" s="11">
        <v>0</v>
      </c>
      <c r="I24" s="11">
        <v>0</v>
      </c>
      <c r="J24" s="12">
        <f t="shared" si="0"/>
        <v>3</v>
      </c>
      <c r="K24" s="1"/>
      <c r="L24" s="8">
        <v>19</v>
      </c>
      <c r="M24" s="13">
        <v>1</v>
      </c>
      <c r="N24" s="13">
        <v>2</v>
      </c>
      <c r="O24" s="13">
        <v>0</v>
      </c>
      <c r="P24" s="13">
        <v>0</v>
      </c>
      <c r="Q24" s="13">
        <v>0</v>
      </c>
      <c r="R24" s="12">
        <f t="shared" si="1"/>
        <v>3</v>
      </c>
      <c r="S24" s="1"/>
    </row>
    <row r="25" spans="1:19" x14ac:dyDescent="0.25">
      <c r="A25" s="1"/>
      <c r="B25" s="14">
        <v>20</v>
      </c>
      <c r="C25" s="11">
        <v>1</v>
      </c>
      <c r="D25" s="11">
        <v>4</v>
      </c>
      <c r="E25" s="11">
        <v>1</v>
      </c>
      <c r="F25" s="11">
        <v>0</v>
      </c>
      <c r="G25" s="11">
        <v>0</v>
      </c>
      <c r="H25" s="11">
        <v>1</v>
      </c>
      <c r="I25" s="11">
        <v>0</v>
      </c>
      <c r="J25" s="12">
        <f t="shared" si="0"/>
        <v>7</v>
      </c>
      <c r="K25" s="1"/>
      <c r="L25" s="8">
        <v>20</v>
      </c>
      <c r="M25" s="13">
        <v>1</v>
      </c>
      <c r="N25" s="13">
        <v>1</v>
      </c>
      <c r="O25" s="13">
        <v>1</v>
      </c>
      <c r="P25" s="13">
        <v>0</v>
      </c>
      <c r="Q25" s="13">
        <v>0</v>
      </c>
      <c r="R25" s="12">
        <f t="shared" si="1"/>
        <v>3</v>
      </c>
      <c r="S25" s="1"/>
    </row>
    <row r="26" spans="1:19" x14ac:dyDescent="0.25">
      <c r="A26" s="1"/>
      <c r="B26" s="14">
        <v>21</v>
      </c>
      <c r="C26" s="11">
        <v>2</v>
      </c>
      <c r="D26" s="11">
        <v>0</v>
      </c>
      <c r="E26" s="11">
        <v>0</v>
      </c>
      <c r="F26" s="11">
        <v>0</v>
      </c>
      <c r="G26" s="11">
        <v>0</v>
      </c>
      <c r="H26" s="11">
        <v>1</v>
      </c>
      <c r="I26" s="11">
        <v>0</v>
      </c>
      <c r="J26" s="12">
        <f t="shared" si="0"/>
        <v>3</v>
      </c>
      <c r="K26" s="1"/>
      <c r="L26" s="8">
        <v>21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2">
        <f t="shared" si="1"/>
        <v>1</v>
      </c>
      <c r="S26" s="1"/>
    </row>
    <row r="27" spans="1:19" x14ac:dyDescent="0.25">
      <c r="A27" s="1"/>
      <c r="B27" s="14">
        <v>22</v>
      </c>
      <c r="C27" s="11">
        <v>1</v>
      </c>
      <c r="D27" s="11">
        <v>0</v>
      </c>
      <c r="E27" s="11">
        <v>1</v>
      </c>
      <c r="F27" s="11">
        <v>0</v>
      </c>
      <c r="G27" s="11">
        <v>0</v>
      </c>
      <c r="H27" s="11">
        <v>0</v>
      </c>
      <c r="I27" s="11">
        <v>0</v>
      </c>
      <c r="J27" s="12">
        <f t="shared" si="0"/>
        <v>2</v>
      </c>
      <c r="K27" s="1"/>
      <c r="L27" s="8">
        <v>22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2">
        <f t="shared" si="1"/>
        <v>0</v>
      </c>
      <c r="S27" s="1"/>
    </row>
    <row r="28" spans="1:19" x14ac:dyDescent="0.25">
      <c r="A28" s="1"/>
      <c r="B28" s="14">
        <v>23</v>
      </c>
      <c r="C28" s="11">
        <v>0</v>
      </c>
      <c r="D28" s="11">
        <v>1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2">
        <f t="shared" si="0"/>
        <v>1</v>
      </c>
      <c r="K28" s="1"/>
      <c r="L28" s="8">
        <v>23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2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 t="shared" ref="C30:J30" si="2">SUM(C5:C28)</f>
        <v>93</v>
      </c>
      <c r="D30" s="11">
        <f t="shared" si="2"/>
        <v>90</v>
      </c>
      <c r="E30" s="11">
        <f t="shared" si="2"/>
        <v>88</v>
      </c>
      <c r="F30" s="11">
        <f t="shared" si="2"/>
        <v>2</v>
      </c>
      <c r="G30" s="11">
        <f t="shared" si="2"/>
        <v>7</v>
      </c>
      <c r="H30" s="11">
        <f t="shared" si="2"/>
        <v>3</v>
      </c>
      <c r="I30" s="11">
        <f t="shared" si="2"/>
        <v>3</v>
      </c>
      <c r="J30" s="12">
        <f t="shared" si="2"/>
        <v>286</v>
      </c>
      <c r="K30" s="1"/>
      <c r="L30" s="16" t="s">
        <v>5</v>
      </c>
      <c r="M30" s="13">
        <f t="shared" ref="M30:R30" si="3">SUM(M5:M28)</f>
        <v>52</v>
      </c>
      <c r="N30" s="13">
        <f t="shared" si="3"/>
        <v>45</v>
      </c>
      <c r="O30" s="13">
        <f t="shared" si="3"/>
        <v>41</v>
      </c>
      <c r="P30" s="13">
        <f t="shared" si="3"/>
        <v>0</v>
      </c>
      <c r="Q30" s="13">
        <f t="shared" si="3"/>
        <v>0</v>
      </c>
      <c r="R30" s="12">
        <f t="shared" si="3"/>
        <v>138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27</v>
      </c>
      <c r="D33" s="2" t="s">
        <v>28</v>
      </c>
      <c r="E33" s="2" t="s">
        <v>29</v>
      </c>
      <c r="F33" s="2" t="s">
        <v>30</v>
      </c>
      <c r="G33" s="2" t="s">
        <v>31</v>
      </c>
      <c r="H33" s="2" t="s">
        <v>32</v>
      </c>
      <c r="I33" s="2" t="s">
        <v>33</v>
      </c>
      <c r="J33" s="3" t="s">
        <v>34</v>
      </c>
      <c r="K33" s="1"/>
      <c r="L33" s="1"/>
      <c r="M33" s="4" t="s">
        <v>27</v>
      </c>
      <c r="N33" s="4" t="s">
        <v>28</v>
      </c>
      <c r="O33" s="4" t="s">
        <v>29</v>
      </c>
      <c r="P33" s="4" t="s">
        <v>30</v>
      </c>
      <c r="Q33" s="4" t="s">
        <v>31</v>
      </c>
      <c r="R33" s="3" t="s">
        <v>34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1.7465277777777774E-2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9">
        <v>1.7361111111111112E-2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0.24618499845062344</v>
      </c>
      <c r="S35" s="1"/>
    </row>
    <row r="36" spans="1:19" x14ac:dyDescent="0.25">
      <c r="A36" s="1"/>
      <c r="B36" s="8">
        <v>1</v>
      </c>
      <c r="C36" s="18">
        <v>1.5671296296296291E-2</v>
      </c>
      <c r="D36" s="18">
        <v>1.5165895061728394E-2</v>
      </c>
      <c r="E36" s="18">
        <v>1.396412037037037E-2</v>
      </c>
      <c r="F36" s="18">
        <v>1.398726851851852E-2</v>
      </c>
      <c r="G36" s="18">
        <v>0</v>
      </c>
      <c r="H36" s="18">
        <v>0</v>
      </c>
      <c r="I36" s="18">
        <v>0</v>
      </c>
      <c r="J36" s="19">
        <v>1.4841435185185183E-2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0.24618499845062344</v>
      </c>
      <c r="S36" s="1"/>
    </row>
    <row r="37" spans="1:19" x14ac:dyDescent="0.25">
      <c r="A37" s="1"/>
      <c r="B37" s="8">
        <v>2</v>
      </c>
      <c r="C37" s="18">
        <v>1.1770833333333341E-2</v>
      </c>
      <c r="D37" s="18">
        <v>0</v>
      </c>
      <c r="E37" s="18">
        <v>2.4247685185185178E-2</v>
      </c>
      <c r="F37" s="18">
        <v>0</v>
      </c>
      <c r="G37" s="18">
        <v>0</v>
      </c>
      <c r="H37" s="18">
        <v>2.0532407407407402E-2</v>
      </c>
      <c r="I37" s="18">
        <v>1.4131944444444447E-2</v>
      </c>
      <c r="J37" s="19">
        <v>1.7670717592592592E-2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0.24618499845062344</v>
      </c>
      <c r="S37" s="1"/>
    </row>
    <row r="38" spans="1:19" x14ac:dyDescent="0.25">
      <c r="A38" s="1"/>
      <c r="B38" s="8">
        <v>3</v>
      </c>
      <c r="C38" s="18">
        <v>1.4424189814814817E-2</v>
      </c>
      <c r="D38" s="18">
        <v>1.6099537037037009E-2</v>
      </c>
      <c r="E38" s="18">
        <v>1.2966820987654329E-2</v>
      </c>
      <c r="F38" s="18">
        <v>0</v>
      </c>
      <c r="G38" s="18">
        <v>0</v>
      </c>
      <c r="H38" s="18">
        <v>0</v>
      </c>
      <c r="I38" s="18">
        <v>0</v>
      </c>
      <c r="J38" s="19">
        <v>1.4310699588477364E-2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0.24618499845062344</v>
      </c>
      <c r="S38" s="1"/>
    </row>
    <row r="39" spans="1:19" x14ac:dyDescent="0.25">
      <c r="A39" s="1"/>
      <c r="B39" s="8">
        <v>4</v>
      </c>
      <c r="C39" s="18">
        <v>2.4823495370370374E-2</v>
      </c>
      <c r="D39" s="18">
        <v>2.7433449074074068E-2</v>
      </c>
      <c r="E39" s="18">
        <v>2.1611689814814816E-2</v>
      </c>
      <c r="F39" s="18">
        <v>0</v>
      </c>
      <c r="G39" s="18">
        <v>0</v>
      </c>
      <c r="H39" s="18">
        <v>0</v>
      </c>
      <c r="I39" s="18">
        <v>0</v>
      </c>
      <c r="J39" s="19">
        <v>2.5747106481481478E-2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0.24618499845062344</v>
      </c>
      <c r="S39" s="1"/>
    </row>
    <row r="40" spans="1:19" x14ac:dyDescent="0.25">
      <c r="A40" s="1"/>
      <c r="B40" s="8">
        <v>5</v>
      </c>
      <c r="C40" s="18">
        <v>1.8290343915343905E-2</v>
      </c>
      <c r="D40" s="18">
        <v>3.3354166666666685E-2</v>
      </c>
      <c r="E40" s="18">
        <v>1.9594907407407398E-2</v>
      </c>
      <c r="F40" s="18">
        <v>0</v>
      </c>
      <c r="G40" s="18">
        <v>0</v>
      </c>
      <c r="H40" s="18">
        <v>0</v>
      </c>
      <c r="I40" s="18">
        <v>0</v>
      </c>
      <c r="J40" s="19">
        <v>2.3572530864197531E-2</v>
      </c>
      <c r="K40" s="1"/>
      <c r="L40" s="8">
        <v>5</v>
      </c>
      <c r="M40" s="20">
        <v>4.3923611111111122E-2</v>
      </c>
      <c r="N40" s="20">
        <v>3.055555555555553E-2</v>
      </c>
      <c r="O40" s="20">
        <v>4.5138888888888867E-2</v>
      </c>
      <c r="P40" s="20">
        <v>0</v>
      </c>
      <c r="Q40" s="20">
        <v>0</v>
      </c>
      <c r="R40" s="19">
        <v>0.24618499845062344</v>
      </c>
      <c r="S40" s="1"/>
    </row>
    <row r="41" spans="1:19" x14ac:dyDescent="0.25">
      <c r="A41" s="1"/>
      <c r="B41" s="8">
        <v>6</v>
      </c>
      <c r="C41" s="18">
        <v>1.8512731481481498E-2</v>
      </c>
      <c r="D41" s="18">
        <v>2.0576388888888887E-2</v>
      </c>
      <c r="E41" s="18">
        <v>1.9270833333333331E-2</v>
      </c>
      <c r="F41" s="18">
        <v>0</v>
      </c>
      <c r="G41" s="18">
        <v>1.6145833333333304E-2</v>
      </c>
      <c r="H41" s="18">
        <v>0</v>
      </c>
      <c r="I41" s="18">
        <v>0</v>
      </c>
      <c r="J41" s="19">
        <v>1.9442340067340066E-2</v>
      </c>
      <c r="K41" s="1"/>
      <c r="L41" s="8">
        <v>6</v>
      </c>
      <c r="M41" s="20">
        <v>0</v>
      </c>
      <c r="N41" s="20">
        <v>5.4166666666666696E-2</v>
      </c>
      <c r="O41" s="20">
        <v>6.2847222222222221E-2</v>
      </c>
      <c r="P41" s="20">
        <v>0</v>
      </c>
      <c r="Q41" s="20">
        <v>0</v>
      </c>
      <c r="R41" s="19">
        <v>0.24618499845062344</v>
      </c>
      <c r="S41" s="1"/>
    </row>
    <row r="42" spans="1:19" x14ac:dyDescent="0.25">
      <c r="A42" s="1"/>
      <c r="B42" s="8">
        <v>7</v>
      </c>
      <c r="C42" s="18">
        <v>1.8645833333333323E-2</v>
      </c>
      <c r="D42" s="18">
        <v>1.9226190476190484E-2</v>
      </c>
      <c r="E42" s="18">
        <v>2.5703125000000007E-2</v>
      </c>
      <c r="F42" s="18">
        <v>0</v>
      </c>
      <c r="G42" s="18">
        <v>1.651331018518519E-2</v>
      </c>
      <c r="H42" s="18">
        <v>0</v>
      </c>
      <c r="I42" s="18">
        <v>1.7245370370370328E-2</v>
      </c>
      <c r="J42" s="19">
        <v>2.0591613247863252E-2</v>
      </c>
      <c r="K42" s="1"/>
      <c r="L42" s="8">
        <v>7</v>
      </c>
      <c r="M42" s="20">
        <v>7.0833333333333318E-2</v>
      </c>
      <c r="N42" s="20">
        <v>9.4444444444444442E-2</v>
      </c>
      <c r="O42" s="20">
        <v>0</v>
      </c>
      <c r="P42" s="20">
        <v>0</v>
      </c>
      <c r="Q42" s="20">
        <v>0</v>
      </c>
      <c r="R42" s="19">
        <v>0.24618499845062344</v>
      </c>
      <c r="S42" s="1"/>
    </row>
    <row r="43" spans="1:19" x14ac:dyDescent="0.25">
      <c r="A43" s="1"/>
      <c r="B43" s="8">
        <v>8</v>
      </c>
      <c r="C43" s="18">
        <v>2.5086805555555571E-2</v>
      </c>
      <c r="D43" s="18">
        <v>2.006448412698417E-2</v>
      </c>
      <c r="E43" s="18">
        <v>2.2543981481481474E-2</v>
      </c>
      <c r="F43" s="18">
        <v>0</v>
      </c>
      <c r="G43" s="18">
        <v>0</v>
      </c>
      <c r="H43" s="18">
        <v>0</v>
      </c>
      <c r="I43" s="18">
        <v>1.1273148148148171E-2</v>
      </c>
      <c r="J43" s="19">
        <v>2.2225338319088336E-2</v>
      </c>
      <c r="K43" s="1"/>
      <c r="L43" s="8">
        <v>8</v>
      </c>
      <c r="M43" s="20">
        <v>9.6666666666666651E-2</v>
      </c>
      <c r="N43" s="20">
        <v>0.38055555555555554</v>
      </c>
      <c r="O43" s="20">
        <v>0</v>
      </c>
      <c r="P43" s="20">
        <v>0</v>
      </c>
      <c r="Q43" s="20">
        <v>0</v>
      </c>
      <c r="R43" s="19">
        <v>0.24618499845062344</v>
      </c>
      <c r="S43" s="1"/>
    </row>
    <row r="44" spans="1:19" x14ac:dyDescent="0.25">
      <c r="A44" s="1"/>
      <c r="B44" s="8">
        <v>9</v>
      </c>
      <c r="C44" s="18">
        <v>2.1958122895622888E-2</v>
      </c>
      <c r="D44" s="18">
        <v>1.7731481481481477E-2</v>
      </c>
      <c r="E44" s="18">
        <v>1.9036044973544979E-2</v>
      </c>
      <c r="F44" s="18">
        <v>0</v>
      </c>
      <c r="G44" s="18">
        <v>0</v>
      </c>
      <c r="H44" s="18">
        <v>0</v>
      </c>
      <c r="I44" s="18">
        <v>0</v>
      </c>
      <c r="J44" s="19">
        <v>2.0049189814814811E-2</v>
      </c>
      <c r="K44" s="1"/>
      <c r="L44" s="8">
        <v>9</v>
      </c>
      <c r="M44" s="20">
        <v>3.888888888888889E-2</v>
      </c>
      <c r="N44" s="20">
        <v>5.7638888888888871E-2</v>
      </c>
      <c r="O44" s="20">
        <v>3.2638888888888884E-2</v>
      </c>
      <c r="P44" s="20">
        <v>0</v>
      </c>
      <c r="Q44" s="20">
        <v>0</v>
      </c>
      <c r="R44" s="19">
        <v>0.24618499845062344</v>
      </c>
      <c r="S44" s="1"/>
    </row>
    <row r="45" spans="1:19" x14ac:dyDescent="0.25">
      <c r="A45" s="1"/>
      <c r="B45" s="8">
        <v>10</v>
      </c>
      <c r="C45" s="18">
        <v>1.8969907407407425E-2</v>
      </c>
      <c r="D45" s="18">
        <v>2.1322751322751299E-2</v>
      </c>
      <c r="E45" s="18">
        <v>1.7705761316872411E-2</v>
      </c>
      <c r="F45" s="18">
        <v>0</v>
      </c>
      <c r="G45" s="18">
        <v>1.7071759259259245E-2</v>
      </c>
      <c r="H45" s="18">
        <v>0</v>
      </c>
      <c r="I45" s="18">
        <v>0</v>
      </c>
      <c r="J45" s="19">
        <v>1.910300925925925E-2</v>
      </c>
      <c r="K45" s="1"/>
      <c r="L45" s="8">
        <v>10</v>
      </c>
      <c r="M45" s="20">
        <v>0.29560185185185189</v>
      </c>
      <c r="N45" s="20">
        <v>8.7962962962963007E-2</v>
      </c>
      <c r="O45" s="20">
        <v>0.19947916666666665</v>
      </c>
      <c r="P45" s="20">
        <v>0</v>
      </c>
      <c r="Q45" s="20">
        <v>0</v>
      </c>
      <c r="R45" s="19">
        <v>0.24618499845062344</v>
      </c>
      <c r="S45" s="1"/>
    </row>
    <row r="46" spans="1:19" x14ac:dyDescent="0.25">
      <c r="A46" s="1"/>
      <c r="B46" s="8">
        <v>11</v>
      </c>
      <c r="C46" s="18">
        <v>1.9296874999999984E-2</v>
      </c>
      <c r="D46" s="18">
        <v>1.5470679012345676E-2</v>
      </c>
      <c r="E46" s="18">
        <v>2.386574074074075E-2</v>
      </c>
      <c r="F46" s="18">
        <v>0</v>
      </c>
      <c r="G46" s="18">
        <v>0</v>
      </c>
      <c r="H46" s="18">
        <v>0</v>
      </c>
      <c r="I46" s="18">
        <v>0</v>
      </c>
      <c r="J46" s="19">
        <v>1.9914772727272725E-2</v>
      </c>
      <c r="K46" s="1"/>
      <c r="L46" s="8">
        <v>11</v>
      </c>
      <c r="M46" s="20">
        <v>0.25515873015873014</v>
      </c>
      <c r="N46" s="20">
        <v>4.374999999999999E-2</v>
      </c>
      <c r="O46" s="20">
        <v>0.18634259259259256</v>
      </c>
      <c r="P46" s="20">
        <v>0</v>
      </c>
      <c r="Q46" s="20">
        <v>0</v>
      </c>
      <c r="R46" s="19">
        <v>0.24618499845062344</v>
      </c>
      <c r="S46" s="1"/>
    </row>
    <row r="47" spans="1:19" x14ac:dyDescent="0.25">
      <c r="A47" s="1"/>
      <c r="B47" s="8">
        <v>12</v>
      </c>
      <c r="C47" s="18">
        <v>2.3383487654320929E-2</v>
      </c>
      <c r="D47" s="18">
        <v>1.8106481481481439E-2</v>
      </c>
      <c r="E47" s="18">
        <v>1.8789062500000009E-2</v>
      </c>
      <c r="F47" s="18">
        <v>0</v>
      </c>
      <c r="G47" s="18">
        <v>0</v>
      </c>
      <c r="H47" s="18">
        <v>0</v>
      </c>
      <c r="I47" s="18">
        <v>0</v>
      </c>
      <c r="J47" s="19">
        <v>1.9437210648148129E-2</v>
      </c>
      <c r="K47" s="1"/>
      <c r="L47" s="8">
        <v>12</v>
      </c>
      <c r="M47" s="20">
        <v>5.6597222222222243E-2</v>
      </c>
      <c r="N47" s="20">
        <v>0.53449074074074077</v>
      </c>
      <c r="O47" s="20">
        <v>0.43177083333333333</v>
      </c>
      <c r="P47" s="20">
        <v>0</v>
      </c>
      <c r="Q47" s="20">
        <v>0</v>
      </c>
      <c r="R47" s="19">
        <v>0.24618499845062344</v>
      </c>
      <c r="S47" s="1"/>
    </row>
    <row r="48" spans="1:19" x14ac:dyDescent="0.25">
      <c r="A48" s="1"/>
      <c r="B48" s="8">
        <v>13</v>
      </c>
      <c r="C48" s="18">
        <v>2.1138599537037062E-2</v>
      </c>
      <c r="D48" s="18">
        <v>1.7624421296296322E-2</v>
      </c>
      <c r="E48" s="18">
        <v>1.6782407407407385E-2</v>
      </c>
      <c r="F48" s="18">
        <v>0</v>
      </c>
      <c r="G48" s="18">
        <v>1.7118055555555456E-2</v>
      </c>
      <c r="H48" s="18">
        <v>0</v>
      </c>
      <c r="I48" s="18">
        <v>0</v>
      </c>
      <c r="J48" s="19">
        <v>1.9050245098039223E-2</v>
      </c>
      <c r="K48" s="1"/>
      <c r="L48" s="8">
        <v>13</v>
      </c>
      <c r="M48" s="20">
        <v>0.17152777777777781</v>
      </c>
      <c r="N48" s="20">
        <v>0.24444444444444438</v>
      </c>
      <c r="O48" s="20">
        <v>0.19055555555555553</v>
      </c>
      <c r="P48" s="20">
        <v>0</v>
      </c>
      <c r="Q48" s="20">
        <v>0</v>
      </c>
      <c r="R48" s="19">
        <v>0.24618499845062344</v>
      </c>
      <c r="S48" s="1"/>
    </row>
    <row r="49" spans="1:22" x14ac:dyDescent="0.25">
      <c r="A49" s="1"/>
      <c r="B49" s="8">
        <v>14</v>
      </c>
      <c r="C49" s="18">
        <v>2.0538194444444453E-2</v>
      </c>
      <c r="D49" s="18">
        <v>2.0268775720164611E-2</v>
      </c>
      <c r="E49" s="18">
        <v>1.5200617283950613E-2</v>
      </c>
      <c r="F49" s="18">
        <v>0</v>
      </c>
      <c r="G49" s="18">
        <v>0</v>
      </c>
      <c r="H49" s="18">
        <v>0</v>
      </c>
      <c r="I49" s="18">
        <v>0</v>
      </c>
      <c r="J49" s="19">
        <v>1.8897707231040568E-2</v>
      </c>
      <c r="K49" s="1"/>
      <c r="L49" s="8">
        <v>14</v>
      </c>
      <c r="M49" s="20">
        <v>0.50239197530864188</v>
      </c>
      <c r="N49" s="20">
        <v>0.19192708333333333</v>
      </c>
      <c r="O49" s="20">
        <v>0.71444444444444444</v>
      </c>
      <c r="P49" s="20">
        <v>0</v>
      </c>
      <c r="Q49" s="20">
        <v>0</v>
      </c>
      <c r="R49" s="19">
        <v>0.24618499845062344</v>
      </c>
      <c r="S49" s="1"/>
    </row>
    <row r="50" spans="1:22" x14ac:dyDescent="0.25">
      <c r="A50" s="1"/>
      <c r="B50" s="8">
        <v>15</v>
      </c>
      <c r="C50" s="18">
        <v>2.8493055555555591E-2</v>
      </c>
      <c r="D50" s="18">
        <v>2.3267746913580245E-2</v>
      </c>
      <c r="E50" s="18">
        <v>2.4550925925925938E-2</v>
      </c>
      <c r="F50" s="18">
        <v>0</v>
      </c>
      <c r="G50" s="18">
        <v>0</v>
      </c>
      <c r="H50" s="18">
        <v>0</v>
      </c>
      <c r="I50" s="18">
        <v>0</v>
      </c>
      <c r="J50" s="19">
        <v>2.5771011396011415E-2</v>
      </c>
      <c r="K50" s="1"/>
      <c r="L50" s="8">
        <v>15</v>
      </c>
      <c r="M50" s="20">
        <v>0.82118055555555536</v>
      </c>
      <c r="N50" s="20">
        <v>0.56215277777777783</v>
      </c>
      <c r="O50" s="20">
        <v>0.58240740740740748</v>
      </c>
      <c r="P50" s="20">
        <v>0</v>
      </c>
      <c r="Q50" s="20">
        <v>0</v>
      </c>
      <c r="R50" s="19">
        <v>0.24618499845062344</v>
      </c>
      <c r="S50" s="1"/>
    </row>
    <row r="51" spans="1:22" x14ac:dyDescent="0.25">
      <c r="A51" s="1"/>
      <c r="B51" s="8">
        <v>16</v>
      </c>
      <c r="C51" s="18">
        <v>1.6394675925925917E-2</v>
      </c>
      <c r="D51" s="18">
        <v>1.3402777777777763E-2</v>
      </c>
      <c r="E51" s="18">
        <v>1.9502314814814847E-2</v>
      </c>
      <c r="F51" s="18">
        <v>0</v>
      </c>
      <c r="G51" s="18">
        <v>0</v>
      </c>
      <c r="H51" s="18">
        <v>0</v>
      </c>
      <c r="I51" s="18">
        <v>0</v>
      </c>
      <c r="J51" s="19">
        <v>1.7039351851851858E-2</v>
      </c>
      <c r="K51" s="1"/>
      <c r="L51" s="8">
        <v>16</v>
      </c>
      <c r="M51" s="20">
        <v>4.7569444444444442E-2</v>
      </c>
      <c r="N51" s="20">
        <v>7.9861111111111049E-2</v>
      </c>
      <c r="O51" s="20">
        <v>0</v>
      </c>
      <c r="P51" s="20">
        <v>0</v>
      </c>
      <c r="Q51" s="20">
        <v>0</v>
      </c>
      <c r="R51" s="19">
        <v>0.24618499845062344</v>
      </c>
      <c r="S51" s="1"/>
    </row>
    <row r="52" spans="1:22" x14ac:dyDescent="0.25">
      <c r="A52" s="1"/>
      <c r="B52" s="8">
        <v>17</v>
      </c>
      <c r="C52" s="18">
        <v>1.4641203703703809E-2</v>
      </c>
      <c r="D52" s="18">
        <v>1.4814814814814947E-2</v>
      </c>
      <c r="E52" s="18">
        <v>1.2372685185185195E-2</v>
      </c>
      <c r="F52" s="18">
        <v>0</v>
      </c>
      <c r="G52" s="18">
        <v>0</v>
      </c>
      <c r="H52" s="18">
        <v>0</v>
      </c>
      <c r="I52" s="18">
        <v>0</v>
      </c>
      <c r="J52" s="19">
        <v>1.3942901234567984E-2</v>
      </c>
      <c r="K52" s="1"/>
      <c r="L52" s="8">
        <v>17</v>
      </c>
      <c r="M52" s="20">
        <v>5.3125000000000033E-2</v>
      </c>
      <c r="N52" s="20">
        <v>0.50300925925925932</v>
      </c>
      <c r="O52" s="20">
        <v>0.28148148148148155</v>
      </c>
      <c r="P52" s="20">
        <v>0</v>
      </c>
      <c r="Q52" s="20">
        <v>0</v>
      </c>
      <c r="R52" s="19">
        <v>0.24618499845062344</v>
      </c>
      <c r="S52" s="1"/>
    </row>
    <row r="53" spans="1:22" x14ac:dyDescent="0.25">
      <c r="A53" s="1"/>
      <c r="B53" s="8">
        <v>18</v>
      </c>
      <c r="C53" s="18">
        <v>1.693287037037039E-2</v>
      </c>
      <c r="D53" s="18">
        <v>1.7557870370370376E-2</v>
      </c>
      <c r="E53" s="18">
        <v>1.373842592592589E-2</v>
      </c>
      <c r="F53" s="18">
        <v>0</v>
      </c>
      <c r="G53" s="18">
        <v>0</v>
      </c>
      <c r="H53" s="18">
        <v>0</v>
      </c>
      <c r="I53" s="18">
        <v>0</v>
      </c>
      <c r="J53" s="19">
        <v>1.6076388888888887E-2</v>
      </c>
      <c r="K53" s="1"/>
      <c r="L53" s="8">
        <v>18</v>
      </c>
      <c r="M53" s="20">
        <v>4.3055555555555625E-2</v>
      </c>
      <c r="N53" s="20">
        <v>0.36018518518518511</v>
      </c>
      <c r="O53" s="20">
        <v>0</v>
      </c>
      <c r="P53" s="20">
        <v>0</v>
      </c>
      <c r="Q53" s="20">
        <v>0</v>
      </c>
      <c r="R53" s="19">
        <v>0.24618499845062344</v>
      </c>
      <c r="S53" s="1"/>
    </row>
    <row r="54" spans="1:22" x14ac:dyDescent="0.25">
      <c r="A54" s="1"/>
      <c r="B54" s="8">
        <v>19</v>
      </c>
      <c r="C54" s="18">
        <v>1.6157407407407343E-2</v>
      </c>
      <c r="D54" s="18">
        <v>3.28356481481481E-2</v>
      </c>
      <c r="E54" s="18">
        <v>1.9224537037037193E-2</v>
      </c>
      <c r="F54" s="18">
        <v>0</v>
      </c>
      <c r="G54" s="18">
        <v>0</v>
      </c>
      <c r="H54" s="18">
        <v>0</v>
      </c>
      <c r="I54" s="18">
        <v>0</v>
      </c>
      <c r="J54" s="19">
        <v>2.2739197530864213E-2</v>
      </c>
      <c r="K54" s="1"/>
      <c r="L54" s="8">
        <v>19</v>
      </c>
      <c r="M54" s="20">
        <v>0.69305555555555565</v>
      </c>
      <c r="N54" s="20">
        <v>6.0416666666666674E-2</v>
      </c>
      <c r="O54" s="20">
        <v>0</v>
      </c>
      <c r="P54" s="20">
        <v>0</v>
      </c>
      <c r="Q54" s="20">
        <v>0</v>
      </c>
      <c r="R54" s="19">
        <v>0.24618499845062344</v>
      </c>
      <c r="S54" s="1"/>
    </row>
    <row r="55" spans="1:22" x14ac:dyDescent="0.25">
      <c r="A55" s="1"/>
      <c r="B55" s="8">
        <v>20</v>
      </c>
      <c r="C55" s="18">
        <v>1.5266203703703685E-2</v>
      </c>
      <c r="D55" s="18">
        <v>2.2042824074074152E-2</v>
      </c>
      <c r="E55" s="18">
        <v>1.3252314814814814E-2</v>
      </c>
      <c r="F55" s="18">
        <v>0</v>
      </c>
      <c r="G55" s="18">
        <v>0</v>
      </c>
      <c r="H55" s="18">
        <v>1.3217592592592697E-2</v>
      </c>
      <c r="I55" s="18">
        <v>0</v>
      </c>
      <c r="J55" s="19">
        <v>1.8558201058201114E-2</v>
      </c>
      <c r="K55" s="1"/>
      <c r="L55" s="8">
        <v>20</v>
      </c>
      <c r="M55" s="20">
        <v>7.7777777777777835E-2</v>
      </c>
      <c r="N55" s="20">
        <v>3.3333333333333437E-2</v>
      </c>
      <c r="O55" s="20">
        <v>0.98819444444444449</v>
      </c>
      <c r="P55" s="20">
        <v>0</v>
      </c>
      <c r="Q55" s="20">
        <v>0</v>
      </c>
      <c r="R55" s="19">
        <v>0.24618499845062344</v>
      </c>
      <c r="S55" s="1"/>
    </row>
    <row r="56" spans="1:22" x14ac:dyDescent="0.25">
      <c r="A56" s="1"/>
      <c r="B56" s="8">
        <v>21</v>
      </c>
      <c r="C56" s="18">
        <v>1.8697916666666647E-2</v>
      </c>
      <c r="D56" s="18">
        <v>0</v>
      </c>
      <c r="E56" s="18">
        <v>0</v>
      </c>
      <c r="F56" s="18">
        <v>0</v>
      </c>
      <c r="G56" s="18">
        <v>0</v>
      </c>
      <c r="H56" s="18">
        <v>1.40162037037036E-2</v>
      </c>
      <c r="I56" s="18">
        <v>0</v>
      </c>
      <c r="J56" s="19">
        <v>1.71373456790123E-2</v>
      </c>
      <c r="K56" s="1"/>
      <c r="L56" s="8">
        <v>21</v>
      </c>
      <c r="M56" s="20">
        <v>0</v>
      </c>
      <c r="N56" s="20">
        <v>0</v>
      </c>
      <c r="O56" s="20">
        <v>0.48819444444444426</v>
      </c>
      <c r="P56" s="20">
        <v>0</v>
      </c>
      <c r="Q56" s="20">
        <v>0</v>
      </c>
      <c r="R56" s="19">
        <v>0.24618499845062344</v>
      </c>
      <c r="S56" s="1"/>
    </row>
    <row r="57" spans="1:22" x14ac:dyDescent="0.25">
      <c r="A57" s="1"/>
      <c r="B57" s="8">
        <v>22</v>
      </c>
      <c r="C57" s="18">
        <v>1.2627314814814827E-2</v>
      </c>
      <c r="D57" s="18">
        <v>0</v>
      </c>
      <c r="E57" s="18">
        <v>1.1956018518518463E-2</v>
      </c>
      <c r="F57" s="18">
        <v>0</v>
      </c>
      <c r="G57" s="18">
        <v>0</v>
      </c>
      <c r="H57" s="18">
        <v>0</v>
      </c>
      <c r="I57" s="18">
        <v>0</v>
      </c>
      <c r="J57" s="19">
        <v>1.2291666666666645E-2</v>
      </c>
      <c r="K57" s="1"/>
      <c r="L57" s="8">
        <v>22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19">
        <v>0.24618499845062344</v>
      </c>
      <c r="S57" s="1"/>
    </row>
    <row r="58" spans="1:22" x14ac:dyDescent="0.25">
      <c r="A58" s="1"/>
      <c r="B58" s="8">
        <v>23</v>
      </c>
      <c r="C58" s="18">
        <v>0</v>
      </c>
      <c r="D58" s="18">
        <v>1.2152777777777901E-2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9">
        <v>1.4809027777777838E-2</v>
      </c>
      <c r="K58" s="1"/>
      <c r="L58" s="8">
        <v>23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19">
        <v>0.24618499845062344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35</v>
      </c>
      <c r="D61" s="28" t="s">
        <v>36</v>
      </c>
      <c r="E61" s="29" t="s">
        <v>37</v>
      </c>
      <c r="F61" s="28" t="s">
        <v>38</v>
      </c>
      <c r="G61" s="30" t="s">
        <v>39</v>
      </c>
      <c r="H61" s="1"/>
      <c r="I61" s="21"/>
      <c r="J61" s="21"/>
      <c r="K61" s="21"/>
      <c r="L61" s="21"/>
      <c r="M61" s="27" t="s">
        <v>40</v>
      </c>
      <c r="N61" s="31" t="s">
        <v>41</v>
      </c>
      <c r="O61" s="21"/>
      <c r="P61" s="21"/>
      <c r="Q61" s="32" t="s">
        <v>42</v>
      </c>
      <c r="R61" s="33" t="s">
        <v>43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0</v>
      </c>
      <c r="D64" s="13">
        <v>0</v>
      </c>
      <c r="E64" s="41">
        <v>11.916666666666666</v>
      </c>
      <c r="F64" s="13">
        <v>5.75</v>
      </c>
      <c r="G64" s="12">
        <f>SUM(E64:F64)</f>
        <v>17.666666666666664</v>
      </c>
      <c r="H64" s="1"/>
      <c r="I64" s="1"/>
      <c r="J64" s="1"/>
      <c r="K64" s="1"/>
      <c r="L64" s="8">
        <v>0</v>
      </c>
      <c r="M64" s="42">
        <v>1.7361111111111112E-2</v>
      </c>
      <c r="N64" s="43">
        <v>1.8774171638323078E-2</v>
      </c>
      <c r="O64" s="1"/>
      <c r="P64" s="8">
        <v>0</v>
      </c>
      <c r="Q64" s="44">
        <v>0</v>
      </c>
      <c r="R64" s="45">
        <v>0.24618499845062344</v>
      </c>
      <c r="S64" s="1"/>
    </row>
    <row r="65" spans="1:19" x14ac:dyDescent="0.25">
      <c r="A65" s="1"/>
      <c r="B65" s="8">
        <v>1</v>
      </c>
      <c r="C65" s="41">
        <v>10</v>
      </c>
      <c r="D65" s="13">
        <v>0</v>
      </c>
      <c r="E65" s="41">
        <v>11.916666666666666</v>
      </c>
      <c r="F65" s="13">
        <v>5.75</v>
      </c>
      <c r="G65" s="12">
        <f t="shared" ref="G65:G87" si="4">SUM(E65:F65)</f>
        <v>17.666666666666664</v>
      </c>
      <c r="H65" s="1"/>
      <c r="I65" s="1"/>
      <c r="J65" s="1"/>
      <c r="K65" s="1"/>
      <c r="L65" s="8">
        <v>1</v>
      </c>
      <c r="M65" s="42">
        <v>1.4841435185185183E-2</v>
      </c>
      <c r="N65" s="43">
        <v>1.8774171638323078E-2</v>
      </c>
      <c r="O65" s="1"/>
      <c r="P65" s="8">
        <v>1</v>
      </c>
      <c r="Q65" s="44">
        <v>0</v>
      </c>
      <c r="R65" s="45">
        <v>0.24618499845062344</v>
      </c>
      <c r="S65" s="1"/>
    </row>
    <row r="66" spans="1:19" x14ac:dyDescent="0.25">
      <c r="A66" s="1"/>
      <c r="B66" s="8">
        <v>2</v>
      </c>
      <c r="C66" s="41">
        <v>4</v>
      </c>
      <c r="D66" s="13">
        <v>0</v>
      </c>
      <c r="E66" s="41">
        <v>11.916666666666666</v>
      </c>
      <c r="F66" s="13">
        <v>5.75</v>
      </c>
      <c r="G66" s="12">
        <f t="shared" si="4"/>
        <v>17.666666666666664</v>
      </c>
      <c r="H66" s="1"/>
      <c r="I66" s="1"/>
      <c r="J66" s="1"/>
      <c r="K66" s="1"/>
      <c r="L66" s="8">
        <v>2</v>
      </c>
      <c r="M66" s="42">
        <v>1.7670717592592592E-2</v>
      </c>
      <c r="N66" s="43">
        <v>1.8774171638323078E-2</v>
      </c>
      <c r="O66" s="1"/>
      <c r="P66" s="8">
        <v>2</v>
      </c>
      <c r="Q66" s="44">
        <v>0</v>
      </c>
      <c r="R66" s="45">
        <v>0.24618499845062344</v>
      </c>
      <c r="S66" s="1"/>
    </row>
    <row r="67" spans="1:19" x14ac:dyDescent="0.25">
      <c r="A67" s="1"/>
      <c r="B67" s="8">
        <v>3</v>
      </c>
      <c r="C67" s="41">
        <v>9</v>
      </c>
      <c r="D67" s="13">
        <v>0</v>
      </c>
      <c r="E67" s="41">
        <v>11.916666666666666</v>
      </c>
      <c r="F67" s="13">
        <v>5.75</v>
      </c>
      <c r="G67" s="12">
        <f t="shared" si="4"/>
        <v>17.666666666666664</v>
      </c>
      <c r="H67" s="1"/>
      <c r="I67" s="1"/>
      <c r="J67" s="1"/>
      <c r="K67" s="1"/>
      <c r="L67" s="8">
        <v>3</v>
      </c>
      <c r="M67" s="42">
        <v>1.4310699588477364E-2</v>
      </c>
      <c r="N67" s="43">
        <v>1.8774171638323078E-2</v>
      </c>
      <c r="O67" s="1"/>
      <c r="P67" s="8">
        <v>3</v>
      </c>
      <c r="Q67" s="44">
        <v>0</v>
      </c>
      <c r="R67" s="45">
        <v>0.24618499845062344</v>
      </c>
      <c r="S67" s="1"/>
    </row>
    <row r="68" spans="1:19" x14ac:dyDescent="0.25">
      <c r="A68" s="1"/>
      <c r="B68" s="8">
        <v>4</v>
      </c>
      <c r="C68" s="41">
        <v>20</v>
      </c>
      <c r="D68" s="13">
        <v>0</v>
      </c>
      <c r="E68" s="41">
        <v>11.916666666666666</v>
      </c>
      <c r="F68" s="13">
        <v>5.75</v>
      </c>
      <c r="G68" s="12">
        <f t="shared" si="4"/>
        <v>17.666666666666664</v>
      </c>
      <c r="H68" s="1"/>
      <c r="I68" s="1"/>
      <c r="J68" s="1"/>
      <c r="K68" s="1"/>
      <c r="L68" s="8">
        <v>4</v>
      </c>
      <c r="M68" s="42">
        <v>2.5747106481481478E-2</v>
      </c>
      <c r="N68" s="43">
        <v>1.8774171638323078E-2</v>
      </c>
      <c r="O68" s="1"/>
      <c r="P68" s="8">
        <v>4</v>
      </c>
      <c r="Q68" s="44">
        <v>0</v>
      </c>
      <c r="R68" s="45">
        <v>0.24618499845062344</v>
      </c>
      <c r="S68" s="1"/>
    </row>
    <row r="69" spans="1:19" x14ac:dyDescent="0.25">
      <c r="A69" s="1"/>
      <c r="B69" s="8">
        <v>5</v>
      </c>
      <c r="C69" s="41">
        <v>15</v>
      </c>
      <c r="D69" s="13">
        <v>7</v>
      </c>
      <c r="E69" s="41">
        <v>11.916666666666666</v>
      </c>
      <c r="F69" s="13">
        <v>5.75</v>
      </c>
      <c r="G69" s="12">
        <f t="shared" si="4"/>
        <v>17.666666666666664</v>
      </c>
      <c r="H69" s="1"/>
      <c r="I69" s="1"/>
      <c r="J69" s="1"/>
      <c r="K69" s="1"/>
      <c r="L69" s="8">
        <v>5</v>
      </c>
      <c r="M69" s="42">
        <v>2.3572530864197531E-2</v>
      </c>
      <c r="N69" s="43">
        <v>1.8774171638323078E-2</v>
      </c>
      <c r="O69" s="1"/>
      <c r="P69" s="8">
        <v>5</v>
      </c>
      <c r="Q69" s="44">
        <v>4.2361111111111106E-2</v>
      </c>
      <c r="R69" s="45">
        <v>0.24618499845062344</v>
      </c>
      <c r="S69" s="1"/>
    </row>
    <row r="70" spans="1:19" x14ac:dyDescent="0.25">
      <c r="A70" s="1"/>
      <c r="B70" s="8">
        <v>6</v>
      </c>
      <c r="C70" s="41">
        <v>11</v>
      </c>
      <c r="D70" s="13">
        <v>3</v>
      </c>
      <c r="E70" s="41">
        <v>11.916666666666666</v>
      </c>
      <c r="F70" s="13">
        <v>5.75</v>
      </c>
      <c r="G70" s="12">
        <f t="shared" si="4"/>
        <v>17.666666666666664</v>
      </c>
      <c r="H70" s="1"/>
      <c r="I70" s="1"/>
      <c r="J70" s="1"/>
      <c r="K70" s="1"/>
      <c r="L70" s="8">
        <v>6</v>
      </c>
      <c r="M70" s="42">
        <v>1.9442340067340066E-2</v>
      </c>
      <c r="N70" s="43">
        <v>1.8774171638323078E-2</v>
      </c>
      <c r="O70" s="1"/>
      <c r="P70" s="8">
        <v>6</v>
      </c>
      <c r="Q70" s="44">
        <v>5.995370370370371E-2</v>
      </c>
      <c r="R70" s="45">
        <v>0.24618499845062344</v>
      </c>
      <c r="S70" s="1"/>
    </row>
    <row r="71" spans="1:19" x14ac:dyDescent="0.25">
      <c r="A71" s="1"/>
      <c r="B71" s="8">
        <v>7</v>
      </c>
      <c r="C71" s="41">
        <v>26</v>
      </c>
      <c r="D71" s="13">
        <v>4</v>
      </c>
      <c r="E71" s="41">
        <v>11.916666666666666</v>
      </c>
      <c r="F71" s="13">
        <v>5.75</v>
      </c>
      <c r="G71" s="12">
        <f t="shared" si="4"/>
        <v>17.666666666666664</v>
      </c>
      <c r="H71" s="1"/>
      <c r="I71" s="1"/>
      <c r="J71" s="1"/>
      <c r="K71" s="1"/>
      <c r="L71" s="8">
        <v>7</v>
      </c>
      <c r="M71" s="42">
        <v>2.0591613247863252E-2</v>
      </c>
      <c r="N71" s="43">
        <v>1.8774171638323078E-2</v>
      </c>
      <c r="O71" s="1"/>
      <c r="P71" s="8">
        <v>7</v>
      </c>
      <c r="Q71" s="44">
        <v>7.6736111111111102E-2</v>
      </c>
      <c r="R71" s="45">
        <v>0.24618499845062344</v>
      </c>
      <c r="S71" s="1"/>
    </row>
    <row r="72" spans="1:19" x14ac:dyDescent="0.25">
      <c r="A72" s="1"/>
      <c r="B72" s="8">
        <v>8</v>
      </c>
      <c r="C72" s="41">
        <v>26</v>
      </c>
      <c r="D72" s="13">
        <v>8</v>
      </c>
      <c r="E72" s="41">
        <v>11.916666666666666</v>
      </c>
      <c r="F72" s="13">
        <v>5.75</v>
      </c>
      <c r="G72" s="12">
        <f t="shared" si="4"/>
        <v>17.666666666666664</v>
      </c>
      <c r="H72" s="1"/>
      <c r="I72" s="1"/>
      <c r="J72" s="1"/>
      <c r="K72" s="1"/>
      <c r="L72" s="8">
        <v>8</v>
      </c>
      <c r="M72" s="42">
        <v>2.2225338319088336E-2</v>
      </c>
      <c r="N72" s="43">
        <v>1.8774171638323078E-2</v>
      </c>
      <c r="O72" s="1"/>
      <c r="P72" s="8">
        <v>8</v>
      </c>
      <c r="Q72" s="44">
        <v>0.203125</v>
      </c>
      <c r="R72" s="45">
        <v>0.24618499845062344</v>
      </c>
      <c r="S72" s="1"/>
    </row>
    <row r="73" spans="1:19" x14ac:dyDescent="0.25">
      <c r="A73" s="1"/>
      <c r="B73" s="8">
        <v>9</v>
      </c>
      <c r="C73" s="41">
        <v>24</v>
      </c>
      <c r="D73" s="13">
        <v>6</v>
      </c>
      <c r="E73" s="41">
        <v>11.916666666666666</v>
      </c>
      <c r="F73" s="13">
        <v>5.75</v>
      </c>
      <c r="G73" s="12">
        <f t="shared" si="4"/>
        <v>17.666666666666664</v>
      </c>
      <c r="H73" s="1"/>
      <c r="I73" s="1"/>
      <c r="J73" s="1"/>
      <c r="K73" s="1"/>
      <c r="L73" s="8">
        <v>9</v>
      </c>
      <c r="M73" s="42">
        <v>2.0049189814814811E-2</v>
      </c>
      <c r="N73" s="43">
        <v>1.8774171638323078E-2</v>
      </c>
      <c r="O73" s="1"/>
      <c r="P73" s="8">
        <v>9</v>
      </c>
      <c r="Q73" s="44">
        <v>4.7222222222222214E-2</v>
      </c>
      <c r="R73" s="45">
        <v>0.24618499845062344</v>
      </c>
      <c r="S73" s="1"/>
    </row>
    <row r="74" spans="1:19" x14ac:dyDescent="0.25">
      <c r="A74" s="1"/>
      <c r="B74" s="8">
        <v>10</v>
      </c>
      <c r="C74" s="41">
        <v>24</v>
      </c>
      <c r="D74" s="13">
        <v>13</v>
      </c>
      <c r="E74" s="41">
        <v>11.916666666666666</v>
      </c>
      <c r="F74" s="13">
        <v>5.75</v>
      </c>
      <c r="G74" s="12">
        <f t="shared" si="4"/>
        <v>17.666666666666664</v>
      </c>
      <c r="H74" s="1"/>
      <c r="I74" s="1"/>
      <c r="J74" s="1"/>
      <c r="K74" s="1"/>
      <c r="L74" s="8">
        <v>10</v>
      </c>
      <c r="M74" s="42">
        <v>1.910300925925925E-2</v>
      </c>
      <c r="N74" s="43">
        <v>1.8774171638323078E-2</v>
      </c>
      <c r="O74" s="1"/>
      <c r="P74" s="8">
        <v>10</v>
      </c>
      <c r="Q74" s="44">
        <v>0.21810897435897436</v>
      </c>
      <c r="R74" s="45">
        <v>0.24618499845062344</v>
      </c>
      <c r="S74" s="1"/>
    </row>
    <row r="75" spans="1:19" x14ac:dyDescent="0.25">
      <c r="A75" s="1"/>
      <c r="B75" s="8">
        <v>11</v>
      </c>
      <c r="C75" s="41">
        <v>22</v>
      </c>
      <c r="D75" s="13">
        <v>16</v>
      </c>
      <c r="E75" s="41">
        <v>11.916666666666666</v>
      </c>
      <c r="F75" s="13">
        <v>5.75</v>
      </c>
      <c r="G75" s="12">
        <f t="shared" si="4"/>
        <v>17.666666666666664</v>
      </c>
      <c r="H75" s="1"/>
      <c r="I75" s="1"/>
      <c r="J75" s="1"/>
      <c r="K75" s="1"/>
      <c r="L75" s="8">
        <v>11</v>
      </c>
      <c r="M75" s="42">
        <v>1.9914772727272725E-2</v>
      </c>
      <c r="N75" s="43">
        <v>1.8774171638323078E-2</v>
      </c>
      <c r="O75" s="1"/>
      <c r="P75" s="8">
        <v>11</v>
      </c>
      <c r="Q75" s="44">
        <v>0.18971354166666665</v>
      </c>
      <c r="R75" s="45">
        <v>0.24618499845062344</v>
      </c>
      <c r="S75" s="1"/>
    </row>
    <row r="76" spans="1:19" x14ac:dyDescent="0.25">
      <c r="A76" s="1"/>
      <c r="B76" s="8">
        <v>12</v>
      </c>
      <c r="C76" s="41">
        <v>16</v>
      </c>
      <c r="D76" s="13">
        <v>9</v>
      </c>
      <c r="E76" s="41">
        <v>11.916666666666666</v>
      </c>
      <c r="F76" s="13">
        <v>5.75</v>
      </c>
      <c r="G76" s="12">
        <f t="shared" si="4"/>
        <v>17.666666666666664</v>
      </c>
      <c r="H76" s="1"/>
      <c r="I76" s="1"/>
      <c r="J76" s="1"/>
      <c r="K76" s="1"/>
      <c r="L76" s="8">
        <v>12</v>
      </c>
      <c r="M76" s="42">
        <v>1.9437210648148129E-2</v>
      </c>
      <c r="N76" s="43">
        <v>1.8774171638323078E-2</v>
      </c>
      <c r="O76" s="1"/>
      <c r="P76" s="8">
        <v>12</v>
      </c>
      <c r="Q76" s="44">
        <v>0.38263888888888897</v>
      </c>
      <c r="R76" s="45">
        <v>0.24618499845062344</v>
      </c>
      <c r="S76" s="1"/>
    </row>
    <row r="77" spans="1:19" x14ac:dyDescent="0.25">
      <c r="A77" s="1"/>
      <c r="B77" s="8">
        <v>13</v>
      </c>
      <c r="C77" s="41">
        <v>17</v>
      </c>
      <c r="D77" s="13">
        <v>13</v>
      </c>
      <c r="E77" s="41">
        <v>11.916666666666666</v>
      </c>
      <c r="F77" s="13">
        <v>5.75</v>
      </c>
      <c r="G77" s="12">
        <f t="shared" si="4"/>
        <v>17.666666666666664</v>
      </c>
      <c r="H77" s="1"/>
      <c r="I77" s="1"/>
      <c r="J77" s="1"/>
      <c r="K77" s="1"/>
      <c r="L77" s="8">
        <v>13</v>
      </c>
      <c r="M77" s="42">
        <v>1.9050245098039223E-2</v>
      </c>
      <c r="N77" s="43">
        <v>1.8774171638323078E-2</v>
      </c>
      <c r="O77" s="1"/>
      <c r="P77" s="8">
        <v>13</v>
      </c>
      <c r="Q77" s="44">
        <v>0.19567307692307695</v>
      </c>
      <c r="R77" s="45">
        <v>0.24618499845062344</v>
      </c>
      <c r="S77" s="1"/>
    </row>
    <row r="78" spans="1:19" x14ac:dyDescent="0.25">
      <c r="A78" s="1"/>
      <c r="B78" s="8">
        <v>14</v>
      </c>
      <c r="C78" s="41">
        <v>21</v>
      </c>
      <c r="D78" s="13">
        <v>22</v>
      </c>
      <c r="E78" s="41">
        <v>11.916666666666666</v>
      </c>
      <c r="F78" s="13">
        <v>5.75</v>
      </c>
      <c r="G78" s="12">
        <f t="shared" si="4"/>
        <v>17.666666666666664</v>
      </c>
      <c r="H78" s="1"/>
      <c r="I78" s="1"/>
      <c r="J78" s="1"/>
      <c r="K78" s="1"/>
      <c r="L78" s="8">
        <v>14</v>
      </c>
      <c r="M78" s="42">
        <v>1.8897707231040568E-2</v>
      </c>
      <c r="N78" s="43">
        <v>1.8774171638323078E-2</v>
      </c>
      <c r="O78" s="1"/>
      <c r="P78" s="8">
        <v>14</v>
      </c>
      <c r="Q78" s="44">
        <v>0.43768939393939393</v>
      </c>
      <c r="R78" s="45">
        <v>0.24618499845062344</v>
      </c>
      <c r="S78" s="1"/>
    </row>
    <row r="79" spans="1:19" x14ac:dyDescent="0.25">
      <c r="A79" s="1"/>
      <c r="B79" s="8">
        <v>15</v>
      </c>
      <c r="C79" s="41">
        <v>13</v>
      </c>
      <c r="D79" s="13">
        <v>14</v>
      </c>
      <c r="E79" s="41">
        <v>11.916666666666666</v>
      </c>
      <c r="F79" s="13">
        <v>5.75</v>
      </c>
      <c r="G79" s="12">
        <f t="shared" si="4"/>
        <v>17.666666666666664</v>
      </c>
      <c r="H79" s="1"/>
      <c r="I79" s="1"/>
      <c r="J79" s="1"/>
      <c r="K79" s="1"/>
      <c r="L79" s="8">
        <v>15</v>
      </c>
      <c r="M79" s="42">
        <v>2.5771011396011415E-2</v>
      </c>
      <c r="N79" s="43">
        <v>1.8774171638323078E-2</v>
      </c>
      <c r="O79" s="1"/>
      <c r="P79" s="8">
        <v>15</v>
      </c>
      <c r="Q79" s="44">
        <v>0.60783730158730165</v>
      </c>
      <c r="R79" s="45">
        <v>0.24618499845062344</v>
      </c>
      <c r="S79" s="1"/>
    </row>
    <row r="80" spans="1:19" x14ac:dyDescent="0.25">
      <c r="A80" s="1"/>
      <c r="B80" s="8">
        <v>16</v>
      </c>
      <c r="C80" s="41">
        <v>5</v>
      </c>
      <c r="D80" s="13">
        <v>3</v>
      </c>
      <c r="E80" s="41">
        <v>11.916666666666666</v>
      </c>
      <c r="F80" s="13">
        <v>5.75</v>
      </c>
      <c r="G80" s="12">
        <f t="shared" si="4"/>
        <v>17.666666666666664</v>
      </c>
      <c r="H80" s="1"/>
      <c r="I80" s="1"/>
      <c r="J80" s="1"/>
      <c r="K80" s="1"/>
      <c r="L80" s="8">
        <v>16</v>
      </c>
      <c r="M80" s="42">
        <v>1.7039351851851858E-2</v>
      </c>
      <c r="N80" s="43">
        <v>1.8774171638323078E-2</v>
      </c>
      <c r="O80" s="1"/>
      <c r="P80" s="8">
        <v>16</v>
      </c>
      <c r="Q80" s="44">
        <v>5.8333333333333313E-2</v>
      </c>
      <c r="R80" s="45">
        <v>0.24618499845062344</v>
      </c>
      <c r="S80" s="1"/>
    </row>
    <row r="81" spans="1:19" x14ac:dyDescent="0.25">
      <c r="A81" s="1"/>
      <c r="B81" s="8">
        <v>17</v>
      </c>
      <c r="C81" s="41">
        <v>3</v>
      </c>
      <c r="D81" s="13">
        <v>8</v>
      </c>
      <c r="E81" s="41">
        <v>11.916666666666666</v>
      </c>
      <c r="F81" s="13">
        <v>5.75</v>
      </c>
      <c r="G81" s="12">
        <f t="shared" si="4"/>
        <v>17.666666666666664</v>
      </c>
      <c r="H81" s="1"/>
      <c r="I81" s="1"/>
      <c r="J81" s="1"/>
      <c r="K81" s="1"/>
      <c r="L81" s="8">
        <v>17</v>
      </c>
      <c r="M81" s="42">
        <v>1.3942901234567984E-2</v>
      </c>
      <c r="N81" s="43">
        <v>1.8774171638323078E-2</v>
      </c>
      <c r="O81" s="1"/>
      <c r="P81" s="8">
        <v>17</v>
      </c>
      <c r="Q81" s="44">
        <v>0.30746527777777782</v>
      </c>
      <c r="R81" s="45">
        <v>0.24618499845062344</v>
      </c>
      <c r="S81" s="1"/>
    </row>
    <row r="82" spans="1:19" x14ac:dyDescent="0.25">
      <c r="A82" s="1"/>
      <c r="B82" s="8">
        <v>18</v>
      </c>
      <c r="C82" s="41">
        <v>3</v>
      </c>
      <c r="D82" s="13">
        <v>5</v>
      </c>
      <c r="E82" s="41">
        <v>11.916666666666666</v>
      </c>
      <c r="F82" s="13">
        <v>5.75</v>
      </c>
      <c r="G82" s="12">
        <f t="shared" si="4"/>
        <v>17.666666666666664</v>
      </c>
      <c r="H82" s="1"/>
      <c r="I82" s="1"/>
      <c r="J82" s="1"/>
      <c r="K82" s="1"/>
      <c r="L82" s="8">
        <v>18</v>
      </c>
      <c r="M82" s="42">
        <v>1.6076388888888887E-2</v>
      </c>
      <c r="N82" s="43">
        <v>1.8774171638323078E-2</v>
      </c>
      <c r="O82" s="1"/>
      <c r="P82" s="8">
        <v>18</v>
      </c>
      <c r="Q82" s="44">
        <v>0.23236111111111107</v>
      </c>
      <c r="R82" s="45">
        <v>0.24618499845062344</v>
      </c>
      <c r="S82" s="1"/>
    </row>
    <row r="83" spans="1:19" x14ac:dyDescent="0.25">
      <c r="A83" s="1"/>
      <c r="B83" s="8">
        <v>19</v>
      </c>
      <c r="C83" s="41">
        <v>3</v>
      </c>
      <c r="D83" s="13">
        <v>3</v>
      </c>
      <c r="E83" s="41">
        <v>11.916666666666666</v>
      </c>
      <c r="F83" s="13">
        <v>5.75</v>
      </c>
      <c r="G83" s="12">
        <f t="shared" si="4"/>
        <v>17.666666666666664</v>
      </c>
      <c r="H83" s="1"/>
      <c r="I83" s="1"/>
      <c r="J83" s="1"/>
      <c r="K83" s="1"/>
      <c r="L83" s="8">
        <v>19</v>
      </c>
      <c r="M83" s="42">
        <v>2.2739197530864213E-2</v>
      </c>
      <c r="N83" s="43">
        <v>1.8774171638323078E-2</v>
      </c>
      <c r="O83" s="1"/>
      <c r="P83" s="8">
        <v>19</v>
      </c>
      <c r="Q83" s="44">
        <v>0.27129629629629631</v>
      </c>
      <c r="R83" s="45">
        <v>0.24618499845062344</v>
      </c>
      <c r="S83" s="1"/>
    </row>
    <row r="84" spans="1:19" x14ac:dyDescent="0.25">
      <c r="A84" s="1"/>
      <c r="B84" s="8">
        <v>20</v>
      </c>
      <c r="C84" s="41">
        <v>7</v>
      </c>
      <c r="D84" s="13">
        <v>3</v>
      </c>
      <c r="E84" s="41">
        <v>11.916666666666666</v>
      </c>
      <c r="F84" s="13">
        <v>5.75</v>
      </c>
      <c r="G84" s="12">
        <f t="shared" si="4"/>
        <v>17.666666666666664</v>
      </c>
      <c r="H84" s="1"/>
      <c r="I84" s="1"/>
      <c r="J84" s="1"/>
      <c r="K84" s="1"/>
      <c r="L84" s="8">
        <v>20</v>
      </c>
      <c r="M84" s="42">
        <v>1.8558201058201114E-2</v>
      </c>
      <c r="N84" s="43">
        <v>1.8774171638323078E-2</v>
      </c>
      <c r="O84" s="1"/>
      <c r="P84" s="8">
        <v>20</v>
      </c>
      <c r="Q84" s="44">
        <v>0.36643518518518525</v>
      </c>
      <c r="R84" s="45">
        <v>0.24618499845062344</v>
      </c>
      <c r="S84" s="1"/>
    </row>
    <row r="85" spans="1:19" ht="14.25" customHeight="1" x14ac:dyDescent="0.25">
      <c r="A85" s="1"/>
      <c r="B85" s="8">
        <v>21</v>
      </c>
      <c r="C85" s="41">
        <v>3</v>
      </c>
      <c r="D85" s="13">
        <v>1</v>
      </c>
      <c r="E85" s="41">
        <v>11.916666666666666</v>
      </c>
      <c r="F85" s="13">
        <v>5.75</v>
      </c>
      <c r="G85" s="12">
        <f t="shared" si="4"/>
        <v>17.666666666666664</v>
      </c>
      <c r="H85" s="1"/>
      <c r="I85" s="1"/>
      <c r="J85" s="1"/>
      <c r="K85" s="1"/>
      <c r="L85" s="8">
        <v>21</v>
      </c>
      <c r="M85" s="42">
        <v>1.71373456790123E-2</v>
      </c>
      <c r="N85" s="43">
        <v>1.8774171638323078E-2</v>
      </c>
      <c r="O85" s="1"/>
      <c r="P85" s="8">
        <v>21</v>
      </c>
      <c r="Q85" s="44">
        <v>0.48819444444444426</v>
      </c>
      <c r="R85" s="45">
        <v>0.24618499845062344</v>
      </c>
      <c r="S85" s="1"/>
    </row>
    <row r="86" spans="1:19" x14ac:dyDescent="0.25">
      <c r="A86" s="1"/>
      <c r="B86" s="8">
        <v>22</v>
      </c>
      <c r="C86" s="41">
        <v>2</v>
      </c>
      <c r="D86" s="13">
        <v>0</v>
      </c>
      <c r="E86" s="41">
        <v>11.916666666666666</v>
      </c>
      <c r="F86" s="13">
        <v>5.75</v>
      </c>
      <c r="G86" s="12">
        <f t="shared" si="4"/>
        <v>17.666666666666664</v>
      </c>
      <c r="H86" s="1"/>
      <c r="I86" s="1"/>
      <c r="J86" s="1"/>
      <c r="K86" s="1"/>
      <c r="L86" s="8">
        <v>22</v>
      </c>
      <c r="M86" s="42">
        <v>1.2291666666666645E-2</v>
      </c>
      <c r="N86" s="43">
        <v>1.8774171638323078E-2</v>
      </c>
      <c r="O86" s="1"/>
      <c r="P86" s="8">
        <v>22</v>
      </c>
      <c r="Q86" s="44">
        <v>0</v>
      </c>
      <c r="R86" s="45">
        <v>0.24618499845062344</v>
      </c>
      <c r="S86" s="1"/>
    </row>
    <row r="87" spans="1:19" x14ac:dyDescent="0.25">
      <c r="A87" s="1"/>
      <c r="B87" s="8">
        <v>23</v>
      </c>
      <c r="C87" s="41">
        <v>2</v>
      </c>
      <c r="D87" s="13">
        <v>0</v>
      </c>
      <c r="E87" s="41">
        <v>11.916666666666666</v>
      </c>
      <c r="F87" s="13">
        <v>5.75</v>
      </c>
      <c r="G87" s="12">
        <f t="shared" si="4"/>
        <v>17.666666666666664</v>
      </c>
      <c r="H87" s="1"/>
      <c r="I87" s="1"/>
      <c r="J87" s="1"/>
      <c r="K87" s="1"/>
      <c r="L87" s="8">
        <v>23</v>
      </c>
      <c r="M87" s="42">
        <v>1.4809027777777838E-2</v>
      </c>
      <c r="N87" s="43">
        <v>1.8774171638323078E-2</v>
      </c>
      <c r="O87" s="1"/>
      <c r="P87" s="8">
        <v>23</v>
      </c>
      <c r="Q87" s="44">
        <v>0</v>
      </c>
      <c r="R87" s="45">
        <v>0.24618499845062344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20</v>
      </c>
      <c r="G3" s="9" t="s">
        <v>21</v>
      </c>
      <c r="H3" s="7" t="s">
        <v>22</v>
      </c>
      <c r="I3" s="22"/>
      <c r="J3" s="22"/>
      <c r="K3" s="22"/>
      <c r="L3" s="6" t="s">
        <v>6</v>
      </c>
      <c r="M3" s="37" t="s">
        <v>23</v>
      </c>
      <c r="N3" s="39" t="s">
        <v>8</v>
      </c>
      <c r="O3" s="40" t="s">
        <v>24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25</v>
      </c>
      <c r="O5" s="40" t="s">
        <v>26</v>
      </c>
      <c r="P5" s="1"/>
    </row>
    <row r="6" spans="1:22" x14ac:dyDescent="0.25">
      <c r="A6" s="1"/>
      <c r="B6" s="8">
        <v>0</v>
      </c>
      <c r="C6" s="1"/>
      <c r="D6" s="11">
        <v>1</v>
      </c>
      <c r="E6" s="13">
        <v>0</v>
      </c>
      <c r="F6" s="41">
        <v>3.875</v>
      </c>
      <c r="G6" s="13">
        <v>2.1666666666666665</v>
      </c>
      <c r="H6" s="12">
        <f>SUM(F6:G6)</f>
        <v>6.0416666666666661</v>
      </c>
      <c r="I6" s="25"/>
      <c r="J6" s="52">
        <v>0</v>
      </c>
      <c r="K6" s="25"/>
      <c r="L6" s="18">
        <v>1.7465277777777774E-2</v>
      </c>
      <c r="M6" s="53">
        <v>1.866028878109947E-2</v>
      </c>
      <c r="N6" s="54">
        <v>0</v>
      </c>
      <c r="O6" s="55">
        <v>0.21782359641387419</v>
      </c>
      <c r="P6" s="1"/>
    </row>
    <row r="7" spans="1:22" x14ac:dyDescent="0.25">
      <c r="A7" s="1"/>
      <c r="B7" s="8">
        <v>1</v>
      </c>
      <c r="C7" s="1"/>
      <c r="D7" s="11">
        <v>3</v>
      </c>
      <c r="E7" s="13">
        <v>0</v>
      </c>
      <c r="F7" s="41">
        <v>3.875</v>
      </c>
      <c r="G7" s="13">
        <v>2.1666666666666665</v>
      </c>
      <c r="H7" s="12">
        <f t="shared" ref="H7:H29" si="0">SUM(F7:G7)</f>
        <v>6.0416666666666661</v>
      </c>
      <c r="I7" s="25"/>
      <c r="J7" s="52">
        <v>1</v>
      </c>
      <c r="K7" s="25"/>
      <c r="L7" s="18">
        <v>1.5671296296296291E-2</v>
      </c>
      <c r="M7" s="53">
        <v>1.866028878109947E-2</v>
      </c>
      <c r="N7" s="54">
        <v>0</v>
      </c>
      <c r="O7" s="55">
        <v>0.21782359641387419</v>
      </c>
      <c r="P7" s="1"/>
    </row>
    <row r="8" spans="1:22" x14ac:dyDescent="0.25">
      <c r="A8" s="1"/>
      <c r="B8" s="8">
        <v>2</v>
      </c>
      <c r="C8" s="1"/>
      <c r="D8" s="11">
        <v>1</v>
      </c>
      <c r="E8" s="13">
        <v>0</v>
      </c>
      <c r="F8" s="41">
        <v>3.875</v>
      </c>
      <c r="G8" s="13">
        <v>2.1666666666666665</v>
      </c>
      <c r="H8" s="12">
        <f t="shared" si="0"/>
        <v>6.0416666666666661</v>
      </c>
      <c r="I8" s="25"/>
      <c r="J8" s="52">
        <v>2</v>
      </c>
      <c r="K8" s="25"/>
      <c r="L8" s="18">
        <v>1.1770833333333341E-2</v>
      </c>
      <c r="M8" s="53">
        <v>1.866028878109947E-2</v>
      </c>
      <c r="N8" s="54">
        <v>0</v>
      </c>
      <c r="O8" s="55">
        <v>0.21782359641387419</v>
      </c>
      <c r="P8" s="1"/>
    </row>
    <row r="9" spans="1:22" x14ac:dyDescent="0.25">
      <c r="A9" s="1"/>
      <c r="B9" s="8">
        <v>3</v>
      </c>
      <c r="C9" s="1"/>
      <c r="D9" s="11">
        <v>4</v>
      </c>
      <c r="E9" s="13">
        <v>0</v>
      </c>
      <c r="F9" s="41">
        <v>3.875</v>
      </c>
      <c r="G9" s="13">
        <v>2.1666666666666665</v>
      </c>
      <c r="H9" s="12">
        <f t="shared" si="0"/>
        <v>6.0416666666666661</v>
      </c>
      <c r="I9" s="25"/>
      <c r="J9" s="52">
        <v>3</v>
      </c>
      <c r="K9" s="25"/>
      <c r="L9" s="18">
        <v>1.4424189814814817E-2</v>
      </c>
      <c r="M9" s="53">
        <v>1.866028878109947E-2</v>
      </c>
      <c r="N9" s="54">
        <v>0</v>
      </c>
      <c r="O9" s="55">
        <v>0.21782359641387419</v>
      </c>
      <c r="P9" s="1"/>
      <c r="V9" s="59"/>
    </row>
    <row r="10" spans="1:22" x14ac:dyDescent="0.25">
      <c r="A10" s="1"/>
      <c r="B10" s="8">
        <v>4</v>
      </c>
      <c r="C10" s="1"/>
      <c r="D10" s="11">
        <v>4</v>
      </c>
      <c r="E10" s="13">
        <v>0</v>
      </c>
      <c r="F10" s="41">
        <v>3.875</v>
      </c>
      <c r="G10" s="13">
        <v>2.1666666666666665</v>
      </c>
      <c r="H10" s="12">
        <f t="shared" si="0"/>
        <v>6.0416666666666661</v>
      </c>
      <c r="I10" s="25"/>
      <c r="J10" s="52">
        <v>4</v>
      </c>
      <c r="K10" s="25"/>
      <c r="L10" s="18">
        <v>2.4823495370370374E-2</v>
      </c>
      <c r="M10" s="53">
        <v>1.866028878109947E-2</v>
      </c>
      <c r="N10" s="54">
        <v>0</v>
      </c>
      <c r="O10" s="55">
        <v>0.21782359641387419</v>
      </c>
      <c r="P10" s="1"/>
    </row>
    <row r="11" spans="1:22" x14ac:dyDescent="0.25">
      <c r="A11" s="1"/>
      <c r="B11" s="8">
        <v>5</v>
      </c>
      <c r="C11" s="1"/>
      <c r="D11" s="11">
        <v>7</v>
      </c>
      <c r="E11" s="13">
        <v>4</v>
      </c>
      <c r="F11" s="41">
        <v>3.875</v>
      </c>
      <c r="G11" s="13">
        <v>2.1666666666666665</v>
      </c>
      <c r="H11" s="12">
        <f t="shared" si="0"/>
        <v>6.0416666666666661</v>
      </c>
      <c r="I11" s="25"/>
      <c r="J11" s="52">
        <v>5</v>
      </c>
      <c r="K11" s="25"/>
      <c r="L11" s="18">
        <v>1.8290343915343905E-2</v>
      </c>
      <c r="M11" s="53">
        <v>1.866028878109947E-2</v>
      </c>
      <c r="N11" s="54">
        <v>4.3923611111111122E-2</v>
      </c>
      <c r="O11" s="55">
        <v>0.21782359641387419</v>
      </c>
      <c r="P11" s="1"/>
    </row>
    <row r="12" spans="1:22" x14ac:dyDescent="0.25">
      <c r="A12" s="1"/>
      <c r="B12" s="8">
        <v>6</v>
      </c>
      <c r="C12" s="1"/>
      <c r="D12" s="11">
        <v>2</v>
      </c>
      <c r="E12" s="13">
        <v>0</v>
      </c>
      <c r="F12" s="41">
        <v>3.875</v>
      </c>
      <c r="G12" s="13">
        <v>2.1666666666666665</v>
      </c>
      <c r="H12" s="12">
        <f t="shared" si="0"/>
        <v>6.0416666666666661</v>
      </c>
      <c r="I12" s="25"/>
      <c r="J12" s="52">
        <v>6</v>
      </c>
      <c r="K12" s="25"/>
      <c r="L12" s="18">
        <v>1.8512731481481498E-2</v>
      </c>
      <c r="M12" s="53">
        <v>1.866028878109947E-2</v>
      </c>
      <c r="N12" s="54">
        <v>0</v>
      </c>
      <c r="O12" s="55">
        <v>0.21782359641387419</v>
      </c>
      <c r="P12" s="1"/>
    </row>
    <row r="13" spans="1:22" x14ac:dyDescent="0.25">
      <c r="A13" s="1"/>
      <c r="B13" s="8">
        <v>7</v>
      </c>
      <c r="C13" s="1"/>
      <c r="D13" s="11">
        <v>6</v>
      </c>
      <c r="E13" s="13">
        <v>3</v>
      </c>
      <c r="F13" s="41">
        <v>3.875</v>
      </c>
      <c r="G13" s="13">
        <v>2.1666666666666665</v>
      </c>
      <c r="H13" s="12">
        <f t="shared" si="0"/>
        <v>6.0416666666666661</v>
      </c>
      <c r="I13" s="25"/>
      <c r="J13" s="52">
        <v>7</v>
      </c>
      <c r="K13" s="25"/>
      <c r="L13" s="18">
        <v>1.8645833333333323E-2</v>
      </c>
      <c r="M13" s="53">
        <v>1.866028878109947E-2</v>
      </c>
      <c r="N13" s="54">
        <v>7.0833333333333318E-2</v>
      </c>
      <c r="O13" s="55">
        <v>0.21782359641387419</v>
      </c>
      <c r="P13" s="1"/>
    </row>
    <row r="14" spans="1:22" x14ac:dyDescent="0.25">
      <c r="A14" s="1"/>
      <c r="B14" s="8">
        <v>8</v>
      </c>
      <c r="C14" s="1"/>
      <c r="D14" s="11">
        <v>8</v>
      </c>
      <c r="E14" s="13">
        <v>5</v>
      </c>
      <c r="F14" s="41">
        <v>3.875</v>
      </c>
      <c r="G14" s="13">
        <v>2.1666666666666665</v>
      </c>
      <c r="H14" s="12">
        <f t="shared" si="0"/>
        <v>6.0416666666666661</v>
      </c>
      <c r="I14" s="25"/>
      <c r="J14" s="52">
        <v>8</v>
      </c>
      <c r="K14" s="25"/>
      <c r="L14" s="18">
        <v>2.5086805555555571E-2</v>
      </c>
      <c r="M14" s="53">
        <v>1.866028878109947E-2</v>
      </c>
      <c r="N14" s="54">
        <v>9.6666666666666651E-2</v>
      </c>
      <c r="O14" s="55">
        <v>0.21782359641387419</v>
      </c>
      <c r="P14" s="1"/>
    </row>
    <row r="15" spans="1:22" x14ac:dyDescent="0.25">
      <c r="A15" s="1"/>
      <c r="B15" s="8">
        <v>9</v>
      </c>
      <c r="C15" s="1"/>
      <c r="D15" s="11">
        <v>11</v>
      </c>
      <c r="E15" s="13">
        <v>2</v>
      </c>
      <c r="F15" s="41">
        <v>3.875</v>
      </c>
      <c r="G15" s="13">
        <v>2.1666666666666665</v>
      </c>
      <c r="H15" s="12">
        <f t="shared" si="0"/>
        <v>6.0416666666666661</v>
      </c>
      <c r="I15" s="25"/>
      <c r="J15" s="52">
        <v>9</v>
      </c>
      <c r="K15" s="25"/>
      <c r="L15" s="18">
        <v>2.1958122895622888E-2</v>
      </c>
      <c r="M15" s="53">
        <v>1.866028878109947E-2</v>
      </c>
      <c r="N15" s="54">
        <v>3.888888888888889E-2</v>
      </c>
      <c r="O15" s="55">
        <v>0.21782359641387419</v>
      </c>
      <c r="P15" s="1"/>
    </row>
    <row r="16" spans="1:22" x14ac:dyDescent="0.25">
      <c r="A16" s="1"/>
      <c r="B16" s="8">
        <v>10</v>
      </c>
      <c r="C16" s="1"/>
      <c r="D16" s="11">
        <v>7</v>
      </c>
      <c r="E16" s="13">
        <v>6</v>
      </c>
      <c r="F16" s="41">
        <v>3.875</v>
      </c>
      <c r="G16" s="13">
        <v>2.1666666666666665</v>
      </c>
      <c r="H16" s="12">
        <f t="shared" si="0"/>
        <v>6.0416666666666661</v>
      </c>
      <c r="I16" s="25"/>
      <c r="J16" s="52">
        <v>10</v>
      </c>
      <c r="K16" s="25"/>
      <c r="L16" s="18">
        <v>1.8969907407407425E-2</v>
      </c>
      <c r="M16" s="53">
        <v>1.866028878109947E-2</v>
      </c>
      <c r="N16" s="54">
        <v>0.29560185185185189</v>
      </c>
      <c r="O16" s="55">
        <v>0.21782359641387419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7</v>
      </c>
      <c r="F17" s="41">
        <v>3.875</v>
      </c>
      <c r="G17" s="13">
        <v>2.1666666666666665</v>
      </c>
      <c r="H17" s="12">
        <f t="shared" si="0"/>
        <v>6.0416666666666661</v>
      </c>
      <c r="I17" s="25"/>
      <c r="J17" s="52">
        <v>11</v>
      </c>
      <c r="K17" s="25"/>
      <c r="L17" s="18">
        <v>1.9296874999999984E-2</v>
      </c>
      <c r="M17" s="53">
        <v>1.866028878109947E-2</v>
      </c>
      <c r="N17" s="54">
        <v>0.25515873015873014</v>
      </c>
      <c r="O17" s="55">
        <v>0.21782359641387419</v>
      </c>
      <c r="P17" s="1"/>
    </row>
    <row r="18" spans="1:16" x14ac:dyDescent="0.25">
      <c r="A18" s="1"/>
      <c r="B18" s="8">
        <v>12</v>
      </c>
      <c r="C18" s="1"/>
      <c r="D18" s="11">
        <v>3</v>
      </c>
      <c r="E18" s="13">
        <v>2</v>
      </c>
      <c r="F18" s="41">
        <v>3.875</v>
      </c>
      <c r="G18" s="13">
        <v>2.1666666666666665</v>
      </c>
      <c r="H18" s="12">
        <f t="shared" si="0"/>
        <v>6.0416666666666661</v>
      </c>
      <c r="I18" s="25"/>
      <c r="J18" s="52">
        <v>12</v>
      </c>
      <c r="K18" s="25"/>
      <c r="L18" s="18">
        <v>2.3383487654320929E-2</v>
      </c>
      <c r="M18" s="53">
        <v>1.866028878109947E-2</v>
      </c>
      <c r="N18" s="54">
        <v>5.6597222222222243E-2</v>
      </c>
      <c r="O18" s="55">
        <v>0.21782359641387419</v>
      </c>
      <c r="P18" s="1"/>
    </row>
    <row r="19" spans="1:16" x14ac:dyDescent="0.25">
      <c r="A19" s="1"/>
      <c r="B19" s="8">
        <v>13</v>
      </c>
      <c r="C19" s="1"/>
      <c r="D19" s="11">
        <v>8</v>
      </c>
      <c r="E19" s="13">
        <v>5</v>
      </c>
      <c r="F19" s="41">
        <v>3.875</v>
      </c>
      <c r="G19" s="13">
        <v>2.1666666666666665</v>
      </c>
      <c r="H19" s="12">
        <f t="shared" si="0"/>
        <v>6.0416666666666661</v>
      </c>
      <c r="I19" s="25"/>
      <c r="J19" s="52">
        <v>13</v>
      </c>
      <c r="K19" s="25"/>
      <c r="L19" s="18">
        <v>2.1138599537037062E-2</v>
      </c>
      <c r="M19" s="53">
        <v>1.866028878109947E-2</v>
      </c>
      <c r="N19" s="54">
        <v>0.17152777777777781</v>
      </c>
      <c r="O19" s="55">
        <v>0.21782359641387419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9</v>
      </c>
      <c r="F20" s="41">
        <v>3.875</v>
      </c>
      <c r="G20" s="13">
        <v>2.1666666666666665</v>
      </c>
      <c r="H20" s="12">
        <f t="shared" si="0"/>
        <v>6.0416666666666661</v>
      </c>
      <c r="I20" s="25"/>
      <c r="J20" s="52">
        <v>14</v>
      </c>
      <c r="K20" s="25"/>
      <c r="L20" s="18">
        <v>2.0538194444444453E-2</v>
      </c>
      <c r="M20" s="53">
        <v>1.866028878109947E-2</v>
      </c>
      <c r="N20" s="54">
        <v>0.50239197530864188</v>
      </c>
      <c r="O20" s="55">
        <v>0.21782359641387419</v>
      </c>
      <c r="P20" s="1"/>
    </row>
    <row r="21" spans="1:16" x14ac:dyDescent="0.25">
      <c r="A21" s="1"/>
      <c r="B21" s="8">
        <v>15</v>
      </c>
      <c r="C21" s="1"/>
      <c r="D21" s="11">
        <v>5</v>
      </c>
      <c r="E21" s="13">
        <v>2</v>
      </c>
      <c r="F21" s="41">
        <v>3.875</v>
      </c>
      <c r="G21" s="13">
        <v>2.1666666666666665</v>
      </c>
      <c r="H21" s="12">
        <f t="shared" si="0"/>
        <v>6.0416666666666661</v>
      </c>
      <c r="I21" s="25"/>
      <c r="J21" s="52">
        <v>15</v>
      </c>
      <c r="K21" s="25"/>
      <c r="L21" s="18">
        <v>2.8493055555555591E-2</v>
      </c>
      <c r="M21" s="53">
        <v>1.866028878109947E-2</v>
      </c>
      <c r="N21" s="54">
        <v>0.82118055555555536</v>
      </c>
      <c r="O21" s="55">
        <v>0.21782359641387419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2</v>
      </c>
      <c r="F22" s="41">
        <v>3.875</v>
      </c>
      <c r="G22" s="13">
        <v>2.1666666666666665</v>
      </c>
      <c r="H22" s="12">
        <f t="shared" si="0"/>
        <v>6.0416666666666661</v>
      </c>
      <c r="I22" s="25"/>
      <c r="J22" s="52">
        <v>16</v>
      </c>
      <c r="K22" s="25"/>
      <c r="L22" s="18">
        <v>1.6394675925925917E-2</v>
      </c>
      <c r="M22" s="53">
        <v>1.866028878109947E-2</v>
      </c>
      <c r="N22" s="54">
        <v>4.7569444444444442E-2</v>
      </c>
      <c r="O22" s="55">
        <v>0.21782359641387419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2</v>
      </c>
      <c r="F23" s="41">
        <v>3.875</v>
      </c>
      <c r="G23" s="13">
        <v>2.1666666666666665</v>
      </c>
      <c r="H23" s="12">
        <f t="shared" si="0"/>
        <v>6.0416666666666661</v>
      </c>
      <c r="I23" s="25"/>
      <c r="J23" s="52">
        <v>17</v>
      </c>
      <c r="K23" s="25"/>
      <c r="L23" s="18">
        <v>1.4641203703703809E-2</v>
      </c>
      <c r="M23" s="53">
        <v>1.866028878109947E-2</v>
      </c>
      <c r="N23" s="54">
        <v>5.3125000000000033E-2</v>
      </c>
      <c r="O23" s="55">
        <v>0.21782359641387419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1</v>
      </c>
      <c r="F24" s="41">
        <v>3.875</v>
      </c>
      <c r="G24" s="13">
        <v>2.1666666666666665</v>
      </c>
      <c r="H24" s="12">
        <f t="shared" si="0"/>
        <v>6.0416666666666661</v>
      </c>
      <c r="I24" s="25"/>
      <c r="J24" s="52">
        <v>18</v>
      </c>
      <c r="K24" s="25"/>
      <c r="L24" s="18">
        <v>1.693287037037039E-2</v>
      </c>
      <c r="M24" s="53">
        <v>1.866028878109947E-2</v>
      </c>
      <c r="N24" s="54">
        <v>4.3055555555555625E-2</v>
      </c>
      <c r="O24" s="55">
        <v>0.21782359641387419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1</v>
      </c>
      <c r="F25" s="41">
        <v>3.875</v>
      </c>
      <c r="G25" s="13">
        <v>2.1666666666666665</v>
      </c>
      <c r="H25" s="12">
        <f t="shared" si="0"/>
        <v>6.0416666666666661</v>
      </c>
      <c r="I25" s="25"/>
      <c r="J25" s="52">
        <v>19</v>
      </c>
      <c r="K25" s="25"/>
      <c r="L25" s="18">
        <v>1.6157407407407343E-2</v>
      </c>
      <c r="M25" s="53">
        <v>1.866028878109947E-2</v>
      </c>
      <c r="N25" s="54">
        <v>0.69305555555555565</v>
      </c>
      <c r="O25" s="55">
        <v>0.21782359641387419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1</v>
      </c>
      <c r="F26" s="41">
        <v>3.875</v>
      </c>
      <c r="G26" s="13">
        <v>2.1666666666666665</v>
      </c>
      <c r="H26" s="12">
        <f t="shared" si="0"/>
        <v>6.0416666666666661</v>
      </c>
      <c r="I26" s="25"/>
      <c r="J26" s="52">
        <v>20</v>
      </c>
      <c r="K26" s="25"/>
      <c r="L26" s="18">
        <v>1.5266203703703685E-2</v>
      </c>
      <c r="M26" s="53">
        <v>1.866028878109947E-2</v>
      </c>
      <c r="N26" s="54">
        <v>7.7777777777777835E-2</v>
      </c>
      <c r="O26" s="55">
        <v>0.21782359641387419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0</v>
      </c>
      <c r="F27" s="41">
        <v>3.875</v>
      </c>
      <c r="G27" s="13">
        <v>2.1666666666666665</v>
      </c>
      <c r="H27" s="12">
        <f t="shared" si="0"/>
        <v>6.0416666666666661</v>
      </c>
      <c r="I27" s="25"/>
      <c r="J27" s="52">
        <v>21</v>
      </c>
      <c r="K27" s="25"/>
      <c r="L27" s="18">
        <v>1.8697916666666647E-2</v>
      </c>
      <c r="M27" s="53">
        <v>1.866028878109947E-2</v>
      </c>
      <c r="N27" s="54">
        <v>0</v>
      </c>
      <c r="O27" s="55">
        <v>0.21782359641387419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3.875</v>
      </c>
      <c r="G28" s="13">
        <v>2.1666666666666665</v>
      </c>
      <c r="H28" s="12">
        <f t="shared" si="0"/>
        <v>6.0416666666666661</v>
      </c>
      <c r="I28" s="25"/>
      <c r="J28" s="52">
        <v>22</v>
      </c>
      <c r="K28" s="25"/>
      <c r="L28" s="18">
        <v>1.2627314814814827E-2</v>
      </c>
      <c r="M28" s="53">
        <v>1.866028878109947E-2</v>
      </c>
      <c r="N28" s="54">
        <v>0</v>
      </c>
      <c r="O28" s="55">
        <v>0.21782359641387419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3.875</v>
      </c>
      <c r="G29" s="13">
        <v>2.1666666666666665</v>
      </c>
      <c r="H29" s="12">
        <f t="shared" si="0"/>
        <v>6.0416666666666661</v>
      </c>
      <c r="I29" s="25"/>
      <c r="J29" s="52">
        <v>23</v>
      </c>
      <c r="K29" s="25"/>
      <c r="L29" s="18">
        <v>0</v>
      </c>
      <c r="M29" s="56">
        <v>1.866028878109947E-2</v>
      </c>
      <c r="N29" s="54">
        <v>0</v>
      </c>
      <c r="O29" s="55">
        <v>0.21782359641387419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20</v>
      </c>
      <c r="G3" s="9" t="s">
        <v>21</v>
      </c>
      <c r="H3" s="7" t="s">
        <v>22</v>
      </c>
      <c r="I3" s="22"/>
      <c r="J3" s="22"/>
      <c r="K3" s="22"/>
      <c r="L3" s="6" t="s">
        <v>6</v>
      </c>
      <c r="M3" s="37" t="s">
        <v>23</v>
      </c>
      <c r="N3" s="39" t="s">
        <v>8</v>
      </c>
      <c r="O3" s="40" t="s">
        <v>24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25</v>
      </c>
      <c r="O5" s="40" t="s">
        <v>26</v>
      </c>
      <c r="P5" s="1"/>
    </row>
    <row r="6" spans="1:22" x14ac:dyDescent="0.25">
      <c r="A6" s="1"/>
      <c r="B6" s="8">
        <v>0</v>
      </c>
      <c r="C6" s="1"/>
      <c r="D6" s="11">
        <v>0</v>
      </c>
      <c r="E6" s="13">
        <v>0</v>
      </c>
      <c r="F6" s="41">
        <v>3.75</v>
      </c>
      <c r="G6" s="13">
        <v>1.875</v>
      </c>
      <c r="H6" s="12">
        <f>SUM(F6:G6)</f>
        <v>5.625</v>
      </c>
      <c r="I6" s="25"/>
      <c r="J6" s="52">
        <v>0</v>
      </c>
      <c r="K6" s="25"/>
      <c r="L6" s="18">
        <v>0</v>
      </c>
      <c r="M6" s="53">
        <v>1.9925958076131699E-2</v>
      </c>
      <c r="N6" s="54">
        <v>0</v>
      </c>
      <c r="O6" s="55">
        <v>0.20743091724537038</v>
      </c>
      <c r="P6" s="1"/>
    </row>
    <row r="7" spans="1:22" x14ac:dyDescent="0.25">
      <c r="A7" s="1"/>
      <c r="B7" s="8">
        <v>1</v>
      </c>
      <c r="C7" s="1"/>
      <c r="D7" s="11">
        <v>3</v>
      </c>
      <c r="E7" s="13">
        <v>0</v>
      </c>
      <c r="F7" s="41">
        <v>3.75</v>
      </c>
      <c r="G7" s="13">
        <v>1.875</v>
      </c>
      <c r="H7" s="12">
        <f t="shared" ref="H7:H29" si="0">SUM(F7:G7)</f>
        <v>5.625</v>
      </c>
      <c r="I7" s="25"/>
      <c r="J7" s="52">
        <v>1</v>
      </c>
      <c r="K7" s="25"/>
      <c r="L7" s="18">
        <v>1.5165895061728394E-2</v>
      </c>
      <c r="M7" s="53">
        <v>1.9925958076131699E-2</v>
      </c>
      <c r="N7" s="54">
        <v>0</v>
      </c>
      <c r="O7" s="55">
        <v>0.20743091724537038</v>
      </c>
      <c r="P7" s="1"/>
    </row>
    <row r="8" spans="1:22" x14ac:dyDescent="0.25">
      <c r="A8" s="1"/>
      <c r="B8" s="8">
        <v>2</v>
      </c>
      <c r="C8" s="1"/>
      <c r="D8" s="11">
        <v>0</v>
      </c>
      <c r="E8" s="13">
        <v>0</v>
      </c>
      <c r="F8" s="41">
        <v>3.75</v>
      </c>
      <c r="G8" s="13">
        <v>1.875</v>
      </c>
      <c r="H8" s="12">
        <f t="shared" si="0"/>
        <v>5.625</v>
      </c>
      <c r="I8" s="25"/>
      <c r="J8" s="52">
        <v>2</v>
      </c>
      <c r="K8" s="25"/>
      <c r="L8" s="18">
        <v>0</v>
      </c>
      <c r="M8" s="53">
        <v>1.9925958076131699E-2</v>
      </c>
      <c r="N8" s="54">
        <v>0</v>
      </c>
      <c r="O8" s="55">
        <v>0.20743091724537038</v>
      </c>
      <c r="P8" s="1"/>
    </row>
    <row r="9" spans="1:22" x14ac:dyDescent="0.25">
      <c r="A9" s="1"/>
      <c r="B9" s="8">
        <v>3</v>
      </c>
      <c r="C9" s="1"/>
      <c r="D9" s="11">
        <v>2</v>
      </c>
      <c r="E9" s="13">
        <v>0</v>
      </c>
      <c r="F9" s="41">
        <v>3.75</v>
      </c>
      <c r="G9" s="13">
        <v>1.875</v>
      </c>
      <c r="H9" s="12">
        <f t="shared" si="0"/>
        <v>5.625</v>
      </c>
      <c r="I9" s="25"/>
      <c r="J9" s="52">
        <v>3</v>
      </c>
      <c r="K9" s="25"/>
      <c r="L9" s="18">
        <v>1.6099537037037009E-2</v>
      </c>
      <c r="M9" s="53">
        <v>1.9925958076131699E-2</v>
      </c>
      <c r="N9" s="54">
        <v>0</v>
      </c>
      <c r="O9" s="55">
        <v>0.20743091724537038</v>
      </c>
      <c r="P9" s="1"/>
      <c r="V9" s="59"/>
    </row>
    <row r="10" spans="1:22" x14ac:dyDescent="0.25">
      <c r="A10" s="1"/>
      <c r="B10" s="8">
        <v>4</v>
      </c>
      <c r="C10" s="1"/>
      <c r="D10" s="11">
        <v>12</v>
      </c>
      <c r="E10" s="13">
        <v>0</v>
      </c>
      <c r="F10" s="41">
        <v>3.75</v>
      </c>
      <c r="G10" s="13">
        <v>1.875</v>
      </c>
      <c r="H10" s="12">
        <f t="shared" si="0"/>
        <v>5.625</v>
      </c>
      <c r="I10" s="25"/>
      <c r="J10" s="52">
        <v>4</v>
      </c>
      <c r="K10" s="25"/>
      <c r="L10" s="18">
        <v>2.7433449074074068E-2</v>
      </c>
      <c r="M10" s="53">
        <v>1.9925958076131699E-2</v>
      </c>
      <c r="N10" s="54">
        <v>0</v>
      </c>
      <c r="O10" s="55">
        <v>0.20743091724537038</v>
      </c>
      <c r="P10" s="1"/>
    </row>
    <row r="11" spans="1:22" x14ac:dyDescent="0.25">
      <c r="A11" s="1"/>
      <c r="B11" s="8">
        <v>5</v>
      </c>
      <c r="C11" s="1"/>
      <c r="D11" s="11">
        <v>5</v>
      </c>
      <c r="E11" s="13">
        <v>1</v>
      </c>
      <c r="F11" s="41">
        <v>3.75</v>
      </c>
      <c r="G11" s="13">
        <v>1.875</v>
      </c>
      <c r="H11" s="12">
        <f t="shared" si="0"/>
        <v>5.625</v>
      </c>
      <c r="I11" s="25"/>
      <c r="J11" s="52">
        <v>5</v>
      </c>
      <c r="K11" s="25"/>
      <c r="L11" s="18">
        <v>3.3354166666666685E-2</v>
      </c>
      <c r="M11" s="53">
        <v>1.9925958076131699E-2</v>
      </c>
      <c r="N11" s="54">
        <v>3.055555555555553E-2</v>
      </c>
      <c r="O11" s="55">
        <v>0.20743091724537038</v>
      </c>
      <c r="P11" s="1"/>
    </row>
    <row r="12" spans="1:22" x14ac:dyDescent="0.25">
      <c r="A12" s="1"/>
      <c r="B12" s="8">
        <v>6</v>
      </c>
      <c r="C12" s="1"/>
      <c r="D12" s="11">
        <v>5</v>
      </c>
      <c r="E12" s="13">
        <v>1</v>
      </c>
      <c r="F12" s="41">
        <v>3.75</v>
      </c>
      <c r="G12" s="13">
        <v>1.875</v>
      </c>
      <c r="H12" s="12">
        <f t="shared" si="0"/>
        <v>5.625</v>
      </c>
      <c r="I12" s="25"/>
      <c r="J12" s="52">
        <v>6</v>
      </c>
      <c r="K12" s="25"/>
      <c r="L12" s="18">
        <v>2.0576388888888887E-2</v>
      </c>
      <c r="M12" s="53">
        <v>1.9925958076131699E-2</v>
      </c>
      <c r="N12" s="54">
        <v>5.4166666666666696E-2</v>
      </c>
      <c r="O12" s="55">
        <v>0.20743091724537038</v>
      </c>
      <c r="P12" s="1"/>
    </row>
    <row r="13" spans="1:22" x14ac:dyDescent="0.25">
      <c r="A13" s="1"/>
      <c r="B13" s="8">
        <v>7</v>
      </c>
      <c r="C13" s="1"/>
      <c r="D13" s="11">
        <v>7</v>
      </c>
      <c r="E13" s="13">
        <v>1</v>
      </c>
      <c r="F13" s="41">
        <v>3.75</v>
      </c>
      <c r="G13" s="13">
        <v>1.875</v>
      </c>
      <c r="H13" s="12">
        <f t="shared" si="0"/>
        <v>5.625</v>
      </c>
      <c r="I13" s="25"/>
      <c r="J13" s="52">
        <v>7</v>
      </c>
      <c r="K13" s="25"/>
      <c r="L13" s="18">
        <v>1.9226190476190484E-2</v>
      </c>
      <c r="M13" s="53">
        <v>1.9925958076131699E-2</v>
      </c>
      <c r="N13" s="54">
        <v>9.4444444444444442E-2</v>
      </c>
      <c r="O13" s="55">
        <v>0.20743091724537038</v>
      </c>
      <c r="P13" s="1"/>
    </row>
    <row r="14" spans="1:22" x14ac:dyDescent="0.25">
      <c r="A14" s="1"/>
      <c r="B14" s="8">
        <v>8</v>
      </c>
      <c r="C14" s="1"/>
      <c r="D14" s="11">
        <v>7</v>
      </c>
      <c r="E14" s="13">
        <v>3</v>
      </c>
      <c r="F14" s="41">
        <v>3.75</v>
      </c>
      <c r="G14" s="13">
        <v>1.875</v>
      </c>
      <c r="H14" s="12">
        <f t="shared" si="0"/>
        <v>5.625</v>
      </c>
      <c r="I14" s="25"/>
      <c r="J14" s="52">
        <v>8</v>
      </c>
      <c r="K14" s="25"/>
      <c r="L14" s="18">
        <v>2.006448412698417E-2</v>
      </c>
      <c r="M14" s="53">
        <v>1.9925958076131699E-2</v>
      </c>
      <c r="N14" s="54">
        <v>0.38055555555555554</v>
      </c>
      <c r="O14" s="55">
        <v>0.20743091724537038</v>
      </c>
      <c r="P14" s="1"/>
    </row>
    <row r="15" spans="1:22" x14ac:dyDescent="0.25">
      <c r="A15" s="1"/>
      <c r="B15" s="8">
        <v>9</v>
      </c>
      <c r="C15" s="1"/>
      <c r="D15" s="11">
        <v>6</v>
      </c>
      <c r="E15" s="13">
        <v>3</v>
      </c>
      <c r="F15" s="41">
        <v>3.75</v>
      </c>
      <c r="G15" s="13">
        <v>1.875</v>
      </c>
      <c r="H15" s="12">
        <f t="shared" si="0"/>
        <v>5.625</v>
      </c>
      <c r="I15" s="25"/>
      <c r="J15" s="52">
        <v>9</v>
      </c>
      <c r="K15" s="25"/>
      <c r="L15" s="18">
        <v>1.7731481481481477E-2</v>
      </c>
      <c r="M15" s="53">
        <v>1.9925958076131699E-2</v>
      </c>
      <c r="N15" s="54">
        <v>5.7638888888888871E-2</v>
      </c>
      <c r="O15" s="55">
        <v>0.20743091724537038</v>
      </c>
      <c r="P15" s="1"/>
    </row>
    <row r="16" spans="1:22" x14ac:dyDescent="0.25">
      <c r="A16" s="1"/>
      <c r="B16" s="8">
        <v>10</v>
      </c>
      <c r="C16" s="1"/>
      <c r="D16" s="11">
        <v>7</v>
      </c>
      <c r="E16" s="13">
        <v>3</v>
      </c>
      <c r="F16" s="41">
        <v>3.75</v>
      </c>
      <c r="G16" s="13">
        <v>1.875</v>
      </c>
      <c r="H16" s="12">
        <f t="shared" si="0"/>
        <v>5.625</v>
      </c>
      <c r="I16" s="25"/>
      <c r="J16" s="52">
        <v>10</v>
      </c>
      <c r="K16" s="25"/>
      <c r="L16" s="18">
        <v>2.1322751322751299E-2</v>
      </c>
      <c r="M16" s="53">
        <v>1.9925958076131699E-2</v>
      </c>
      <c r="N16" s="54">
        <v>8.7962962962963007E-2</v>
      </c>
      <c r="O16" s="55">
        <v>0.20743091724537038</v>
      </c>
      <c r="P16" s="1"/>
    </row>
    <row r="17" spans="1:16" x14ac:dyDescent="0.25">
      <c r="A17" s="1"/>
      <c r="B17" s="8">
        <v>11</v>
      </c>
      <c r="C17" s="1"/>
      <c r="D17" s="11">
        <v>6</v>
      </c>
      <c r="E17" s="13">
        <v>3</v>
      </c>
      <c r="F17" s="41">
        <v>3.75</v>
      </c>
      <c r="G17" s="13">
        <v>1.875</v>
      </c>
      <c r="H17" s="12">
        <f t="shared" si="0"/>
        <v>5.625</v>
      </c>
      <c r="I17" s="25"/>
      <c r="J17" s="52">
        <v>11</v>
      </c>
      <c r="K17" s="25"/>
      <c r="L17" s="18">
        <v>1.5470679012345676E-2</v>
      </c>
      <c r="M17" s="53">
        <v>1.9925958076131699E-2</v>
      </c>
      <c r="N17" s="54">
        <v>4.374999999999999E-2</v>
      </c>
      <c r="O17" s="55">
        <v>0.20743091724537038</v>
      </c>
      <c r="P17" s="1"/>
    </row>
    <row r="18" spans="1:16" x14ac:dyDescent="0.25">
      <c r="A18" s="1"/>
      <c r="B18" s="8">
        <v>12</v>
      </c>
      <c r="C18" s="1"/>
      <c r="D18" s="11">
        <v>5</v>
      </c>
      <c r="E18" s="13">
        <v>3</v>
      </c>
      <c r="F18" s="41">
        <v>3.75</v>
      </c>
      <c r="G18" s="13">
        <v>1.875</v>
      </c>
      <c r="H18" s="12">
        <f t="shared" si="0"/>
        <v>5.625</v>
      </c>
      <c r="I18" s="25"/>
      <c r="J18" s="52">
        <v>12</v>
      </c>
      <c r="K18" s="25"/>
      <c r="L18" s="18">
        <v>1.8106481481481439E-2</v>
      </c>
      <c r="M18" s="53">
        <v>1.9925958076131699E-2</v>
      </c>
      <c r="N18" s="54">
        <v>0.53449074074074077</v>
      </c>
      <c r="O18" s="55">
        <v>0.20743091724537038</v>
      </c>
      <c r="P18" s="1"/>
    </row>
    <row r="19" spans="1:16" x14ac:dyDescent="0.25">
      <c r="A19" s="1"/>
      <c r="B19" s="8">
        <v>13</v>
      </c>
      <c r="C19" s="1"/>
      <c r="D19" s="11">
        <v>4</v>
      </c>
      <c r="E19" s="13">
        <v>3</v>
      </c>
      <c r="F19" s="41">
        <v>3.75</v>
      </c>
      <c r="G19" s="13">
        <v>1.875</v>
      </c>
      <c r="H19" s="12">
        <f t="shared" si="0"/>
        <v>5.625</v>
      </c>
      <c r="I19" s="25"/>
      <c r="J19" s="52">
        <v>13</v>
      </c>
      <c r="K19" s="25"/>
      <c r="L19" s="18">
        <v>1.7624421296296322E-2</v>
      </c>
      <c r="M19" s="53">
        <v>1.9925958076131699E-2</v>
      </c>
      <c r="N19" s="54">
        <v>0.24444444444444438</v>
      </c>
      <c r="O19" s="55">
        <v>0.20743091724537038</v>
      </c>
      <c r="P19" s="1"/>
    </row>
    <row r="20" spans="1:16" x14ac:dyDescent="0.25">
      <c r="A20" s="1"/>
      <c r="B20" s="8">
        <v>14</v>
      </c>
      <c r="C20" s="1"/>
      <c r="D20" s="11">
        <v>9</v>
      </c>
      <c r="E20" s="13">
        <v>8</v>
      </c>
      <c r="F20" s="41">
        <v>3.75</v>
      </c>
      <c r="G20" s="13">
        <v>1.875</v>
      </c>
      <c r="H20" s="12">
        <f t="shared" si="0"/>
        <v>5.625</v>
      </c>
      <c r="I20" s="25"/>
      <c r="J20" s="52">
        <v>14</v>
      </c>
      <c r="K20" s="25"/>
      <c r="L20" s="18">
        <v>2.0268775720164611E-2</v>
      </c>
      <c r="M20" s="53">
        <v>1.9925958076131699E-2</v>
      </c>
      <c r="N20" s="54">
        <v>0.19192708333333333</v>
      </c>
      <c r="O20" s="55">
        <v>0.20743091724537038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6</v>
      </c>
      <c r="F21" s="41">
        <v>3.75</v>
      </c>
      <c r="G21" s="13">
        <v>1.875</v>
      </c>
      <c r="H21" s="12">
        <f t="shared" si="0"/>
        <v>5.625</v>
      </c>
      <c r="I21" s="25"/>
      <c r="J21" s="52">
        <v>15</v>
      </c>
      <c r="K21" s="25"/>
      <c r="L21" s="18">
        <v>2.3267746913580245E-2</v>
      </c>
      <c r="M21" s="53">
        <v>1.9925958076131699E-2</v>
      </c>
      <c r="N21" s="54">
        <v>0.56215277777777783</v>
      </c>
      <c r="O21" s="55">
        <v>0.20743091724537038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1</v>
      </c>
      <c r="F22" s="41">
        <v>3.75</v>
      </c>
      <c r="G22" s="13">
        <v>1.875</v>
      </c>
      <c r="H22" s="12">
        <f t="shared" si="0"/>
        <v>5.625</v>
      </c>
      <c r="I22" s="25"/>
      <c r="J22" s="52">
        <v>16</v>
      </c>
      <c r="K22" s="25"/>
      <c r="L22" s="18">
        <v>1.3402777777777763E-2</v>
      </c>
      <c r="M22" s="53">
        <v>1.9925958076131699E-2</v>
      </c>
      <c r="N22" s="54">
        <v>7.9861111111111049E-2</v>
      </c>
      <c r="O22" s="55">
        <v>0.20743091724537038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3</v>
      </c>
      <c r="F23" s="41">
        <v>3.75</v>
      </c>
      <c r="G23" s="13">
        <v>1.875</v>
      </c>
      <c r="H23" s="12">
        <f t="shared" si="0"/>
        <v>5.625</v>
      </c>
      <c r="I23" s="25"/>
      <c r="J23" s="52">
        <v>17</v>
      </c>
      <c r="K23" s="25"/>
      <c r="L23" s="18">
        <v>1.4814814814814947E-2</v>
      </c>
      <c r="M23" s="53">
        <v>1.9925958076131699E-2</v>
      </c>
      <c r="N23" s="54">
        <v>0.50300925925925932</v>
      </c>
      <c r="O23" s="55">
        <v>0.20743091724537038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3</v>
      </c>
      <c r="F24" s="41">
        <v>3.75</v>
      </c>
      <c r="G24" s="13">
        <v>1.875</v>
      </c>
      <c r="H24" s="12">
        <f t="shared" si="0"/>
        <v>5.625</v>
      </c>
      <c r="I24" s="25"/>
      <c r="J24" s="52">
        <v>18</v>
      </c>
      <c r="K24" s="25"/>
      <c r="L24" s="18">
        <v>1.7557870370370376E-2</v>
      </c>
      <c r="M24" s="53">
        <v>1.9925958076131699E-2</v>
      </c>
      <c r="N24" s="54">
        <v>0.36018518518518511</v>
      </c>
      <c r="O24" s="55">
        <v>0.20743091724537038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2</v>
      </c>
      <c r="F25" s="41">
        <v>3.75</v>
      </c>
      <c r="G25" s="13">
        <v>1.875</v>
      </c>
      <c r="H25" s="12">
        <f t="shared" si="0"/>
        <v>5.625</v>
      </c>
      <c r="I25" s="25"/>
      <c r="J25" s="52">
        <v>19</v>
      </c>
      <c r="K25" s="25"/>
      <c r="L25" s="18">
        <v>3.28356481481481E-2</v>
      </c>
      <c r="M25" s="53">
        <v>1.9925958076131699E-2</v>
      </c>
      <c r="N25" s="54">
        <v>6.0416666666666674E-2</v>
      </c>
      <c r="O25" s="55">
        <v>0.20743091724537038</v>
      </c>
      <c r="P25" s="1"/>
    </row>
    <row r="26" spans="1:16" x14ac:dyDescent="0.25">
      <c r="A26" s="1"/>
      <c r="B26" s="8">
        <v>20</v>
      </c>
      <c r="C26" s="1"/>
      <c r="D26" s="11">
        <v>4</v>
      </c>
      <c r="E26" s="13">
        <v>1</v>
      </c>
      <c r="F26" s="41">
        <v>3.75</v>
      </c>
      <c r="G26" s="13">
        <v>1.875</v>
      </c>
      <c r="H26" s="12">
        <f t="shared" si="0"/>
        <v>5.625</v>
      </c>
      <c r="I26" s="25"/>
      <c r="J26" s="52">
        <v>20</v>
      </c>
      <c r="K26" s="25"/>
      <c r="L26" s="18">
        <v>2.2042824074074152E-2</v>
      </c>
      <c r="M26" s="53">
        <v>1.9925958076131699E-2</v>
      </c>
      <c r="N26" s="54">
        <v>3.3333333333333437E-2</v>
      </c>
      <c r="O26" s="55">
        <v>0.20743091724537038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41">
        <v>3.75</v>
      </c>
      <c r="G27" s="13">
        <v>1.875</v>
      </c>
      <c r="H27" s="12">
        <f t="shared" si="0"/>
        <v>5.625</v>
      </c>
      <c r="I27" s="25"/>
      <c r="J27" s="52">
        <v>21</v>
      </c>
      <c r="K27" s="25"/>
      <c r="L27" s="18">
        <v>0</v>
      </c>
      <c r="M27" s="53">
        <v>1.9925958076131699E-2</v>
      </c>
      <c r="N27" s="54">
        <v>0</v>
      </c>
      <c r="O27" s="55">
        <v>0.20743091724537038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3.75</v>
      </c>
      <c r="G28" s="13">
        <v>1.875</v>
      </c>
      <c r="H28" s="12">
        <f t="shared" si="0"/>
        <v>5.625</v>
      </c>
      <c r="I28" s="25"/>
      <c r="J28" s="52">
        <v>22</v>
      </c>
      <c r="K28" s="25"/>
      <c r="L28" s="18">
        <v>0</v>
      </c>
      <c r="M28" s="53">
        <v>1.9925958076131699E-2</v>
      </c>
      <c r="N28" s="54">
        <v>0</v>
      </c>
      <c r="O28" s="55">
        <v>0.20743091724537038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3.75</v>
      </c>
      <c r="G29" s="13">
        <v>1.875</v>
      </c>
      <c r="H29" s="12">
        <f t="shared" si="0"/>
        <v>5.625</v>
      </c>
      <c r="I29" s="25"/>
      <c r="J29" s="52">
        <v>23</v>
      </c>
      <c r="K29" s="25"/>
      <c r="L29" s="18">
        <v>1.2152777777777901E-2</v>
      </c>
      <c r="M29" s="56">
        <v>1.9925958076131699E-2</v>
      </c>
      <c r="N29" s="54">
        <v>0</v>
      </c>
      <c r="O29" s="55">
        <v>0.20743091724537038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20</v>
      </c>
      <c r="G3" s="9" t="s">
        <v>21</v>
      </c>
      <c r="H3" s="7" t="s">
        <v>22</v>
      </c>
      <c r="I3" s="22"/>
      <c r="J3" s="22"/>
      <c r="K3" s="22"/>
      <c r="L3" s="6" t="s">
        <v>6</v>
      </c>
      <c r="M3" s="37" t="s">
        <v>23</v>
      </c>
      <c r="N3" s="39" t="s">
        <v>8</v>
      </c>
      <c r="O3" s="40" t="s">
        <v>24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25</v>
      </c>
      <c r="O5" s="40" t="s">
        <v>26</v>
      </c>
      <c r="P5" s="1"/>
    </row>
    <row r="6" spans="1:22" x14ac:dyDescent="0.25">
      <c r="A6" s="1"/>
      <c r="B6" s="8">
        <v>0</v>
      </c>
      <c r="C6" s="1"/>
      <c r="D6" s="11">
        <v>0</v>
      </c>
      <c r="E6" s="13">
        <v>0</v>
      </c>
      <c r="F6" s="41">
        <v>3.6666666666666665</v>
      </c>
      <c r="G6" s="13">
        <v>1.7083333333333333</v>
      </c>
      <c r="H6" s="12">
        <f>SUM(F6:G6)</f>
        <v>5.375</v>
      </c>
      <c r="I6" s="25"/>
      <c r="J6" s="52">
        <v>0</v>
      </c>
      <c r="K6" s="25"/>
      <c r="L6" s="18">
        <v>0</v>
      </c>
      <c r="M6" s="53">
        <v>1.8375239048808827E-2</v>
      </c>
      <c r="N6" s="54">
        <v>0</v>
      </c>
      <c r="O6" s="55">
        <v>0.35029128086419753</v>
      </c>
      <c r="P6" s="1"/>
    </row>
    <row r="7" spans="1:22" x14ac:dyDescent="0.25">
      <c r="A7" s="1"/>
      <c r="B7" s="8">
        <v>1</v>
      </c>
      <c r="C7" s="1"/>
      <c r="D7" s="11">
        <v>2</v>
      </c>
      <c r="E7" s="13">
        <v>0</v>
      </c>
      <c r="F7" s="41">
        <v>3.6666666666666665</v>
      </c>
      <c r="G7" s="13">
        <v>1.7083333333333333</v>
      </c>
      <c r="H7" s="12">
        <f t="shared" ref="H7:H29" si="0">SUM(F7:G7)</f>
        <v>5.375</v>
      </c>
      <c r="I7" s="25"/>
      <c r="J7" s="52">
        <v>1</v>
      </c>
      <c r="K7" s="25"/>
      <c r="L7" s="18">
        <v>1.396412037037037E-2</v>
      </c>
      <c r="M7" s="53">
        <v>1.8375239048808827E-2</v>
      </c>
      <c r="N7" s="54">
        <v>0</v>
      </c>
      <c r="O7" s="55">
        <v>0.35029128086419753</v>
      </c>
      <c r="P7" s="1"/>
    </row>
    <row r="8" spans="1:22" x14ac:dyDescent="0.25">
      <c r="A8" s="1"/>
      <c r="B8" s="8">
        <v>2</v>
      </c>
      <c r="C8" s="1"/>
      <c r="D8" s="11">
        <v>1</v>
      </c>
      <c r="E8" s="13">
        <v>0</v>
      </c>
      <c r="F8" s="41">
        <v>3.6666666666666665</v>
      </c>
      <c r="G8" s="13">
        <v>1.7083333333333333</v>
      </c>
      <c r="H8" s="12">
        <f t="shared" si="0"/>
        <v>5.375</v>
      </c>
      <c r="I8" s="25"/>
      <c r="J8" s="52">
        <v>2</v>
      </c>
      <c r="K8" s="25"/>
      <c r="L8" s="18">
        <v>2.4247685185185178E-2</v>
      </c>
      <c r="M8" s="53">
        <v>1.8375239048808827E-2</v>
      </c>
      <c r="N8" s="54">
        <v>0</v>
      </c>
      <c r="O8" s="55">
        <v>0.35029128086419753</v>
      </c>
      <c r="P8" s="1"/>
    </row>
    <row r="9" spans="1:22" x14ac:dyDescent="0.25">
      <c r="A9" s="1"/>
      <c r="B9" s="8">
        <v>3</v>
      </c>
      <c r="C9" s="1"/>
      <c r="D9" s="11">
        <v>3</v>
      </c>
      <c r="E9" s="13">
        <v>0</v>
      </c>
      <c r="F9" s="41">
        <v>3.6666666666666665</v>
      </c>
      <c r="G9" s="13">
        <v>1.7083333333333333</v>
      </c>
      <c r="H9" s="12">
        <f t="shared" si="0"/>
        <v>5.375</v>
      </c>
      <c r="I9" s="25"/>
      <c r="J9" s="52">
        <v>3</v>
      </c>
      <c r="K9" s="25"/>
      <c r="L9" s="18">
        <v>1.2966820987654329E-2</v>
      </c>
      <c r="M9" s="53">
        <v>1.8375239048808827E-2</v>
      </c>
      <c r="N9" s="54">
        <v>0</v>
      </c>
      <c r="O9" s="55">
        <v>0.35029128086419753</v>
      </c>
      <c r="P9" s="1"/>
      <c r="V9" s="59"/>
    </row>
    <row r="10" spans="1:22" x14ac:dyDescent="0.25">
      <c r="A10" s="1"/>
      <c r="B10" s="8">
        <v>4</v>
      </c>
      <c r="C10" s="1"/>
      <c r="D10" s="11">
        <v>4</v>
      </c>
      <c r="E10" s="13">
        <v>0</v>
      </c>
      <c r="F10" s="41">
        <v>3.6666666666666665</v>
      </c>
      <c r="G10" s="13">
        <v>1.7083333333333333</v>
      </c>
      <c r="H10" s="12">
        <f t="shared" si="0"/>
        <v>5.375</v>
      </c>
      <c r="I10" s="25"/>
      <c r="J10" s="52">
        <v>4</v>
      </c>
      <c r="K10" s="25"/>
      <c r="L10" s="18">
        <v>2.1611689814814816E-2</v>
      </c>
      <c r="M10" s="53">
        <v>1.8375239048808827E-2</v>
      </c>
      <c r="N10" s="54">
        <v>0</v>
      </c>
      <c r="O10" s="55">
        <v>0.35029128086419753</v>
      </c>
      <c r="P10" s="1"/>
    </row>
    <row r="11" spans="1:22" x14ac:dyDescent="0.25">
      <c r="A11" s="1"/>
      <c r="B11" s="8">
        <v>5</v>
      </c>
      <c r="C11" s="1"/>
      <c r="D11" s="11">
        <v>3</v>
      </c>
      <c r="E11" s="13">
        <v>2</v>
      </c>
      <c r="F11" s="41">
        <v>3.6666666666666665</v>
      </c>
      <c r="G11" s="13">
        <v>1.7083333333333333</v>
      </c>
      <c r="H11" s="12">
        <f t="shared" si="0"/>
        <v>5.375</v>
      </c>
      <c r="I11" s="25"/>
      <c r="J11" s="52">
        <v>5</v>
      </c>
      <c r="K11" s="25"/>
      <c r="L11" s="18">
        <v>1.9594907407407398E-2</v>
      </c>
      <c r="M11" s="53">
        <v>1.8375239048808827E-2</v>
      </c>
      <c r="N11" s="54">
        <v>4.5138888888888867E-2</v>
      </c>
      <c r="O11" s="55">
        <v>0.35029128086419753</v>
      </c>
      <c r="P11" s="1"/>
    </row>
    <row r="12" spans="1:22" x14ac:dyDescent="0.25">
      <c r="A12" s="1"/>
      <c r="B12" s="8">
        <v>6</v>
      </c>
      <c r="C12" s="1"/>
      <c r="D12" s="11">
        <v>3</v>
      </c>
      <c r="E12" s="13">
        <v>2</v>
      </c>
      <c r="F12" s="41">
        <v>3.6666666666666665</v>
      </c>
      <c r="G12" s="13">
        <v>1.7083333333333333</v>
      </c>
      <c r="H12" s="12">
        <f t="shared" si="0"/>
        <v>5.375</v>
      </c>
      <c r="I12" s="25"/>
      <c r="J12" s="52">
        <v>6</v>
      </c>
      <c r="K12" s="25"/>
      <c r="L12" s="18">
        <v>1.9270833333333331E-2</v>
      </c>
      <c r="M12" s="53">
        <v>1.8375239048808827E-2</v>
      </c>
      <c r="N12" s="54">
        <v>6.2847222222222221E-2</v>
      </c>
      <c r="O12" s="55">
        <v>0.35029128086419753</v>
      </c>
      <c r="P12" s="1"/>
    </row>
    <row r="13" spans="1:22" x14ac:dyDescent="0.25">
      <c r="A13" s="1"/>
      <c r="B13" s="8">
        <v>7</v>
      </c>
      <c r="C13" s="1"/>
      <c r="D13" s="11">
        <v>8</v>
      </c>
      <c r="E13" s="13">
        <v>0</v>
      </c>
      <c r="F13" s="41">
        <v>3.6666666666666665</v>
      </c>
      <c r="G13" s="13">
        <v>1.7083333333333333</v>
      </c>
      <c r="H13" s="12">
        <f t="shared" si="0"/>
        <v>5.375</v>
      </c>
      <c r="I13" s="25"/>
      <c r="J13" s="52">
        <v>7</v>
      </c>
      <c r="K13" s="25"/>
      <c r="L13" s="18">
        <v>2.5703125000000007E-2</v>
      </c>
      <c r="M13" s="53">
        <v>1.8375239048808827E-2</v>
      </c>
      <c r="N13" s="54">
        <v>0</v>
      </c>
      <c r="O13" s="55">
        <v>0.35029128086419753</v>
      </c>
      <c r="P13" s="1"/>
    </row>
    <row r="14" spans="1:22" x14ac:dyDescent="0.25">
      <c r="A14" s="1"/>
      <c r="B14" s="8">
        <v>8</v>
      </c>
      <c r="C14" s="1"/>
      <c r="D14" s="11">
        <v>10</v>
      </c>
      <c r="E14" s="13">
        <v>0</v>
      </c>
      <c r="F14" s="41">
        <v>3.6666666666666665</v>
      </c>
      <c r="G14" s="13">
        <v>1.7083333333333333</v>
      </c>
      <c r="H14" s="12">
        <f t="shared" si="0"/>
        <v>5.375</v>
      </c>
      <c r="I14" s="25"/>
      <c r="J14" s="52">
        <v>8</v>
      </c>
      <c r="K14" s="25"/>
      <c r="L14" s="18">
        <v>2.2543981481481474E-2</v>
      </c>
      <c r="M14" s="53">
        <v>1.8375239048808827E-2</v>
      </c>
      <c r="N14" s="54">
        <v>0</v>
      </c>
      <c r="O14" s="55">
        <v>0.35029128086419753</v>
      </c>
      <c r="P14" s="1"/>
    </row>
    <row r="15" spans="1:22" x14ac:dyDescent="0.25">
      <c r="A15" s="1"/>
      <c r="B15" s="8">
        <v>9</v>
      </c>
      <c r="C15" s="1"/>
      <c r="D15" s="11">
        <v>7</v>
      </c>
      <c r="E15" s="13">
        <v>1</v>
      </c>
      <c r="F15" s="41">
        <v>3.6666666666666665</v>
      </c>
      <c r="G15" s="13">
        <v>1.7083333333333333</v>
      </c>
      <c r="H15" s="12">
        <f t="shared" si="0"/>
        <v>5.375</v>
      </c>
      <c r="I15" s="25"/>
      <c r="J15" s="52">
        <v>9</v>
      </c>
      <c r="K15" s="25"/>
      <c r="L15" s="18">
        <v>1.9036044973544979E-2</v>
      </c>
      <c r="M15" s="53">
        <v>1.8375239048808827E-2</v>
      </c>
      <c r="N15" s="54">
        <v>3.2638888888888884E-2</v>
      </c>
      <c r="O15" s="55">
        <v>0.35029128086419753</v>
      </c>
      <c r="P15" s="1"/>
    </row>
    <row r="16" spans="1:22" x14ac:dyDescent="0.25">
      <c r="A16" s="1"/>
      <c r="B16" s="8">
        <v>10</v>
      </c>
      <c r="C16" s="1"/>
      <c r="D16" s="11">
        <v>9</v>
      </c>
      <c r="E16" s="13">
        <v>4</v>
      </c>
      <c r="F16" s="41">
        <v>3.6666666666666665</v>
      </c>
      <c r="G16" s="13">
        <v>1.7083333333333333</v>
      </c>
      <c r="H16" s="12">
        <f t="shared" si="0"/>
        <v>5.375</v>
      </c>
      <c r="I16" s="25"/>
      <c r="J16" s="52">
        <v>10</v>
      </c>
      <c r="K16" s="25"/>
      <c r="L16" s="18">
        <v>1.7705761316872411E-2</v>
      </c>
      <c r="M16" s="53">
        <v>1.8375239048808827E-2</v>
      </c>
      <c r="N16" s="54">
        <v>0.19947916666666665</v>
      </c>
      <c r="O16" s="55">
        <v>0.35029128086419753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6</v>
      </c>
      <c r="F17" s="41">
        <v>3.6666666666666665</v>
      </c>
      <c r="G17" s="13">
        <v>1.7083333333333333</v>
      </c>
      <c r="H17" s="12">
        <f t="shared" si="0"/>
        <v>5.375</v>
      </c>
      <c r="I17" s="25"/>
      <c r="J17" s="52">
        <v>11</v>
      </c>
      <c r="K17" s="25"/>
      <c r="L17" s="18">
        <v>2.386574074074075E-2</v>
      </c>
      <c r="M17" s="53">
        <v>1.8375239048808827E-2</v>
      </c>
      <c r="N17" s="54">
        <v>0.18634259259259256</v>
      </c>
      <c r="O17" s="55">
        <v>0.35029128086419753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4</v>
      </c>
      <c r="F18" s="41">
        <v>3.6666666666666665</v>
      </c>
      <c r="G18" s="13">
        <v>1.7083333333333333</v>
      </c>
      <c r="H18" s="12">
        <f t="shared" si="0"/>
        <v>5.375</v>
      </c>
      <c r="I18" s="25"/>
      <c r="J18" s="52">
        <v>12</v>
      </c>
      <c r="K18" s="25"/>
      <c r="L18" s="18">
        <v>1.8789062500000009E-2</v>
      </c>
      <c r="M18" s="53">
        <v>1.8375239048808827E-2</v>
      </c>
      <c r="N18" s="54">
        <v>0.43177083333333333</v>
      </c>
      <c r="O18" s="55">
        <v>0.35029128086419753</v>
      </c>
      <c r="P18" s="1"/>
    </row>
    <row r="19" spans="1:16" x14ac:dyDescent="0.25">
      <c r="A19" s="1"/>
      <c r="B19" s="8">
        <v>13</v>
      </c>
      <c r="C19" s="1"/>
      <c r="D19" s="11">
        <v>4</v>
      </c>
      <c r="E19" s="13">
        <v>5</v>
      </c>
      <c r="F19" s="41">
        <v>3.6666666666666665</v>
      </c>
      <c r="G19" s="13">
        <v>1.7083333333333333</v>
      </c>
      <c r="H19" s="12">
        <f t="shared" si="0"/>
        <v>5.375</v>
      </c>
      <c r="I19" s="25"/>
      <c r="J19" s="52">
        <v>13</v>
      </c>
      <c r="K19" s="25"/>
      <c r="L19" s="18">
        <v>1.6782407407407385E-2</v>
      </c>
      <c r="M19" s="53">
        <v>1.8375239048808827E-2</v>
      </c>
      <c r="N19" s="54">
        <v>0.19055555555555553</v>
      </c>
      <c r="O19" s="55">
        <v>0.35029128086419753</v>
      </c>
      <c r="P19" s="1"/>
    </row>
    <row r="20" spans="1:16" x14ac:dyDescent="0.25">
      <c r="A20" s="1"/>
      <c r="B20" s="8">
        <v>14</v>
      </c>
      <c r="C20" s="1"/>
      <c r="D20" s="11">
        <v>6</v>
      </c>
      <c r="E20" s="13">
        <v>5</v>
      </c>
      <c r="F20" s="41">
        <v>3.6666666666666665</v>
      </c>
      <c r="G20" s="13">
        <v>1.7083333333333333</v>
      </c>
      <c r="H20" s="12">
        <f t="shared" si="0"/>
        <v>5.375</v>
      </c>
      <c r="I20" s="25"/>
      <c r="J20" s="52">
        <v>14</v>
      </c>
      <c r="K20" s="25"/>
      <c r="L20" s="18">
        <v>1.5200617283950613E-2</v>
      </c>
      <c r="M20" s="53">
        <v>1.8375239048808827E-2</v>
      </c>
      <c r="N20" s="54">
        <v>0.71444444444444444</v>
      </c>
      <c r="O20" s="55">
        <v>0.35029128086419753</v>
      </c>
      <c r="P20" s="1"/>
    </row>
    <row r="21" spans="1:16" x14ac:dyDescent="0.25">
      <c r="A21" s="1"/>
      <c r="B21" s="8">
        <v>15</v>
      </c>
      <c r="C21" s="1"/>
      <c r="D21" s="11">
        <v>5</v>
      </c>
      <c r="E21" s="13">
        <v>6</v>
      </c>
      <c r="F21" s="41">
        <v>3.6666666666666665</v>
      </c>
      <c r="G21" s="13">
        <v>1.7083333333333333</v>
      </c>
      <c r="H21" s="12">
        <f t="shared" si="0"/>
        <v>5.375</v>
      </c>
      <c r="I21" s="25"/>
      <c r="J21" s="52">
        <v>15</v>
      </c>
      <c r="K21" s="25"/>
      <c r="L21" s="18">
        <v>2.4550925925925938E-2</v>
      </c>
      <c r="M21" s="53">
        <v>1.8375239048808827E-2</v>
      </c>
      <c r="N21" s="54">
        <v>0.58240740740740748</v>
      </c>
      <c r="O21" s="55">
        <v>0.35029128086419753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0</v>
      </c>
      <c r="F22" s="41">
        <v>3.6666666666666665</v>
      </c>
      <c r="G22" s="13">
        <v>1.7083333333333333</v>
      </c>
      <c r="H22" s="12">
        <f t="shared" si="0"/>
        <v>5.375</v>
      </c>
      <c r="I22" s="25"/>
      <c r="J22" s="52">
        <v>16</v>
      </c>
      <c r="K22" s="25"/>
      <c r="L22" s="18">
        <v>1.9502314814814847E-2</v>
      </c>
      <c r="M22" s="53">
        <v>1.8375239048808827E-2</v>
      </c>
      <c r="N22" s="54">
        <v>0</v>
      </c>
      <c r="O22" s="55">
        <v>0.35029128086419753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3</v>
      </c>
      <c r="F23" s="41">
        <v>3.6666666666666665</v>
      </c>
      <c r="G23" s="13">
        <v>1.7083333333333333</v>
      </c>
      <c r="H23" s="12">
        <f t="shared" si="0"/>
        <v>5.375</v>
      </c>
      <c r="I23" s="25"/>
      <c r="J23" s="52">
        <v>17</v>
      </c>
      <c r="K23" s="25"/>
      <c r="L23" s="18">
        <v>1.2372685185185195E-2</v>
      </c>
      <c r="M23" s="53">
        <v>1.8375239048808827E-2</v>
      </c>
      <c r="N23" s="54">
        <v>0.28148148148148155</v>
      </c>
      <c r="O23" s="55">
        <v>0.35029128086419753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1</v>
      </c>
      <c r="F24" s="41">
        <v>3.6666666666666665</v>
      </c>
      <c r="G24" s="13">
        <v>1.7083333333333333</v>
      </c>
      <c r="H24" s="12">
        <f t="shared" si="0"/>
        <v>5.375</v>
      </c>
      <c r="I24" s="25"/>
      <c r="J24" s="52">
        <v>18</v>
      </c>
      <c r="K24" s="25"/>
      <c r="L24" s="18">
        <v>1.373842592592589E-2</v>
      </c>
      <c r="M24" s="53">
        <v>1.8375239048808827E-2</v>
      </c>
      <c r="N24" s="54">
        <v>0</v>
      </c>
      <c r="O24" s="55">
        <v>0.35029128086419753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0</v>
      </c>
      <c r="F25" s="41">
        <v>3.6666666666666665</v>
      </c>
      <c r="G25" s="13">
        <v>1.7083333333333333</v>
      </c>
      <c r="H25" s="12">
        <f t="shared" si="0"/>
        <v>5.375</v>
      </c>
      <c r="I25" s="25"/>
      <c r="J25" s="52">
        <v>19</v>
      </c>
      <c r="K25" s="25"/>
      <c r="L25" s="18">
        <v>1.9224537037037193E-2</v>
      </c>
      <c r="M25" s="53">
        <v>1.8375239048808827E-2</v>
      </c>
      <c r="N25" s="54">
        <v>0</v>
      </c>
      <c r="O25" s="55">
        <v>0.35029128086419753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1</v>
      </c>
      <c r="F26" s="41">
        <v>3.6666666666666665</v>
      </c>
      <c r="G26" s="13">
        <v>1.7083333333333333</v>
      </c>
      <c r="H26" s="12">
        <f t="shared" si="0"/>
        <v>5.375</v>
      </c>
      <c r="I26" s="25"/>
      <c r="J26" s="52">
        <v>20</v>
      </c>
      <c r="K26" s="25"/>
      <c r="L26" s="18">
        <v>1.3252314814814814E-2</v>
      </c>
      <c r="M26" s="53">
        <v>1.8375239048808827E-2</v>
      </c>
      <c r="N26" s="54">
        <v>0.98819444444444449</v>
      </c>
      <c r="O26" s="55">
        <v>0.35029128086419753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1</v>
      </c>
      <c r="F27" s="41">
        <v>3.6666666666666665</v>
      </c>
      <c r="G27" s="13">
        <v>1.7083333333333333</v>
      </c>
      <c r="H27" s="12">
        <f t="shared" si="0"/>
        <v>5.375</v>
      </c>
      <c r="I27" s="25"/>
      <c r="J27" s="52">
        <v>21</v>
      </c>
      <c r="K27" s="25"/>
      <c r="L27" s="18">
        <v>0</v>
      </c>
      <c r="M27" s="53">
        <v>1.8375239048808827E-2</v>
      </c>
      <c r="N27" s="54">
        <v>0.48819444444444426</v>
      </c>
      <c r="O27" s="55">
        <v>0.35029128086419753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0</v>
      </c>
      <c r="F28" s="41">
        <v>3.6666666666666665</v>
      </c>
      <c r="G28" s="13">
        <v>1.7083333333333333</v>
      </c>
      <c r="H28" s="12">
        <f t="shared" si="0"/>
        <v>5.375</v>
      </c>
      <c r="I28" s="25"/>
      <c r="J28" s="52">
        <v>22</v>
      </c>
      <c r="K28" s="25"/>
      <c r="L28" s="18">
        <v>1.1956018518518463E-2</v>
      </c>
      <c r="M28" s="53">
        <v>1.8375239048808827E-2</v>
      </c>
      <c r="N28" s="54">
        <v>0</v>
      </c>
      <c r="O28" s="55">
        <v>0.35029128086419753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3.6666666666666665</v>
      </c>
      <c r="G29" s="13">
        <v>1.7083333333333333</v>
      </c>
      <c r="H29" s="12">
        <f t="shared" si="0"/>
        <v>5.375</v>
      </c>
      <c r="I29" s="25"/>
      <c r="J29" s="52">
        <v>23</v>
      </c>
      <c r="K29" s="25"/>
      <c r="L29" s="18">
        <v>0</v>
      </c>
      <c r="M29" s="56">
        <v>1.8375239048808827E-2</v>
      </c>
      <c r="N29" s="54">
        <v>0</v>
      </c>
      <c r="O29" s="55">
        <v>0.35029128086419753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20</v>
      </c>
      <c r="G3" s="9" t="s">
        <v>21</v>
      </c>
      <c r="H3" s="7" t="s">
        <v>22</v>
      </c>
      <c r="I3" s="22"/>
      <c r="J3" s="22"/>
      <c r="K3" s="22"/>
      <c r="L3" s="6" t="s">
        <v>6</v>
      </c>
      <c r="M3" s="37" t="s">
        <v>23</v>
      </c>
      <c r="N3" s="39" t="s">
        <v>8</v>
      </c>
      <c r="O3" s="40" t="s">
        <v>24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25</v>
      </c>
      <c r="O5" s="40" t="s">
        <v>26</v>
      </c>
      <c r="P5" s="1"/>
    </row>
    <row r="6" spans="1:22" x14ac:dyDescent="0.25">
      <c r="A6" s="1"/>
      <c r="B6" s="8">
        <v>0</v>
      </c>
      <c r="C6" s="1"/>
      <c r="D6" s="11">
        <v>0</v>
      </c>
      <c r="E6" s="13">
        <v>0</v>
      </c>
      <c r="F6" s="41">
        <v>8.3333333333333329E-2</v>
      </c>
      <c r="G6" s="13">
        <v>0</v>
      </c>
      <c r="H6" s="12">
        <f>SUM(F6:G6)</f>
        <v>8.3333333333333329E-2</v>
      </c>
      <c r="I6" s="25"/>
      <c r="J6" s="52">
        <v>0</v>
      </c>
      <c r="K6" s="25"/>
      <c r="L6" s="18">
        <v>0</v>
      </c>
      <c r="M6" s="53">
        <v>1.398726851851852E-2</v>
      </c>
      <c r="N6" s="54">
        <v>0</v>
      </c>
      <c r="O6" s="60">
        <v>0</v>
      </c>
      <c r="P6" s="1"/>
    </row>
    <row r="7" spans="1:22" x14ac:dyDescent="0.25">
      <c r="A7" s="1"/>
      <c r="B7" s="8">
        <v>1</v>
      </c>
      <c r="C7" s="1"/>
      <c r="D7" s="11">
        <v>2</v>
      </c>
      <c r="E7" s="13">
        <v>0</v>
      </c>
      <c r="F7" s="41">
        <v>8.3333333333333329E-2</v>
      </c>
      <c r="G7" s="13">
        <v>0</v>
      </c>
      <c r="H7" s="12">
        <f t="shared" ref="H7:H29" si="0">SUM(F7:G7)</f>
        <v>8.3333333333333329E-2</v>
      </c>
      <c r="I7" s="25"/>
      <c r="J7" s="52">
        <v>1</v>
      </c>
      <c r="K7" s="25"/>
      <c r="L7" s="18">
        <v>1.398726851851852E-2</v>
      </c>
      <c r="M7" s="53">
        <v>1.398726851851852E-2</v>
      </c>
      <c r="N7" s="54">
        <v>0</v>
      </c>
      <c r="O7" s="60">
        <v>0</v>
      </c>
      <c r="P7" s="1"/>
    </row>
    <row r="8" spans="1:22" x14ac:dyDescent="0.25">
      <c r="A8" s="1"/>
      <c r="B8" s="8">
        <v>2</v>
      </c>
      <c r="C8" s="1"/>
      <c r="D8" s="11">
        <v>0</v>
      </c>
      <c r="E8" s="13">
        <v>0</v>
      </c>
      <c r="F8" s="41">
        <v>8.3333333333333329E-2</v>
      </c>
      <c r="G8" s="13">
        <v>0</v>
      </c>
      <c r="H8" s="12">
        <f t="shared" si="0"/>
        <v>8.3333333333333329E-2</v>
      </c>
      <c r="I8" s="25"/>
      <c r="J8" s="52">
        <v>2</v>
      </c>
      <c r="K8" s="25"/>
      <c r="L8" s="18">
        <v>0</v>
      </c>
      <c r="M8" s="53">
        <v>1.398726851851852E-2</v>
      </c>
      <c r="N8" s="54">
        <v>0</v>
      </c>
      <c r="O8" s="60">
        <v>0</v>
      </c>
      <c r="P8" s="1"/>
    </row>
    <row r="9" spans="1:22" x14ac:dyDescent="0.25">
      <c r="A9" s="1"/>
      <c r="B9" s="8">
        <v>3</v>
      </c>
      <c r="C9" s="1"/>
      <c r="D9" s="11">
        <v>0</v>
      </c>
      <c r="E9" s="13">
        <v>0</v>
      </c>
      <c r="F9" s="41">
        <v>8.3333333333333329E-2</v>
      </c>
      <c r="G9" s="13">
        <v>0</v>
      </c>
      <c r="H9" s="12">
        <f t="shared" si="0"/>
        <v>8.3333333333333329E-2</v>
      </c>
      <c r="I9" s="25"/>
      <c r="J9" s="52">
        <v>3</v>
      </c>
      <c r="K9" s="25"/>
      <c r="L9" s="18">
        <v>0</v>
      </c>
      <c r="M9" s="53">
        <v>1.398726851851852E-2</v>
      </c>
      <c r="N9" s="54">
        <v>0</v>
      </c>
      <c r="O9" s="60">
        <v>0</v>
      </c>
      <c r="P9" s="1"/>
      <c r="V9" s="59"/>
    </row>
    <row r="10" spans="1:22" x14ac:dyDescent="0.25">
      <c r="A10" s="1"/>
      <c r="B10" s="8">
        <v>4</v>
      </c>
      <c r="C10" s="1"/>
      <c r="D10" s="11">
        <v>0</v>
      </c>
      <c r="E10" s="13">
        <v>0</v>
      </c>
      <c r="F10" s="41">
        <v>8.3333333333333329E-2</v>
      </c>
      <c r="G10" s="13">
        <v>0</v>
      </c>
      <c r="H10" s="12">
        <f t="shared" si="0"/>
        <v>8.3333333333333329E-2</v>
      </c>
      <c r="I10" s="25"/>
      <c r="J10" s="52">
        <v>4</v>
      </c>
      <c r="K10" s="25"/>
      <c r="L10" s="18">
        <v>0</v>
      </c>
      <c r="M10" s="53">
        <v>1.398726851851852E-2</v>
      </c>
      <c r="N10" s="54">
        <v>0</v>
      </c>
      <c r="O10" s="60">
        <v>0</v>
      </c>
      <c r="P10" s="1"/>
    </row>
    <row r="11" spans="1:22" x14ac:dyDescent="0.25">
      <c r="A11" s="1"/>
      <c r="B11" s="8">
        <v>5</v>
      </c>
      <c r="C11" s="1"/>
      <c r="D11" s="11">
        <v>0</v>
      </c>
      <c r="E11" s="13">
        <v>0</v>
      </c>
      <c r="F11" s="41">
        <v>8.3333333333333329E-2</v>
      </c>
      <c r="G11" s="13">
        <v>0</v>
      </c>
      <c r="H11" s="12">
        <f t="shared" si="0"/>
        <v>8.3333333333333329E-2</v>
      </c>
      <c r="I11" s="25"/>
      <c r="J11" s="52">
        <v>5</v>
      </c>
      <c r="K11" s="25"/>
      <c r="L11" s="18">
        <v>0</v>
      </c>
      <c r="M11" s="53">
        <v>1.398726851851852E-2</v>
      </c>
      <c r="N11" s="54">
        <v>0</v>
      </c>
      <c r="O11" s="60">
        <v>0</v>
      </c>
      <c r="P11" s="1"/>
    </row>
    <row r="12" spans="1:22" x14ac:dyDescent="0.25">
      <c r="A12" s="1"/>
      <c r="B12" s="8">
        <v>6</v>
      </c>
      <c r="C12" s="1"/>
      <c r="D12" s="11">
        <v>0</v>
      </c>
      <c r="E12" s="13">
        <v>0</v>
      </c>
      <c r="F12" s="41">
        <v>8.3333333333333329E-2</v>
      </c>
      <c r="G12" s="13">
        <v>0</v>
      </c>
      <c r="H12" s="12">
        <f t="shared" si="0"/>
        <v>8.3333333333333329E-2</v>
      </c>
      <c r="I12" s="25"/>
      <c r="J12" s="52">
        <v>6</v>
      </c>
      <c r="K12" s="25"/>
      <c r="L12" s="18">
        <v>0</v>
      </c>
      <c r="M12" s="53">
        <v>1.398726851851852E-2</v>
      </c>
      <c r="N12" s="54">
        <v>0</v>
      </c>
      <c r="O12" s="60">
        <v>0</v>
      </c>
      <c r="P12" s="1"/>
    </row>
    <row r="13" spans="1:22" x14ac:dyDescent="0.25">
      <c r="A13" s="1"/>
      <c r="B13" s="8">
        <v>7</v>
      </c>
      <c r="C13" s="1"/>
      <c r="D13" s="11">
        <v>0</v>
      </c>
      <c r="E13" s="13">
        <v>0</v>
      </c>
      <c r="F13" s="41">
        <v>8.3333333333333329E-2</v>
      </c>
      <c r="G13" s="13">
        <v>0</v>
      </c>
      <c r="H13" s="12">
        <f t="shared" si="0"/>
        <v>8.3333333333333329E-2</v>
      </c>
      <c r="I13" s="25"/>
      <c r="J13" s="52">
        <v>7</v>
      </c>
      <c r="K13" s="25"/>
      <c r="L13" s="18">
        <v>0</v>
      </c>
      <c r="M13" s="53">
        <v>1.398726851851852E-2</v>
      </c>
      <c r="N13" s="54">
        <v>0</v>
      </c>
      <c r="O13" s="60">
        <v>0</v>
      </c>
      <c r="P13" s="1"/>
    </row>
    <row r="14" spans="1:22" x14ac:dyDescent="0.25">
      <c r="A14" s="1"/>
      <c r="B14" s="8">
        <v>8</v>
      </c>
      <c r="C14" s="1"/>
      <c r="D14" s="11">
        <v>0</v>
      </c>
      <c r="E14" s="13">
        <v>0</v>
      </c>
      <c r="F14" s="41">
        <v>8.3333333333333329E-2</v>
      </c>
      <c r="G14" s="13">
        <v>0</v>
      </c>
      <c r="H14" s="12">
        <f t="shared" si="0"/>
        <v>8.3333333333333329E-2</v>
      </c>
      <c r="I14" s="25"/>
      <c r="J14" s="52">
        <v>8</v>
      </c>
      <c r="K14" s="25"/>
      <c r="L14" s="18">
        <v>0</v>
      </c>
      <c r="M14" s="53">
        <v>1.398726851851852E-2</v>
      </c>
      <c r="N14" s="54">
        <v>0</v>
      </c>
      <c r="O14" s="60">
        <v>0</v>
      </c>
      <c r="P14" s="1"/>
    </row>
    <row r="15" spans="1:22" x14ac:dyDescent="0.25">
      <c r="A15" s="1"/>
      <c r="B15" s="8">
        <v>9</v>
      </c>
      <c r="C15" s="1"/>
      <c r="D15" s="11">
        <v>0</v>
      </c>
      <c r="E15" s="13">
        <v>0</v>
      </c>
      <c r="F15" s="41">
        <v>8.3333333333333329E-2</v>
      </c>
      <c r="G15" s="13">
        <v>0</v>
      </c>
      <c r="H15" s="12">
        <f t="shared" si="0"/>
        <v>8.3333333333333329E-2</v>
      </c>
      <c r="I15" s="25"/>
      <c r="J15" s="52">
        <v>9</v>
      </c>
      <c r="K15" s="25"/>
      <c r="L15" s="18">
        <v>0</v>
      </c>
      <c r="M15" s="53">
        <v>1.398726851851852E-2</v>
      </c>
      <c r="N15" s="54">
        <v>0</v>
      </c>
      <c r="O15" s="60">
        <v>0</v>
      </c>
      <c r="P15" s="1"/>
    </row>
    <row r="16" spans="1:22" x14ac:dyDescent="0.25">
      <c r="A16" s="1"/>
      <c r="B16" s="8">
        <v>10</v>
      </c>
      <c r="C16" s="1"/>
      <c r="D16" s="11">
        <v>0</v>
      </c>
      <c r="E16" s="13">
        <v>0</v>
      </c>
      <c r="F16" s="41">
        <v>8.3333333333333329E-2</v>
      </c>
      <c r="G16" s="13">
        <v>0</v>
      </c>
      <c r="H16" s="12">
        <f t="shared" si="0"/>
        <v>8.3333333333333329E-2</v>
      </c>
      <c r="I16" s="25"/>
      <c r="J16" s="52">
        <v>10</v>
      </c>
      <c r="K16" s="25"/>
      <c r="L16" s="18">
        <v>0</v>
      </c>
      <c r="M16" s="53">
        <v>1.398726851851852E-2</v>
      </c>
      <c r="N16" s="54">
        <v>0</v>
      </c>
      <c r="O16" s="60">
        <v>0</v>
      </c>
      <c r="P16" s="1"/>
    </row>
    <row r="17" spans="1:16" x14ac:dyDescent="0.25">
      <c r="A17" s="1"/>
      <c r="B17" s="8">
        <v>11</v>
      </c>
      <c r="C17" s="1"/>
      <c r="D17" s="11">
        <v>0</v>
      </c>
      <c r="E17" s="13">
        <v>0</v>
      </c>
      <c r="F17" s="41">
        <v>8.3333333333333329E-2</v>
      </c>
      <c r="G17" s="13">
        <v>0</v>
      </c>
      <c r="H17" s="12">
        <f t="shared" si="0"/>
        <v>8.3333333333333329E-2</v>
      </c>
      <c r="I17" s="25"/>
      <c r="J17" s="52">
        <v>11</v>
      </c>
      <c r="K17" s="25"/>
      <c r="L17" s="18">
        <v>0</v>
      </c>
      <c r="M17" s="53">
        <v>1.398726851851852E-2</v>
      </c>
      <c r="N17" s="54">
        <v>0</v>
      </c>
      <c r="O17" s="60">
        <v>0</v>
      </c>
      <c r="P17" s="1"/>
    </row>
    <row r="18" spans="1:16" x14ac:dyDescent="0.25">
      <c r="A18" s="1"/>
      <c r="B18" s="8">
        <v>12</v>
      </c>
      <c r="C18" s="1"/>
      <c r="D18" s="11">
        <v>0</v>
      </c>
      <c r="E18" s="13">
        <v>0</v>
      </c>
      <c r="F18" s="41">
        <v>8.3333333333333329E-2</v>
      </c>
      <c r="G18" s="13">
        <v>0</v>
      </c>
      <c r="H18" s="12">
        <f t="shared" si="0"/>
        <v>8.3333333333333329E-2</v>
      </c>
      <c r="I18" s="25"/>
      <c r="J18" s="52">
        <v>12</v>
      </c>
      <c r="K18" s="25"/>
      <c r="L18" s="18">
        <v>0</v>
      </c>
      <c r="M18" s="53">
        <v>1.398726851851852E-2</v>
      </c>
      <c r="N18" s="54">
        <v>0</v>
      </c>
      <c r="O18" s="60">
        <v>0</v>
      </c>
      <c r="P18" s="1"/>
    </row>
    <row r="19" spans="1:16" x14ac:dyDescent="0.25">
      <c r="A19" s="1"/>
      <c r="B19" s="8">
        <v>13</v>
      </c>
      <c r="C19" s="1"/>
      <c r="D19" s="11">
        <v>0</v>
      </c>
      <c r="E19" s="13">
        <v>0</v>
      </c>
      <c r="F19" s="41">
        <v>8.3333333333333329E-2</v>
      </c>
      <c r="G19" s="13">
        <v>0</v>
      </c>
      <c r="H19" s="12">
        <f t="shared" si="0"/>
        <v>8.3333333333333329E-2</v>
      </c>
      <c r="I19" s="25"/>
      <c r="J19" s="52">
        <v>13</v>
      </c>
      <c r="K19" s="25"/>
      <c r="L19" s="18">
        <v>0</v>
      </c>
      <c r="M19" s="53">
        <v>1.398726851851852E-2</v>
      </c>
      <c r="N19" s="54">
        <v>0</v>
      </c>
      <c r="O19" s="60">
        <v>0</v>
      </c>
      <c r="P19" s="1"/>
    </row>
    <row r="20" spans="1:16" x14ac:dyDescent="0.25">
      <c r="A20" s="1"/>
      <c r="B20" s="8">
        <v>14</v>
      </c>
      <c r="C20" s="1"/>
      <c r="D20" s="11">
        <v>0</v>
      </c>
      <c r="E20" s="13">
        <v>0</v>
      </c>
      <c r="F20" s="41">
        <v>8.3333333333333329E-2</v>
      </c>
      <c r="G20" s="13">
        <v>0</v>
      </c>
      <c r="H20" s="12">
        <f t="shared" si="0"/>
        <v>8.3333333333333329E-2</v>
      </c>
      <c r="I20" s="25"/>
      <c r="J20" s="52">
        <v>14</v>
      </c>
      <c r="K20" s="25"/>
      <c r="L20" s="18">
        <v>0</v>
      </c>
      <c r="M20" s="53">
        <v>1.398726851851852E-2</v>
      </c>
      <c r="N20" s="54">
        <v>0</v>
      </c>
      <c r="O20" s="60">
        <v>0</v>
      </c>
      <c r="P20" s="1"/>
    </row>
    <row r="21" spans="1:16" x14ac:dyDescent="0.25">
      <c r="A21" s="1"/>
      <c r="B21" s="8">
        <v>15</v>
      </c>
      <c r="C21" s="1"/>
      <c r="D21" s="11">
        <v>0</v>
      </c>
      <c r="E21" s="13">
        <v>0</v>
      </c>
      <c r="F21" s="41">
        <v>8.3333333333333329E-2</v>
      </c>
      <c r="G21" s="13">
        <v>0</v>
      </c>
      <c r="H21" s="12">
        <f t="shared" si="0"/>
        <v>8.3333333333333329E-2</v>
      </c>
      <c r="I21" s="25"/>
      <c r="J21" s="52">
        <v>15</v>
      </c>
      <c r="K21" s="25"/>
      <c r="L21" s="18">
        <v>0</v>
      </c>
      <c r="M21" s="53">
        <v>1.398726851851852E-2</v>
      </c>
      <c r="N21" s="54">
        <v>0</v>
      </c>
      <c r="O21" s="60">
        <v>0</v>
      </c>
      <c r="P21" s="1"/>
    </row>
    <row r="22" spans="1:16" x14ac:dyDescent="0.25">
      <c r="A22" s="1"/>
      <c r="B22" s="8">
        <v>16</v>
      </c>
      <c r="C22" s="1"/>
      <c r="D22" s="11">
        <v>0</v>
      </c>
      <c r="E22" s="13">
        <v>0</v>
      </c>
      <c r="F22" s="41">
        <v>8.3333333333333329E-2</v>
      </c>
      <c r="G22" s="13">
        <v>0</v>
      </c>
      <c r="H22" s="12">
        <f t="shared" si="0"/>
        <v>8.3333333333333329E-2</v>
      </c>
      <c r="I22" s="25"/>
      <c r="J22" s="52">
        <v>16</v>
      </c>
      <c r="K22" s="25"/>
      <c r="L22" s="18">
        <v>0</v>
      </c>
      <c r="M22" s="53">
        <v>1.398726851851852E-2</v>
      </c>
      <c r="N22" s="54">
        <v>0</v>
      </c>
      <c r="O22" s="60">
        <v>0</v>
      </c>
      <c r="P22" s="1"/>
    </row>
    <row r="23" spans="1:16" x14ac:dyDescent="0.25">
      <c r="A23" s="1"/>
      <c r="B23" s="8">
        <v>17</v>
      </c>
      <c r="C23" s="1"/>
      <c r="D23" s="11">
        <v>0</v>
      </c>
      <c r="E23" s="13">
        <v>0</v>
      </c>
      <c r="F23" s="41">
        <v>8.3333333333333329E-2</v>
      </c>
      <c r="G23" s="13">
        <v>0</v>
      </c>
      <c r="H23" s="12">
        <f t="shared" si="0"/>
        <v>8.3333333333333329E-2</v>
      </c>
      <c r="I23" s="25"/>
      <c r="J23" s="52">
        <v>17</v>
      </c>
      <c r="K23" s="25"/>
      <c r="L23" s="18">
        <v>0</v>
      </c>
      <c r="M23" s="53">
        <v>1.398726851851852E-2</v>
      </c>
      <c r="N23" s="54">
        <v>0</v>
      </c>
      <c r="O23" s="60">
        <v>0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0</v>
      </c>
      <c r="F24" s="41">
        <v>8.3333333333333329E-2</v>
      </c>
      <c r="G24" s="13">
        <v>0</v>
      </c>
      <c r="H24" s="12">
        <f t="shared" si="0"/>
        <v>8.3333333333333329E-2</v>
      </c>
      <c r="I24" s="25"/>
      <c r="J24" s="52">
        <v>18</v>
      </c>
      <c r="K24" s="25"/>
      <c r="L24" s="18">
        <v>0</v>
      </c>
      <c r="M24" s="53">
        <v>1.398726851851852E-2</v>
      </c>
      <c r="N24" s="54">
        <v>0</v>
      </c>
      <c r="O24" s="60">
        <v>0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41">
        <v>8.3333333333333329E-2</v>
      </c>
      <c r="G25" s="13">
        <v>0</v>
      </c>
      <c r="H25" s="12">
        <f t="shared" si="0"/>
        <v>8.3333333333333329E-2</v>
      </c>
      <c r="I25" s="25"/>
      <c r="J25" s="52">
        <v>19</v>
      </c>
      <c r="K25" s="25"/>
      <c r="L25" s="18">
        <v>0</v>
      </c>
      <c r="M25" s="53">
        <v>1.398726851851852E-2</v>
      </c>
      <c r="N25" s="54">
        <v>0</v>
      </c>
      <c r="O25" s="60">
        <v>0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0</v>
      </c>
      <c r="F26" s="41">
        <v>8.3333333333333329E-2</v>
      </c>
      <c r="G26" s="13">
        <v>0</v>
      </c>
      <c r="H26" s="12">
        <f t="shared" si="0"/>
        <v>8.3333333333333329E-2</v>
      </c>
      <c r="I26" s="25"/>
      <c r="J26" s="52">
        <v>20</v>
      </c>
      <c r="K26" s="25"/>
      <c r="L26" s="18">
        <v>0</v>
      </c>
      <c r="M26" s="53">
        <v>1.398726851851852E-2</v>
      </c>
      <c r="N26" s="54">
        <v>0</v>
      </c>
      <c r="O26" s="60">
        <v>0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41">
        <v>8.3333333333333329E-2</v>
      </c>
      <c r="G27" s="13">
        <v>0</v>
      </c>
      <c r="H27" s="12">
        <f t="shared" si="0"/>
        <v>8.3333333333333329E-2</v>
      </c>
      <c r="I27" s="25"/>
      <c r="J27" s="52">
        <v>21</v>
      </c>
      <c r="K27" s="25"/>
      <c r="L27" s="18">
        <v>0</v>
      </c>
      <c r="M27" s="53">
        <v>1.398726851851852E-2</v>
      </c>
      <c r="N27" s="54">
        <v>0</v>
      </c>
      <c r="O27" s="60">
        <v>0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8.3333333333333329E-2</v>
      </c>
      <c r="G28" s="13">
        <v>0</v>
      </c>
      <c r="H28" s="12">
        <f t="shared" si="0"/>
        <v>8.3333333333333329E-2</v>
      </c>
      <c r="I28" s="25"/>
      <c r="J28" s="52">
        <v>22</v>
      </c>
      <c r="K28" s="25"/>
      <c r="L28" s="18">
        <v>0</v>
      </c>
      <c r="M28" s="53">
        <v>1.398726851851852E-2</v>
      </c>
      <c r="N28" s="54">
        <v>0</v>
      </c>
      <c r="O28" s="60">
        <v>0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8.3333333333333329E-2</v>
      </c>
      <c r="G29" s="13">
        <v>0</v>
      </c>
      <c r="H29" s="12">
        <f t="shared" si="0"/>
        <v>8.3333333333333329E-2</v>
      </c>
      <c r="I29" s="25"/>
      <c r="J29" s="52">
        <v>23</v>
      </c>
      <c r="K29" s="25"/>
      <c r="L29" s="18">
        <v>0</v>
      </c>
      <c r="M29" s="56">
        <v>1.398726851851852E-2</v>
      </c>
      <c r="N29" s="54">
        <v>0</v>
      </c>
      <c r="O29" s="60">
        <v>0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6" sqref="D6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20</v>
      </c>
      <c r="G3" s="9" t="s">
        <v>21</v>
      </c>
      <c r="H3" s="7" t="s">
        <v>22</v>
      </c>
      <c r="I3" s="22"/>
      <c r="J3" s="22"/>
      <c r="K3" s="22"/>
      <c r="L3" s="6" t="s">
        <v>6</v>
      </c>
      <c r="M3" s="37" t="s">
        <v>23</v>
      </c>
      <c r="N3" s="39" t="s">
        <v>8</v>
      </c>
      <c r="O3" s="40" t="s">
        <v>24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25</v>
      </c>
      <c r="O5" s="40" t="s">
        <v>26</v>
      </c>
      <c r="P5" s="1"/>
    </row>
    <row r="6" spans="1:22" x14ac:dyDescent="0.25">
      <c r="A6" s="1"/>
      <c r="B6" s="8">
        <v>0</v>
      </c>
      <c r="C6" s="1"/>
      <c r="D6" s="11">
        <v>0</v>
      </c>
      <c r="E6" s="13">
        <v>0</v>
      </c>
      <c r="F6" s="41">
        <v>0.29166666666666669</v>
      </c>
      <c r="G6" s="13">
        <v>0</v>
      </c>
      <c r="H6" s="12">
        <f>SUM(F6:G6)</f>
        <v>0.29166666666666669</v>
      </c>
      <c r="I6" s="25"/>
      <c r="J6" s="52">
        <v>0</v>
      </c>
      <c r="K6" s="25"/>
      <c r="L6" s="18">
        <v>0</v>
      </c>
      <c r="M6" s="53">
        <v>1.6712239583333299E-2</v>
      </c>
      <c r="N6" s="54">
        <v>0</v>
      </c>
      <c r="O6" s="60">
        <v>0</v>
      </c>
      <c r="P6" s="1"/>
    </row>
    <row r="7" spans="1:22" x14ac:dyDescent="0.25">
      <c r="A7" s="1"/>
      <c r="B7" s="8">
        <v>1</v>
      </c>
      <c r="C7" s="1"/>
      <c r="D7" s="11">
        <v>0</v>
      </c>
      <c r="E7" s="13">
        <v>0</v>
      </c>
      <c r="F7" s="41">
        <v>0.29166666666666669</v>
      </c>
      <c r="G7" s="13">
        <v>0</v>
      </c>
      <c r="H7" s="12">
        <f t="shared" ref="H7:H29" si="0">SUM(F7:G7)</f>
        <v>0.29166666666666669</v>
      </c>
      <c r="I7" s="25"/>
      <c r="J7" s="52">
        <v>1</v>
      </c>
      <c r="K7" s="25"/>
      <c r="L7" s="18">
        <v>0</v>
      </c>
      <c r="M7" s="53">
        <v>1.6712239583333299E-2</v>
      </c>
      <c r="N7" s="54">
        <v>0</v>
      </c>
      <c r="O7" s="60">
        <v>0</v>
      </c>
      <c r="P7" s="1"/>
    </row>
    <row r="8" spans="1:22" x14ac:dyDescent="0.25">
      <c r="A8" s="1"/>
      <c r="B8" s="8">
        <v>2</v>
      </c>
      <c r="C8" s="1"/>
      <c r="D8" s="11">
        <v>0</v>
      </c>
      <c r="E8" s="13">
        <v>0</v>
      </c>
      <c r="F8" s="41">
        <v>0.29166666666666669</v>
      </c>
      <c r="G8" s="13">
        <v>0</v>
      </c>
      <c r="H8" s="12">
        <f t="shared" si="0"/>
        <v>0.29166666666666669</v>
      </c>
      <c r="I8" s="25"/>
      <c r="J8" s="52">
        <v>2</v>
      </c>
      <c r="K8" s="25"/>
      <c r="L8" s="18">
        <v>0</v>
      </c>
      <c r="M8" s="53">
        <v>1.6712239583333299E-2</v>
      </c>
      <c r="N8" s="54">
        <v>0</v>
      </c>
      <c r="O8" s="60">
        <v>0</v>
      </c>
      <c r="P8" s="1"/>
    </row>
    <row r="9" spans="1:22" x14ac:dyDescent="0.25">
      <c r="A9" s="1"/>
      <c r="B9" s="8">
        <v>3</v>
      </c>
      <c r="C9" s="1"/>
      <c r="D9" s="11">
        <v>0</v>
      </c>
      <c r="E9" s="13">
        <v>0</v>
      </c>
      <c r="F9" s="41">
        <v>0.29166666666666669</v>
      </c>
      <c r="G9" s="13">
        <v>0</v>
      </c>
      <c r="H9" s="12">
        <f t="shared" si="0"/>
        <v>0.29166666666666669</v>
      </c>
      <c r="I9" s="25"/>
      <c r="J9" s="52">
        <v>3</v>
      </c>
      <c r="K9" s="25"/>
      <c r="L9" s="18">
        <v>0</v>
      </c>
      <c r="M9" s="53">
        <v>1.6712239583333299E-2</v>
      </c>
      <c r="N9" s="54">
        <v>0</v>
      </c>
      <c r="O9" s="60">
        <v>0</v>
      </c>
      <c r="P9" s="1"/>
      <c r="V9" s="59"/>
    </row>
    <row r="10" spans="1:22" x14ac:dyDescent="0.25">
      <c r="A10" s="1"/>
      <c r="B10" s="8">
        <v>4</v>
      </c>
      <c r="C10" s="1"/>
      <c r="D10" s="11">
        <v>0</v>
      </c>
      <c r="E10" s="13">
        <v>0</v>
      </c>
      <c r="F10" s="41">
        <v>0.29166666666666669</v>
      </c>
      <c r="G10" s="13">
        <v>0</v>
      </c>
      <c r="H10" s="12">
        <f t="shared" si="0"/>
        <v>0.29166666666666669</v>
      </c>
      <c r="I10" s="25"/>
      <c r="J10" s="52">
        <v>4</v>
      </c>
      <c r="K10" s="25"/>
      <c r="L10" s="18">
        <v>0</v>
      </c>
      <c r="M10" s="53">
        <v>1.6712239583333299E-2</v>
      </c>
      <c r="N10" s="54">
        <v>0</v>
      </c>
      <c r="O10" s="60">
        <v>0</v>
      </c>
      <c r="P10" s="1"/>
    </row>
    <row r="11" spans="1:22" x14ac:dyDescent="0.25">
      <c r="A11" s="1"/>
      <c r="B11" s="8">
        <v>5</v>
      </c>
      <c r="C11" s="1"/>
      <c r="D11" s="11">
        <v>0</v>
      </c>
      <c r="E11" s="13">
        <v>0</v>
      </c>
      <c r="F11" s="41">
        <v>0.29166666666666669</v>
      </c>
      <c r="G11" s="13">
        <v>0</v>
      </c>
      <c r="H11" s="12">
        <f t="shared" si="0"/>
        <v>0.29166666666666669</v>
      </c>
      <c r="I11" s="25"/>
      <c r="J11" s="52">
        <v>5</v>
      </c>
      <c r="K11" s="25"/>
      <c r="L11" s="18">
        <v>0</v>
      </c>
      <c r="M11" s="53">
        <v>1.6712239583333299E-2</v>
      </c>
      <c r="N11" s="54">
        <v>0</v>
      </c>
      <c r="O11" s="60">
        <v>0</v>
      </c>
      <c r="P11" s="1"/>
    </row>
    <row r="12" spans="1:22" x14ac:dyDescent="0.25">
      <c r="A12" s="1"/>
      <c r="B12" s="8">
        <v>6</v>
      </c>
      <c r="C12" s="1"/>
      <c r="D12" s="11">
        <v>1</v>
      </c>
      <c r="E12" s="13">
        <v>0</v>
      </c>
      <c r="F12" s="41">
        <v>0.29166666666666669</v>
      </c>
      <c r="G12" s="13">
        <v>0</v>
      </c>
      <c r="H12" s="12">
        <f t="shared" si="0"/>
        <v>0.29166666666666669</v>
      </c>
      <c r="I12" s="25"/>
      <c r="J12" s="52">
        <v>6</v>
      </c>
      <c r="K12" s="25"/>
      <c r="L12" s="18">
        <v>1.6145833333333304E-2</v>
      </c>
      <c r="M12" s="53">
        <v>1.6712239583333299E-2</v>
      </c>
      <c r="N12" s="54">
        <v>0</v>
      </c>
      <c r="O12" s="60">
        <v>0</v>
      </c>
      <c r="P12" s="1"/>
    </row>
    <row r="13" spans="1:22" x14ac:dyDescent="0.25">
      <c r="A13" s="1"/>
      <c r="B13" s="8">
        <v>7</v>
      </c>
      <c r="C13" s="1"/>
      <c r="D13" s="11">
        <v>4</v>
      </c>
      <c r="E13" s="13">
        <v>0</v>
      </c>
      <c r="F13" s="41">
        <v>0.29166666666666669</v>
      </c>
      <c r="G13" s="13">
        <v>0</v>
      </c>
      <c r="H13" s="12">
        <f t="shared" si="0"/>
        <v>0.29166666666666669</v>
      </c>
      <c r="I13" s="25"/>
      <c r="J13" s="52">
        <v>7</v>
      </c>
      <c r="K13" s="25"/>
      <c r="L13" s="18">
        <v>1.651331018518519E-2</v>
      </c>
      <c r="M13" s="53">
        <v>1.6712239583333299E-2</v>
      </c>
      <c r="N13" s="54">
        <v>0</v>
      </c>
      <c r="O13" s="60">
        <v>0</v>
      </c>
      <c r="P13" s="1"/>
    </row>
    <row r="14" spans="1:22" x14ac:dyDescent="0.25">
      <c r="A14" s="1"/>
      <c r="B14" s="8">
        <v>8</v>
      </c>
      <c r="C14" s="1"/>
      <c r="D14" s="11">
        <v>0</v>
      </c>
      <c r="E14" s="13">
        <v>0</v>
      </c>
      <c r="F14" s="41">
        <v>0.29166666666666669</v>
      </c>
      <c r="G14" s="13">
        <v>0</v>
      </c>
      <c r="H14" s="12">
        <f t="shared" si="0"/>
        <v>0.29166666666666669</v>
      </c>
      <c r="I14" s="25"/>
      <c r="J14" s="52">
        <v>8</v>
      </c>
      <c r="K14" s="25"/>
      <c r="L14" s="18">
        <v>0</v>
      </c>
      <c r="M14" s="53">
        <v>1.6712239583333299E-2</v>
      </c>
      <c r="N14" s="54">
        <v>0</v>
      </c>
      <c r="O14" s="60">
        <v>0</v>
      </c>
      <c r="P14" s="1"/>
    </row>
    <row r="15" spans="1:22" x14ac:dyDescent="0.25">
      <c r="A15" s="1"/>
      <c r="B15" s="8">
        <v>9</v>
      </c>
      <c r="C15" s="1"/>
      <c r="D15" s="11">
        <v>0</v>
      </c>
      <c r="E15" s="13">
        <v>0</v>
      </c>
      <c r="F15" s="41">
        <v>0.29166666666666669</v>
      </c>
      <c r="G15" s="13">
        <v>0</v>
      </c>
      <c r="H15" s="12">
        <f t="shared" si="0"/>
        <v>0.29166666666666669</v>
      </c>
      <c r="I15" s="25"/>
      <c r="J15" s="52">
        <v>9</v>
      </c>
      <c r="K15" s="25"/>
      <c r="L15" s="18">
        <v>0</v>
      </c>
      <c r="M15" s="53">
        <v>1.6712239583333299E-2</v>
      </c>
      <c r="N15" s="54">
        <v>0</v>
      </c>
      <c r="O15" s="60">
        <v>0</v>
      </c>
      <c r="P15" s="1"/>
    </row>
    <row r="16" spans="1:22" x14ac:dyDescent="0.25">
      <c r="A16" s="1"/>
      <c r="B16" s="8">
        <v>10</v>
      </c>
      <c r="C16" s="1"/>
      <c r="D16" s="11">
        <v>1</v>
      </c>
      <c r="E16" s="13">
        <v>0</v>
      </c>
      <c r="F16" s="41">
        <v>0.29166666666666669</v>
      </c>
      <c r="G16" s="13">
        <v>0</v>
      </c>
      <c r="H16" s="12">
        <f t="shared" si="0"/>
        <v>0.29166666666666669</v>
      </c>
      <c r="I16" s="25"/>
      <c r="J16" s="52">
        <v>10</v>
      </c>
      <c r="K16" s="25"/>
      <c r="L16" s="18">
        <v>1.7071759259259245E-2</v>
      </c>
      <c r="M16" s="53">
        <v>1.6712239583333299E-2</v>
      </c>
      <c r="N16" s="54">
        <v>0</v>
      </c>
      <c r="O16" s="60">
        <v>0</v>
      </c>
      <c r="P16" s="1"/>
    </row>
    <row r="17" spans="1:16" x14ac:dyDescent="0.25">
      <c r="A17" s="1"/>
      <c r="B17" s="8">
        <v>11</v>
      </c>
      <c r="C17" s="1"/>
      <c r="D17" s="11">
        <v>0</v>
      </c>
      <c r="E17" s="13">
        <v>0</v>
      </c>
      <c r="F17" s="41">
        <v>0.29166666666666669</v>
      </c>
      <c r="G17" s="13">
        <v>0</v>
      </c>
      <c r="H17" s="12">
        <f t="shared" si="0"/>
        <v>0.29166666666666669</v>
      </c>
      <c r="I17" s="25"/>
      <c r="J17" s="52">
        <v>11</v>
      </c>
      <c r="K17" s="25"/>
      <c r="L17" s="18">
        <v>0</v>
      </c>
      <c r="M17" s="53">
        <v>1.6712239583333299E-2</v>
      </c>
      <c r="N17" s="54">
        <v>0</v>
      </c>
      <c r="O17" s="60">
        <v>0</v>
      </c>
      <c r="P17" s="1"/>
    </row>
    <row r="18" spans="1:16" x14ac:dyDescent="0.25">
      <c r="A18" s="1"/>
      <c r="B18" s="8">
        <v>12</v>
      </c>
      <c r="C18" s="1"/>
      <c r="D18" s="11">
        <v>0</v>
      </c>
      <c r="E18" s="13">
        <v>0</v>
      </c>
      <c r="F18" s="41">
        <v>0.29166666666666669</v>
      </c>
      <c r="G18" s="13">
        <v>0</v>
      </c>
      <c r="H18" s="12">
        <f t="shared" si="0"/>
        <v>0.29166666666666669</v>
      </c>
      <c r="I18" s="25"/>
      <c r="J18" s="52">
        <v>12</v>
      </c>
      <c r="K18" s="25"/>
      <c r="L18" s="18">
        <v>0</v>
      </c>
      <c r="M18" s="53">
        <v>1.6712239583333299E-2</v>
      </c>
      <c r="N18" s="54">
        <v>0</v>
      </c>
      <c r="O18" s="60">
        <v>0</v>
      </c>
      <c r="P18" s="1"/>
    </row>
    <row r="19" spans="1:16" x14ac:dyDescent="0.25">
      <c r="A19" s="1"/>
      <c r="B19" s="8">
        <v>13</v>
      </c>
      <c r="C19" s="1"/>
      <c r="D19" s="11">
        <v>1</v>
      </c>
      <c r="E19" s="13">
        <v>0</v>
      </c>
      <c r="F19" s="41">
        <v>0.29166666666666669</v>
      </c>
      <c r="G19" s="13">
        <v>0</v>
      </c>
      <c r="H19" s="12">
        <f t="shared" si="0"/>
        <v>0.29166666666666669</v>
      </c>
      <c r="I19" s="25"/>
      <c r="J19" s="52">
        <v>13</v>
      </c>
      <c r="K19" s="25"/>
      <c r="L19" s="18">
        <v>1.7118055555555456E-2</v>
      </c>
      <c r="M19" s="53">
        <v>1.6712239583333299E-2</v>
      </c>
      <c r="N19" s="54">
        <v>0</v>
      </c>
      <c r="O19" s="60">
        <v>0</v>
      </c>
      <c r="P19" s="1"/>
    </row>
    <row r="20" spans="1:16" x14ac:dyDescent="0.25">
      <c r="A20" s="1"/>
      <c r="B20" s="8">
        <v>14</v>
      </c>
      <c r="C20" s="1"/>
      <c r="D20" s="11">
        <v>0</v>
      </c>
      <c r="E20" s="13">
        <v>0</v>
      </c>
      <c r="F20" s="41">
        <v>0.29166666666666669</v>
      </c>
      <c r="G20" s="13">
        <v>0</v>
      </c>
      <c r="H20" s="12">
        <f t="shared" si="0"/>
        <v>0.29166666666666669</v>
      </c>
      <c r="I20" s="25"/>
      <c r="J20" s="52">
        <v>14</v>
      </c>
      <c r="K20" s="25"/>
      <c r="L20" s="18">
        <v>0</v>
      </c>
      <c r="M20" s="53">
        <v>1.6712239583333299E-2</v>
      </c>
      <c r="N20" s="54">
        <v>0</v>
      </c>
      <c r="O20" s="60">
        <v>0</v>
      </c>
      <c r="P20" s="1"/>
    </row>
    <row r="21" spans="1:16" x14ac:dyDescent="0.25">
      <c r="A21" s="1"/>
      <c r="B21" s="8">
        <v>15</v>
      </c>
      <c r="C21" s="1"/>
      <c r="D21" s="11">
        <v>0</v>
      </c>
      <c r="E21" s="13">
        <v>0</v>
      </c>
      <c r="F21" s="41">
        <v>0.29166666666666669</v>
      </c>
      <c r="G21" s="13">
        <v>0</v>
      </c>
      <c r="H21" s="12">
        <f t="shared" si="0"/>
        <v>0.29166666666666669</v>
      </c>
      <c r="I21" s="25"/>
      <c r="J21" s="52">
        <v>15</v>
      </c>
      <c r="K21" s="25"/>
      <c r="L21" s="18">
        <v>0</v>
      </c>
      <c r="M21" s="53">
        <v>1.6712239583333299E-2</v>
      </c>
      <c r="N21" s="54">
        <v>0</v>
      </c>
      <c r="O21" s="60">
        <v>0</v>
      </c>
      <c r="P21" s="1"/>
    </row>
    <row r="22" spans="1:16" x14ac:dyDescent="0.25">
      <c r="A22" s="1"/>
      <c r="B22" s="8">
        <v>16</v>
      </c>
      <c r="C22" s="1"/>
      <c r="D22" s="11">
        <v>0</v>
      </c>
      <c r="E22" s="13">
        <v>0</v>
      </c>
      <c r="F22" s="41">
        <v>0.29166666666666669</v>
      </c>
      <c r="G22" s="13">
        <v>0</v>
      </c>
      <c r="H22" s="12">
        <f t="shared" si="0"/>
        <v>0.29166666666666669</v>
      </c>
      <c r="I22" s="25"/>
      <c r="J22" s="52">
        <v>16</v>
      </c>
      <c r="K22" s="25"/>
      <c r="L22" s="18">
        <v>0</v>
      </c>
      <c r="M22" s="53">
        <v>1.6712239583333299E-2</v>
      </c>
      <c r="N22" s="54">
        <v>0</v>
      </c>
      <c r="O22" s="60">
        <v>0</v>
      </c>
      <c r="P22" s="1"/>
    </row>
    <row r="23" spans="1:16" x14ac:dyDescent="0.25">
      <c r="A23" s="1"/>
      <c r="B23" s="8">
        <v>17</v>
      </c>
      <c r="C23" s="1"/>
      <c r="D23" s="11">
        <v>0</v>
      </c>
      <c r="E23" s="13">
        <v>0</v>
      </c>
      <c r="F23" s="41">
        <v>0.29166666666666669</v>
      </c>
      <c r="G23" s="13">
        <v>0</v>
      </c>
      <c r="H23" s="12">
        <f t="shared" si="0"/>
        <v>0.29166666666666669</v>
      </c>
      <c r="I23" s="25"/>
      <c r="J23" s="52">
        <v>17</v>
      </c>
      <c r="K23" s="25"/>
      <c r="L23" s="18">
        <v>0</v>
      </c>
      <c r="M23" s="53">
        <v>1.6712239583333299E-2</v>
      </c>
      <c r="N23" s="54">
        <v>0</v>
      </c>
      <c r="O23" s="60">
        <v>0</v>
      </c>
      <c r="P23" s="1"/>
    </row>
    <row r="24" spans="1:16" x14ac:dyDescent="0.25">
      <c r="A24" s="1"/>
      <c r="B24" s="8">
        <v>18</v>
      </c>
      <c r="C24" s="1"/>
      <c r="D24" s="11">
        <v>0</v>
      </c>
      <c r="E24" s="13">
        <v>0</v>
      </c>
      <c r="F24" s="41">
        <v>0.29166666666666669</v>
      </c>
      <c r="G24" s="13">
        <v>0</v>
      </c>
      <c r="H24" s="12">
        <f t="shared" si="0"/>
        <v>0.29166666666666669</v>
      </c>
      <c r="I24" s="25"/>
      <c r="J24" s="52">
        <v>18</v>
      </c>
      <c r="K24" s="25"/>
      <c r="L24" s="18">
        <v>0</v>
      </c>
      <c r="M24" s="53">
        <v>1.6712239583333299E-2</v>
      </c>
      <c r="N24" s="54">
        <v>0</v>
      </c>
      <c r="O24" s="60">
        <v>0</v>
      </c>
      <c r="P24" s="1"/>
    </row>
    <row r="25" spans="1:16" x14ac:dyDescent="0.25">
      <c r="A25" s="1"/>
      <c r="B25" s="8">
        <v>19</v>
      </c>
      <c r="C25" s="1"/>
      <c r="D25" s="11">
        <v>0</v>
      </c>
      <c r="E25" s="13">
        <v>0</v>
      </c>
      <c r="F25" s="41">
        <v>0.29166666666666669</v>
      </c>
      <c r="G25" s="13">
        <v>0</v>
      </c>
      <c r="H25" s="12">
        <f t="shared" si="0"/>
        <v>0.29166666666666669</v>
      </c>
      <c r="I25" s="25"/>
      <c r="J25" s="52">
        <v>19</v>
      </c>
      <c r="K25" s="25"/>
      <c r="L25" s="18">
        <v>0</v>
      </c>
      <c r="M25" s="53">
        <v>1.6712239583333299E-2</v>
      </c>
      <c r="N25" s="54">
        <v>0</v>
      </c>
      <c r="O25" s="60">
        <v>0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0</v>
      </c>
      <c r="F26" s="41">
        <v>0.29166666666666669</v>
      </c>
      <c r="G26" s="13">
        <v>0</v>
      </c>
      <c r="H26" s="12">
        <f t="shared" si="0"/>
        <v>0.29166666666666669</v>
      </c>
      <c r="I26" s="25"/>
      <c r="J26" s="52">
        <v>20</v>
      </c>
      <c r="K26" s="25"/>
      <c r="L26" s="18">
        <v>0</v>
      </c>
      <c r="M26" s="53">
        <v>1.6712239583333299E-2</v>
      </c>
      <c r="N26" s="54">
        <v>0</v>
      </c>
      <c r="O26" s="60">
        <v>0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0</v>
      </c>
      <c r="F27" s="41">
        <v>0.29166666666666669</v>
      </c>
      <c r="G27" s="13">
        <v>0</v>
      </c>
      <c r="H27" s="12">
        <f t="shared" si="0"/>
        <v>0.29166666666666669</v>
      </c>
      <c r="I27" s="25"/>
      <c r="J27" s="52">
        <v>21</v>
      </c>
      <c r="K27" s="25"/>
      <c r="L27" s="18">
        <v>0</v>
      </c>
      <c r="M27" s="53">
        <v>1.6712239583333299E-2</v>
      </c>
      <c r="N27" s="54">
        <v>0</v>
      </c>
      <c r="O27" s="60">
        <v>0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0.29166666666666669</v>
      </c>
      <c r="G28" s="13">
        <v>0</v>
      </c>
      <c r="H28" s="12">
        <f t="shared" si="0"/>
        <v>0.29166666666666669</v>
      </c>
      <c r="I28" s="25"/>
      <c r="J28" s="52">
        <v>22</v>
      </c>
      <c r="K28" s="25"/>
      <c r="L28" s="18">
        <v>0</v>
      </c>
      <c r="M28" s="53">
        <v>1.6712239583333299E-2</v>
      </c>
      <c r="N28" s="54">
        <v>0</v>
      </c>
      <c r="O28" s="60">
        <v>0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0.29166666666666669</v>
      </c>
      <c r="G29" s="13">
        <v>0</v>
      </c>
      <c r="H29" s="12">
        <f t="shared" si="0"/>
        <v>0.29166666666666669</v>
      </c>
      <c r="I29" s="25"/>
      <c r="J29" s="52">
        <v>23</v>
      </c>
      <c r="K29" s="25"/>
      <c r="L29" s="18">
        <v>0</v>
      </c>
      <c r="M29" s="56">
        <v>1.6712239583333299E-2</v>
      </c>
      <c r="N29" s="54">
        <v>0</v>
      </c>
      <c r="O29" s="60">
        <v>0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20</v>
      </c>
      <c r="F2" s="22"/>
      <c r="G2" s="21"/>
      <c r="H2" s="21"/>
      <c r="I2" s="6" t="s">
        <v>6</v>
      </c>
      <c r="J2" s="37" t="s">
        <v>23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0.125</v>
      </c>
      <c r="F5" s="25"/>
      <c r="G5" s="52">
        <v>0</v>
      </c>
      <c r="H5" s="25"/>
      <c r="I5" s="18">
        <v>0</v>
      </c>
      <c r="J5" s="53">
        <v>1.5922067901234568E-2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0.125</v>
      </c>
      <c r="F6" s="25"/>
      <c r="G6" s="52">
        <v>1</v>
      </c>
      <c r="H6" s="25"/>
      <c r="I6" s="18">
        <v>0</v>
      </c>
      <c r="J6" s="53">
        <v>1.5922067901234568E-2</v>
      </c>
      <c r="K6" s="1"/>
    </row>
    <row r="7" spans="1:11" x14ac:dyDescent="0.25">
      <c r="A7" s="1"/>
      <c r="B7" s="8">
        <v>2</v>
      </c>
      <c r="C7" s="1"/>
      <c r="D7" s="11">
        <v>1</v>
      </c>
      <c r="E7" s="58">
        <v>0.125</v>
      </c>
      <c r="F7" s="25"/>
      <c r="G7" s="52">
        <v>2</v>
      </c>
      <c r="H7" s="25"/>
      <c r="I7" s="18">
        <v>2.0532407407407402E-2</v>
      </c>
      <c r="J7" s="53">
        <v>1.5922067901234568E-2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0.125</v>
      </c>
      <c r="F8" s="25"/>
      <c r="G8" s="52">
        <v>3</v>
      </c>
      <c r="H8" s="25"/>
      <c r="I8" s="18">
        <v>0</v>
      </c>
      <c r="J8" s="53">
        <v>1.5922067901234568E-2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0.125</v>
      </c>
      <c r="F9" s="25"/>
      <c r="G9" s="52">
        <v>4</v>
      </c>
      <c r="H9" s="25"/>
      <c r="I9" s="18">
        <v>0</v>
      </c>
      <c r="J9" s="53">
        <v>1.5922067901234568E-2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0.125</v>
      </c>
      <c r="F10" s="25"/>
      <c r="G10" s="52">
        <v>5</v>
      </c>
      <c r="H10" s="25"/>
      <c r="I10" s="18">
        <v>0</v>
      </c>
      <c r="J10" s="53">
        <v>1.5922067901234568E-2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0.125</v>
      </c>
      <c r="F11" s="25"/>
      <c r="G11" s="52">
        <v>6</v>
      </c>
      <c r="H11" s="25"/>
      <c r="I11" s="18">
        <v>0</v>
      </c>
      <c r="J11" s="53">
        <v>1.5922067901234568E-2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0.125</v>
      </c>
      <c r="F12" s="25"/>
      <c r="G12" s="52">
        <v>7</v>
      </c>
      <c r="H12" s="25"/>
      <c r="I12" s="18">
        <v>0</v>
      </c>
      <c r="J12" s="53">
        <v>1.5922067901234568E-2</v>
      </c>
      <c r="K12" s="1"/>
    </row>
    <row r="13" spans="1:11" x14ac:dyDescent="0.25">
      <c r="A13" s="1"/>
      <c r="B13" s="8">
        <v>8</v>
      </c>
      <c r="C13" s="1"/>
      <c r="D13" s="11">
        <v>0</v>
      </c>
      <c r="E13" s="58">
        <v>0.125</v>
      </c>
      <c r="F13" s="25"/>
      <c r="G13" s="52">
        <v>8</v>
      </c>
      <c r="H13" s="25"/>
      <c r="I13" s="18">
        <v>0</v>
      </c>
      <c r="J13" s="53">
        <v>1.5922067901234568E-2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0.125</v>
      </c>
      <c r="F14" s="25"/>
      <c r="G14" s="52">
        <v>9</v>
      </c>
      <c r="H14" s="25"/>
      <c r="I14" s="18">
        <v>0</v>
      </c>
      <c r="J14" s="53">
        <v>1.5922067901234568E-2</v>
      </c>
      <c r="K14" s="1"/>
    </row>
    <row r="15" spans="1:11" x14ac:dyDescent="0.25">
      <c r="A15" s="1"/>
      <c r="B15" s="8">
        <v>10</v>
      </c>
      <c r="C15" s="1"/>
      <c r="D15" s="11">
        <v>0</v>
      </c>
      <c r="E15" s="58">
        <v>0.125</v>
      </c>
      <c r="F15" s="25"/>
      <c r="G15" s="52">
        <v>10</v>
      </c>
      <c r="H15" s="25"/>
      <c r="I15" s="18">
        <v>0</v>
      </c>
      <c r="J15" s="53">
        <v>1.5922067901234568E-2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0.125</v>
      </c>
      <c r="F16" s="25"/>
      <c r="G16" s="52">
        <v>11</v>
      </c>
      <c r="H16" s="25"/>
      <c r="I16" s="18">
        <v>0</v>
      </c>
      <c r="J16" s="53">
        <v>1.5922067901234568E-2</v>
      </c>
      <c r="K16" s="1"/>
    </row>
    <row r="17" spans="1:11" x14ac:dyDescent="0.25">
      <c r="A17" s="1"/>
      <c r="B17" s="8">
        <v>12</v>
      </c>
      <c r="C17" s="1"/>
      <c r="D17" s="11">
        <v>0</v>
      </c>
      <c r="E17" s="58">
        <v>0.125</v>
      </c>
      <c r="F17" s="25"/>
      <c r="G17" s="52">
        <v>12</v>
      </c>
      <c r="H17" s="25"/>
      <c r="I17" s="18">
        <v>0</v>
      </c>
      <c r="J17" s="53">
        <v>1.5922067901234568E-2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0.125</v>
      </c>
      <c r="F18" s="25"/>
      <c r="G18" s="52">
        <v>13</v>
      </c>
      <c r="H18" s="25"/>
      <c r="I18" s="18">
        <v>0</v>
      </c>
      <c r="J18" s="53">
        <v>1.5922067901234568E-2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0.125</v>
      </c>
      <c r="F19" s="25"/>
      <c r="G19" s="52">
        <v>14</v>
      </c>
      <c r="H19" s="25"/>
      <c r="I19" s="18">
        <v>0</v>
      </c>
      <c r="J19" s="53">
        <v>1.5922067901234568E-2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0.125</v>
      </c>
      <c r="F20" s="25"/>
      <c r="G20" s="52">
        <v>15</v>
      </c>
      <c r="H20" s="25"/>
      <c r="I20" s="18">
        <v>0</v>
      </c>
      <c r="J20" s="53">
        <v>1.5922067901234568E-2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0.125</v>
      </c>
      <c r="F21" s="25"/>
      <c r="G21" s="52">
        <v>16</v>
      </c>
      <c r="H21" s="25"/>
      <c r="I21" s="18">
        <v>0</v>
      </c>
      <c r="J21" s="53">
        <v>1.5922067901234568E-2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0.125</v>
      </c>
      <c r="F22" s="25"/>
      <c r="G22" s="52">
        <v>17</v>
      </c>
      <c r="H22" s="25"/>
      <c r="I22" s="18">
        <v>0</v>
      </c>
      <c r="J22" s="53">
        <v>1.5922067901234568E-2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0.125</v>
      </c>
      <c r="F23" s="25"/>
      <c r="G23" s="52">
        <v>18</v>
      </c>
      <c r="H23" s="25"/>
      <c r="I23" s="18">
        <v>0</v>
      </c>
      <c r="J23" s="53">
        <v>1.5922067901234568E-2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0.125</v>
      </c>
      <c r="F24" s="25"/>
      <c r="G24" s="52">
        <v>19</v>
      </c>
      <c r="H24" s="25"/>
      <c r="I24" s="18">
        <v>0</v>
      </c>
      <c r="J24" s="53">
        <v>1.5922067901234568E-2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0.125</v>
      </c>
      <c r="F25" s="25"/>
      <c r="G25" s="52">
        <v>20</v>
      </c>
      <c r="H25" s="25"/>
      <c r="I25" s="18">
        <v>1.3217592592592697E-2</v>
      </c>
      <c r="J25" s="53">
        <v>1.5922067901234568E-2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58">
        <v>0.125</v>
      </c>
      <c r="F26" s="25"/>
      <c r="G26" s="52">
        <v>21</v>
      </c>
      <c r="H26" s="25"/>
      <c r="I26" s="18">
        <v>1.40162037037036E-2</v>
      </c>
      <c r="J26" s="53">
        <v>1.5922067901234568E-2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0.125</v>
      </c>
      <c r="F27" s="25"/>
      <c r="G27" s="52">
        <v>22</v>
      </c>
      <c r="H27" s="25"/>
      <c r="I27" s="18">
        <v>0</v>
      </c>
      <c r="J27" s="53">
        <v>1.5922067901234568E-2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0.125</v>
      </c>
      <c r="F28" s="25"/>
      <c r="G28" s="52">
        <v>23</v>
      </c>
      <c r="H28" s="25"/>
      <c r="I28" s="18">
        <v>0</v>
      </c>
      <c r="J28" s="53">
        <v>1.5922067901234568E-2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47 Numbs</vt:lpstr>
      <vt:lpstr>Week 47 Times</vt:lpstr>
      <vt:lpstr>Week 47 Stats</vt:lpstr>
      <vt:lpstr>Mon Nov 21</vt:lpstr>
      <vt:lpstr>Tue Nov 22</vt:lpstr>
      <vt:lpstr>Wed Nov 23</vt:lpstr>
      <vt:lpstr>Thu Nov 24</vt:lpstr>
      <vt:lpstr>Fri Nov 25</vt:lpstr>
      <vt:lpstr>Sat Nov 26</vt:lpstr>
      <vt:lpstr>Sun Nov 27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2022-11-21T15:26:03Z</dcterms:created>
  <dcterms:modified xsi:type="dcterms:W3CDTF">2022-12-14T17:54:51Z</dcterms:modified>
</cp:coreProperties>
</file>