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-120" yWindow="-120" windowWidth="24690" windowHeight="13995"/>
  </bookViews>
  <sheets>
    <sheet name="Week 48 Numbs" sheetId="1" r:id="rId1"/>
    <sheet name="Week 48 Times" sheetId="2" r:id="rId2"/>
    <sheet name="Week 48 Stats" sheetId="3" r:id="rId3"/>
    <sheet name="Mon Nov 28" sheetId="4" r:id="rId4"/>
    <sheet name="Tue Nov 29" sheetId="5" r:id="rId5"/>
    <sheet name="Wed Nov 30" sheetId="6" r:id="rId6"/>
    <sheet name="Thu Dec 01" sheetId="7" r:id="rId7"/>
    <sheet name="Fri Dec 02" sheetId="8" r:id="rId8"/>
    <sheet name="Sat Dec 03" sheetId="9" r:id="rId9"/>
    <sheet name="Sun Dec 04" sheetId="10" r:id="rId10"/>
  </sheets>
  <calcPr calcId="191029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H29" i="8" l="1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Q30" i="3"/>
  <c r="P30" i="3"/>
  <c r="O30" i="3"/>
  <c r="N30" i="3"/>
  <c r="M30" i="3"/>
  <c r="I30" i="3"/>
  <c r="H30" i="3"/>
  <c r="G30" i="3"/>
  <c r="F30" i="3"/>
  <c r="E30" i="3"/>
  <c r="D30" i="3"/>
  <c r="C30" i="3"/>
  <c r="R28" i="3"/>
  <c r="J28" i="3"/>
  <c r="R27" i="3"/>
  <c r="J27" i="3"/>
  <c r="R26" i="3"/>
  <c r="J26" i="3"/>
  <c r="R25" i="3"/>
  <c r="J25" i="3"/>
  <c r="R24" i="3"/>
  <c r="J24" i="3"/>
  <c r="R23" i="3"/>
  <c r="J23" i="3"/>
  <c r="R22" i="3"/>
  <c r="J22" i="3"/>
  <c r="R21" i="3"/>
  <c r="J21" i="3"/>
  <c r="R20" i="3"/>
  <c r="J20" i="3"/>
  <c r="R19" i="3"/>
  <c r="J19" i="3"/>
  <c r="R18" i="3"/>
  <c r="J18" i="3"/>
  <c r="R17" i="3"/>
  <c r="J17" i="3"/>
  <c r="R16" i="3"/>
  <c r="J16" i="3"/>
  <c r="R15" i="3"/>
  <c r="J15" i="3"/>
  <c r="R14" i="3"/>
  <c r="J14" i="3"/>
  <c r="R13" i="3"/>
  <c r="J13" i="3"/>
  <c r="R12" i="3"/>
  <c r="J12" i="3"/>
  <c r="R11" i="3"/>
  <c r="J11" i="3"/>
  <c r="R10" i="3"/>
  <c r="J10" i="3"/>
  <c r="R9" i="3"/>
  <c r="J9" i="3"/>
  <c r="R8" i="3"/>
  <c r="J8" i="3"/>
  <c r="R7" i="3"/>
  <c r="J7" i="3"/>
  <c r="R6" i="3"/>
  <c r="J6" i="3"/>
  <c r="R5" i="3"/>
  <c r="J5" i="3"/>
  <c r="R30" i="3" l="1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<sst xmlns="http://schemas.openxmlformats.org/spreadsheetml/2006/main" count="209" uniqueCount="44">
  <si>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</si>
  <si>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</si>
  <si>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</si>
  <si>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</si>
  <si>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</si>
  <si>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</si>
  <si>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</si>
  <si>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</si>
  <si>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</si>
  <si>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</si>
  <si>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</si>
  <si>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</si>
  <si>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</si>
  <si>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</si>
  <si>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</si>
  <si>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</si>
  <si>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</si>
  <si>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</si>
  <si>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</si>
  <si>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</si>
  <si>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Mon November 28, 2022</t>
  </si>
  <si>
    <t>Tue November 29, 2023</t>
  </si>
  <si>
    <t>Wed November 30, 2022</t>
  </si>
  <si>
    <t>Thu December 01, 2022</t>
  </si>
  <si>
    <t>Fri December 02, 2022</t>
  </si>
  <si>
    <t>Sat December 03, 2022</t>
  </si>
  <si>
    <t>Sun December 04, 2022</t>
  </si>
  <si>
    <t>Week 48</t>
  </si>
  <si>
    <t>Week 48 Total Number of Chip Trucks by Hour</t>
  </si>
  <si>
    <t>Week 48 Total Number of Logistic Trucks by Hour</t>
  </si>
  <si>
    <t>Week 48 Average Number of Chip Trucks by Hour</t>
  </si>
  <si>
    <t>Week 48 Average Number of Logistic Trucks by Hour</t>
  </si>
  <si>
    <t>Week 48 Average Number of All Trucks by Hour</t>
  </si>
  <si>
    <t>Week 48 Average Time of Weighing Chip Trucks by Hour</t>
  </si>
  <si>
    <t>Week 48 Average Time of Weighing Chip Trucks</t>
  </si>
  <si>
    <t>Week 48 Average Time of Logistic Trucks Trips by Hour</t>
  </si>
  <si>
    <t>Week 48 Average Time of Logistic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</si>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</sst>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9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48 11/28/22-12/04/22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48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48 Stats'!$C$64:$C$87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12</c:v>
                </c:pt>
                <c:pt idx="4">
                  <c:v>18</c:v>
                </c:pt>
                <c:pt idx="5">
                  <c:v>27</c:v>
                </c:pt>
                <c:pt idx="6">
                  <c:v>21</c:v>
                </c:pt>
                <c:pt idx="7">
                  <c:v>39</c:v>
                </c:pt>
                <c:pt idx="8">
                  <c:v>39</c:v>
                </c:pt>
                <c:pt idx="9">
                  <c:v>35</c:v>
                </c:pt>
                <c:pt idx="10">
                  <c:v>37</c:v>
                </c:pt>
                <c:pt idx="11">
                  <c:v>35</c:v>
                </c:pt>
                <c:pt idx="12">
                  <c:v>44</c:v>
                </c:pt>
                <c:pt idx="13">
                  <c:v>26</c:v>
                </c:pt>
                <c:pt idx="14">
                  <c:v>29</c:v>
                </c:pt>
                <c:pt idx="15">
                  <c:v>21</c:v>
                </c:pt>
                <c:pt idx="16">
                  <c:v>19</c:v>
                </c:pt>
                <c:pt idx="17">
                  <c:v>11</c:v>
                </c:pt>
                <c:pt idx="18">
                  <c:v>6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6E2-B8AE-D507C7548B5A}"/>
            </c:ext>
          </c:extLst>
        </c:ser>
        <c:ser>
          <c:idx val="1"/>
          <c:order val="1"/>
          <c:tx>
            <c:strRef>
              <c:f>'Week 48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48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12</c:v>
                </c:pt>
                <c:pt idx="7">
                  <c:v>8</c:v>
                </c:pt>
                <c:pt idx="8">
                  <c:v>17</c:v>
                </c:pt>
                <c:pt idx="9">
                  <c:v>13</c:v>
                </c:pt>
                <c:pt idx="10">
                  <c:v>19</c:v>
                </c:pt>
                <c:pt idx="11">
                  <c:v>21</c:v>
                </c:pt>
                <c:pt idx="12">
                  <c:v>36</c:v>
                </c:pt>
                <c:pt idx="13">
                  <c:v>25</c:v>
                </c:pt>
                <c:pt idx="14">
                  <c:v>28</c:v>
                </c:pt>
                <c:pt idx="15">
                  <c:v>22</c:v>
                </c:pt>
                <c:pt idx="16">
                  <c:v>7</c:v>
                </c:pt>
                <c:pt idx="17">
                  <c:v>14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8-46E2-B8AE-D507C754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3607568"/>
        <c:axId val="1653605904"/>
      </c:barChart>
      <c:lineChart>
        <c:grouping val="standard"/>
        <c:varyColors val="0"/>
        <c:ser>
          <c:idx val="2"/>
          <c:order val="2"/>
          <c:tx>
            <c:strRef>
              <c:f>'Week 48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48 Stats'!$E$64:$E$87</c:f>
              <c:numCache>
                <c:formatCode>General</c:formatCode>
                <c:ptCount val="24"/>
                <c:pt idx="0">
                  <c:v>19.083333333333332</c:v>
                </c:pt>
                <c:pt idx="1">
                  <c:v>19.083333333333332</c:v>
                </c:pt>
                <c:pt idx="2">
                  <c:v>19.083333333333332</c:v>
                </c:pt>
                <c:pt idx="3">
                  <c:v>19.083333333333332</c:v>
                </c:pt>
                <c:pt idx="4">
                  <c:v>19.083333333333332</c:v>
                </c:pt>
                <c:pt idx="5">
                  <c:v>19.083333333333332</c:v>
                </c:pt>
                <c:pt idx="6">
                  <c:v>19.083333333333332</c:v>
                </c:pt>
                <c:pt idx="7">
                  <c:v>19.083333333333332</c:v>
                </c:pt>
                <c:pt idx="8">
                  <c:v>19.083333333333332</c:v>
                </c:pt>
                <c:pt idx="9">
                  <c:v>19.083333333333332</c:v>
                </c:pt>
                <c:pt idx="10">
                  <c:v>19.083333333333332</c:v>
                </c:pt>
                <c:pt idx="11">
                  <c:v>19.083333333333332</c:v>
                </c:pt>
                <c:pt idx="12">
                  <c:v>19.083333333333332</c:v>
                </c:pt>
                <c:pt idx="13">
                  <c:v>19.083333333333332</c:v>
                </c:pt>
                <c:pt idx="14">
                  <c:v>19.083333333333332</c:v>
                </c:pt>
                <c:pt idx="15">
                  <c:v>19.083333333333332</c:v>
                </c:pt>
                <c:pt idx="16">
                  <c:v>19.083333333333332</c:v>
                </c:pt>
                <c:pt idx="17">
                  <c:v>19.083333333333332</c:v>
                </c:pt>
                <c:pt idx="18">
                  <c:v>19.083333333333332</c:v>
                </c:pt>
                <c:pt idx="19">
                  <c:v>19.083333333333332</c:v>
                </c:pt>
                <c:pt idx="20">
                  <c:v>19.083333333333332</c:v>
                </c:pt>
                <c:pt idx="21">
                  <c:v>19.083333333333332</c:v>
                </c:pt>
                <c:pt idx="22">
                  <c:v>19.083333333333332</c:v>
                </c:pt>
                <c:pt idx="23">
                  <c:v>19.083333333333332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6E2-B8AE-D507C7548B5A}"/>
            </c:ext>
          </c:extLst>
        </c:ser>
        <c:ser>
          <c:idx val="3"/>
          <c:order val="3"/>
          <c:tx>
            <c:strRef>
              <c:f>'Week 48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48 Stats'!$F$64:$F$87</c:f>
              <c:numCache>
                <c:formatCode>General</c:formatCode>
                <c:ptCount val="24"/>
                <c:pt idx="0">
                  <c:v>10.041666666666666</c:v>
                </c:pt>
                <c:pt idx="1">
                  <c:v>10.041666666666666</c:v>
                </c:pt>
                <c:pt idx="2">
                  <c:v>10.041666666666666</c:v>
                </c:pt>
                <c:pt idx="3">
                  <c:v>10.041666666666666</c:v>
                </c:pt>
                <c:pt idx="4">
                  <c:v>10.041666666666666</c:v>
                </c:pt>
                <c:pt idx="5">
                  <c:v>10.041666666666666</c:v>
                </c:pt>
                <c:pt idx="6">
                  <c:v>10.041666666666666</c:v>
                </c:pt>
                <c:pt idx="7">
                  <c:v>10.041666666666666</c:v>
                </c:pt>
                <c:pt idx="8">
                  <c:v>10.041666666666666</c:v>
                </c:pt>
                <c:pt idx="9">
                  <c:v>10.041666666666666</c:v>
                </c:pt>
                <c:pt idx="10">
                  <c:v>10.041666666666666</c:v>
                </c:pt>
                <c:pt idx="11">
                  <c:v>10.041666666666666</c:v>
                </c:pt>
                <c:pt idx="12">
                  <c:v>10.041666666666666</c:v>
                </c:pt>
                <c:pt idx="13">
                  <c:v>10.041666666666666</c:v>
                </c:pt>
                <c:pt idx="14">
                  <c:v>10.041666666666666</c:v>
                </c:pt>
                <c:pt idx="15">
                  <c:v>10.041666666666666</c:v>
                </c:pt>
                <c:pt idx="16">
                  <c:v>10.041666666666666</c:v>
                </c:pt>
                <c:pt idx="17">
                  <c:v>10.041666666666666</c:v>
                </c:pt>
                <c:pt idx="18">
                  <c:v>10.041666666666666</c:v>
                </c:pt>
                <c:pt idx="19">
                  <c:v>10.041666666666666</c:v>
                </c:pt>
                <c:pt idx="20">
                  <c:v>10.041666666666666</c:v>
                </c:pt>
                <c:pt idx="21">
                  <c:v>10.041666666666666</c:v>
                </c:pt>
                <c:pt idx="22">
                  <c:v>10.041666666666666</c:v>
                </c:pt>
                <c:pt idx="23">
                  <c:v>10.041666666666666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6E2-B8AE-D507C7548B5A}"/>
            </c:ext>
          </c:extLst>
        </c:ser>
        <c:ser>
          <c:idx val="4"/>
          <c:order val="4"/>
          <c:tx>
            <c:strRef>
              <c:f>'Week 48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48 Stats'!$G$64:$G$87</c:f>
              <c:numCache>
                <c:formatCode>General</c:formatCode>
                <c:ptCount val="24"/>
                <c:pt idx="0">
                  <c:v>29.125</c:v>
                </c:pt>
                <c:pt idx="1">
                  <c:v>29.125</c:v>
                </c:pt>
                <c:pt idx="2">
                  <c:v>29.125</c:v>
                </c:pt>
                <c:pt idx="3">
                  <c:v>29.125</c:v>
                </c:pt>
                <c:pt idx="4">
                  <c:v>29.125</c:v>
                </c:pt>
                <c:pt idx="5">
                  <c:v>29.125</c:v>
                </c:pt>
                <c:pt idx="6">
                  <c:v>29.125</c:v>
                </c:pt>
                <c:pt idx="7">
                  <c:v>29.125</c:v>
                </c:pt>
                <c:pt idx="8">
                  <c:v>29.125</c:v>
                </c:pt>
                <c:pt idx="9">
                  <c:v>29.125</c:v>
                </c:pt>
                <c:pt idx="10">
                  <c:v>29.125</c:v>
                </c:pt>
                <c:pt idx="11">
                  <c:v>29.125</c:v>
                </c:pt>
                <c:pt idx="12">
                  <c:v>29.125</c:v>
                </c:pt>
                <c:pt idx="13">
                  <c:v>29.125</c:v>
                </c:pt>
                <c:pt idx="14">
                  <c:v>29.125</c:v>
                </c:pt>
                <c:pt idx="15">
                  <c:v>29.125</c:v>
                </c:pt>
                <c:pt idx="16">
                  <c:v>29.125</c:v>
                </c:pt>
                <c:pt idx="17">
                  <c:v>29.125</c:v>
                </c:pt>
                <c:pt idx="18">
                  <c:v>29.125</c:v>
                </c:pt>
                <c:pt idx="19">
                  <c:v>29.125</c:v>
                </c:pt>
                <c:pt idx="20">
                  <c:v>29.125</c:v>
                </c:pt>
                <c:pt idx="21">
                  <c:v>29.125</c:v>
                </c:pt>
                <c:pt idx="22">
                  <c:v>29.125</c:v>
                </c:pt>
                <c:pt idx="23">
                  <c:v>29.125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8-46E2-B8AE-D507C754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07568"/>
        <c:axId val="1653605904"/>
      </c:lineChart>
      <c:catAx>
        <c:axId val="16536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05904"/>
        <c:crosses val="autoZero"/>
        <c:auto val="1"/>
        <c:lblAlgn val="ctr"/>
        <c:lblOffset val="100"/>
        <c:noMultiLvlLbl val="0"/>
      </c:catAx>
      <c:valAx>
        <c:axId val="1653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</a:t>
            </a:r>
            <a:r>
              <a:rPr lang="en-US" baseline="0"/>
              <a:t> Nov 28,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28'!$L$5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28'!$L$6:$L$29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1.4560185185185167E-2</c:v>
                </c:pt>
                <c:pt idx="4">
                  <c:v>1.4537037037037043E-2</c:v>
                </c:pt>
                <c:pt idx="5">
                  <c:v>2.0439814814814827E-2</c:v>
                </c:pt>
                <c:pt idx="6">
                  <c:v>1.8969907407407411E-2</c:v>
                </c:pt>
                <c:pt idx="7">
                  <c:v>2.1898148148148156E-2</c:v>
                </c:pt>
                <c:pt idx="8">
                  <c:v>2.6371527777777765E-2</c:v>
                </c:pt>
                <c:pt idx="9">
                  <c:v>2.2615740740740763E-2</c:v>
                </c:pt>
                <c:pt idx="10">
                  <c:v>2.1413690476190461E-2</c:v>
                </c:pt>
                <c:pt idx="11">
                  <c:v>2.1739969135802506E-2</c:v>
                </c:pt>
                <c:pt idx="12">
                  <c:v>2.0672582304526732E-2</c:v>
                </c:pt>
                <c:pt idx="13">
                  <c:v>2.1905864197530878E-2</c:v>
                </c:pt>
                <c:pt idx="14">
                  <c:v>2.5245949074074098E-2</c:v>
                </c:pt>
                <c:pt idx="15">
                  <c:v>2.1325231481481521E-2</c:v>
                </c:pt>
                <c:pt idx="16">
                  <c:v>1.8506944444444451E-2</c:v>
                </c:pt>
                <c:pt idx="17">
                  <c:v>2.2449845679012315E-2</c:v>
                </c:pt>
                <c:pt idx="18">
                  <c:v>1.6087962962962998E-2</c:v>
                </c:pt>
                <c:pt idx="19">
                  <c:v>1.8564814814814756E-2</c:v>
                </c:pt>
                <c:pt idx="20">
                  <c:v>1.9525462962962942E-2</c:v>
                </c:pt>
                <c:pt idx="21">
                  <c:v>1.344907407407403E-2</c:v>
                </c:pt>
                <c:pt idx="22">
                  <c:v>0</c:v>
                </c:pt>
                <c:pt idx="23">
                  <c:v>1.7812499999999898E-2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1-4726-BFB7-2AD3009D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994496"/>
        <c:axId val="1650000736"/>
      </c:barChart>
      <c:lineChart>
        <c:grouping val="standard"/>
        <c:varyColors val="0"/>
        <c:ser>
          <c:idx val="1"/>
          <c:order val="1"/>
          <c:tx>
            <c:strRef>
              <c:f>'Mon Nov 28'!$M$5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28'!$M$6:$M$29</c:f>
              <c:numCache>
                <c:formatCode>h:mm;@</c:formatCode>
                <c:ptCount val="24"/>
                <c:pt idx="0">
                  <c:v>1.9904612635949438E-2</c:v>
                </c:pt>
                <c:pt idx="1">
                  <c:v>1.9904612635949438E-2</c:v>
                </c:pt>
                <c:pt idx="2">
                  <c:v>1.9904612635949438E-2</c:v>
                </c:pt>
                <c:pt idx="3">
                  <c:v>1.9904612635949438E-2</c:v>
                </c:pt>
                <c:pt idx="4">
                  <c:v>1.9904612635949438E-2</c:v>
                </c:pt>
                <c:pt idx="5">
                  <c:v>1.9904612635949438E-2</c:v>
                </c:pt>
                <c:pt idx="6">
                  <c:v>1.9904612635949438E-2</c:v>
                </c:pt>
                <c:pt idx="7">
                  <c:v>1.9904612635949438E-2</c:v>
                </c:pt>
                <c:pt idx="8">
                  <c:v>1.9904612635949438E-2</c:v>
                </c:pt>
                <c:pt idx="9">
                  <c:v>1.9904612635949438E-2</c:v>
                </c:pt>
                <c:pt idx="10">
                  <c:v>1.9904612635949438E-2</c:v>
                </c:pt>
                <c:pt idx="11">
                  <c:v>1.9904612635949438E-2</c:v>
                </c:pt>
                <c:pt idx="12">
                  <c:v>1.9904612635949438E-2</c:v>
                </c:pt>
                <c:pt idx="13">
                  <c:v>1.9904612635949438E-2</c:v>
                </c:pt>
                <c:pt idx="14">
                  <c:v>1.9904612635949438E-2</c:v>
                </c:pt>
                <c:pt idx="15">
                  <c:v>1.9904612635949438E-2</c:v>
                </c:pt>
                <c:pt idx="16">
                  <c:v>1.9904612635949438E-2</c:v>
                </c:pt>
                <c:pt idx="17">
                  <c:v>1.9904612635949438E-2</c:v>
                </c:pt>
                <c:pt idx="18">
                  <c:v>1.9904612635949438E-2</c:v>
                </c:pt>
                <c:pt idx="19">
                  <c:v>1.9904612635949438E-2</c:v>
                </c:pt>
                <c:pt idx="20">
                  <c:v>1.9904612635949438E-2</c:v>
                </c:pt>
                <c:pt idx="21">
                  <c:v>1.9904612635949438E-2</c:v>
                </c:pt>
                <c:pt idx="22">
                  <c:v>1.9904612635949438E-2</c:v>
                </c:pt>
                <c:pt idx="23">
                  <c:v>1.9904612635949438E-2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726-BFB7-2AD3009D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994496"/>
        <c:axId val="1650000736"/>
      </c:lineChart>
      <c:catAx>
        <c:axId val="1649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0736"/>
        <c:crosses val="autoZero"/>
        <c:auto val="1"/>
        <c:lblAlgn val="ctr"/>
        <c:lblOffset val="100"/>
        <c:noMultiLvlLbl val="0"/>
      </c:catAx>
      <c:valAx>
        <c:axId val="1650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</a:t>
            </a:r>
            <a:r>
              <a:rPr lang="en-US" baseline="0"/>
              <a:t> Nov 29,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29'!$L$5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29'!$L$6:$L$29</c:f>
              <c:numCache>
                <c:formatCode>h:mm;@</c:formatCode>
                <c:ptCount val="24"/>
                <c:pt idx="0">
                  <c:v>1.2783564814814817E-2</c:v>
                </c:pt>
                <c:pt idx="1">
                  <c:v>0</c:v>
                </c:pt>
                <c:pt idx="2">
                  <c:v>1.6603009259259248E-2</c:v>
                </c:pt>
                <c:pt idx="3">
                  <c:v>1.7060185185185192E-2</c:v>
                </c:pt>
                <c:pt idx="4">
                  <c:v>1.5969328703703704E-2</c:v>
                </c:pt>
                <c:pt idx="5">
                  <c:v>1.6018518518518519E-2</c:v>
                </c:pt>
                <c:pt idx="6">
                  <c:v>1.7523148148148149E-2</c:v>
                </c:pt>
                <c:pt idx="7">
                  <c:v>2.0559895833333335E-2</c:v>
                </c:pt>
                <c:pt idx="8">
                  <c:v>2.2888888888888886E-2</c:v>
                </c:pt>
                <c:pt idx="9">
                  <c:v>2.7734375000000006E-2</c:v>
                </c:pt>
                <c:pt idx="10">
                  <c:v>1.9806547619047623E-2</c:v>
                </c:pt>
                <c:pt idx="11">
                  <c:v>3.2741402116402127E-2</c:v>
                </c:pt>
                <c:pt idx="12">
                  <c:v>2.2999131944444431E-2</c:v>
                </c:pt>
                <c:pt idx="13">
                  <c:v>1.9070216049382676E-2</c:v>
                </c:pt>
                <c:pt idx="14">
                  <c:v>2.0177469135802466E-2</c:v>
                </c:pt>
                <c:pt idx="15">
                  <c:v>2.3084490740740704E-2</c:v>
                </c:pt>
                <c:pt idx="16">
                  <c:v>1.6435185185185219E-2</c:v>
                </c:pt>
                <c:pt idx="17">
                  <c:v>1.949845679012352E-2</c:v>
                </c:pt>
                <c:pt idx="18">
                  <c:v>1.344907407407403E-2</c:v>
                </c:pt>
                <c:pt idx="19">
                  <c:v>1.7341820987654317E-2</c:v>
                </c:pt>
                <c:pt idx="20">
                  <c:v>1.4143518518518583E-2</c:v>
                </c:pt>
                <c:pt idx="21">
                  <c:v>1.2488425925926028E-2</c:v>
                </c:pt>
                <c:pt idx="22">
                  <c:v>2.3425925925926072E-2</c:v>
                </c:pt>
                <c:pt idx="23">
                  <c:v>1.2916666666666576E-2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6-415D-A1A4-840309C0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310432"/>
        <c:axId val="1116302112"/>
      </c:barChart>
      <c:lineChart>
        <c:grouping val="standard"/>
        <c:varyColors val="0"/>
        <c:ser>
          <c:idx val="1"/>
          <c:order val="1"/>
          <c:tx>
            <c:strRef>
              <c:f>'Tue Nov 29'!$M$5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29'!$M$6:$M$29</c:f>
              <c:numCache>
                <c:formatCode>h:mm;@</c:formatCode>
                <c:ptCount val="24"/>
                <c:pt idx="0">
                  <c:v>1.8900836783988965E-2</c:v>
                </c:pt>
                <c:pt idx="1">
                  <c:v>1.8900836783988965E-2</c:v>
                </c:pt>
                <c:pt idx="2">
                  <c:v>1.8900836783988965E-2</c:v>
                </c:pt>
                <c:pt idx="3">
                  <c:v>1.8900836783988965E-2</c:v>
                </c:pt>
                <c:pt idx="4">
                  <c:v>1.8900836783988965E-2</c:v>
                </c:pt>
                <c:pt idx="5">
                  <c:v>1.8900836783988965E-2</c:v>
                </c:pt>
                <c:pt idx="6">
                  <c:v>1.8900836783988965E-2</c:v>
                </c:pt>
                <c:pt idx="7">
                  <c:v>1.8900836783988965E-2</c:v>
                </c:pt>
                <c:pt idx="8">
                  <c:v>1.8900836783988965E-2</c:v>
                </c:pt>
                <c:pt idx="9">
                  <c:v>1.8900836783988965E-2</c:v>
                </c:pt>
                <c:pt idx="10">
                  <c:v>1.8900836783988965E-2</c:v>
                </c:pt>
                <c:pt idx="11">
                  <c:v>1.8900836783988965E-2</c:v>
                </c:pt>
                <c:pt idx="12">
                  <c:v>1.8900836783988965E-2</c:v>
                </c:pt>
                <c:pt idx="13">
                  <c:v>1.8900836783988965E-2</c:v>
                </c:pt>
                <c:pt idx="14">
                  <c:v>1.8900836783988965E-2</c:v>
                </c:pt>
                <c:pt idx="15">
                  <c:v>1.8900836783988965E-2</c:v>
                </c:pt>
                <c:pt idx="16">
                  <c:v>1.8900836783988965E-2</c:v>
                </c:pt>
                <c:pt idx="17">
                  <c:v>1.8900836783988965E-2</c:v>
                </c:pt>
                <c:pt idx="18">
                  <c:v>1.8900836783988965E-2</c:v>
                </c:pt>
                <c:pt idx="19">
                  <c:v>1.8900836783988965E-2</c:v>
                </c:pt>
                <c:pt idx="20">
                  <c:v>1.8900836783988965E-2</c:v>
                </c:pt>
                <c:pt idx="21">
                  <c:v>1.8900836783988965E-2</c:v>
                </c:pt>
                <c:pt idx="22">
                  <c:v>1.8900836783988965E-2</c:v>
                </c:pt>
                <c:pt idx="23">
                  <c:v>1.8900836783988965E-2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6-415D-A1A4-840309C0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310432"/>
        <c:axId val="1116302112"/>
      </c:lineChart>
      <c:catAx>
        <c:axId val="11163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02112"/>
        <c:crosses val="autoZero"/>
        <c:auto val="1"/>
        <c:lblAlgn val="ctr"/>
        <c:lblOffset val="100"/>
        <c:noMultiLvlLbl val="0"/>
      </c:catAx>
      <c:valAx>
        <c:axId val="11163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</a:t>
            </a:r>
            <a:r>
              <a:rPr lang="en-US" baseline="0"/>
              <a:t> Nov 30,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30'!$L$5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30'!$L$6:$L$29</c:f>
              <c:numCache>
                <c:formatCode>h:mm;@</c:formatCode>
                <c:ptCount val="24"/>
                <c:pt idx="0">
                  <c:v>0</c:v>
                </c:pt>
                <c:pt idx="1">
                  <c:v>1.3096064814814817E-2</c:v>
                </c:pt>
                <c:pt idx="2">
                  <c:v>0</c:v>
                </c:pt>
                <c:pt idx="3">
                  <c:v>1.6331018518518519E-2</c:v>
                </c:pt>
                <c:pt idx="4">
                  <c:v>1.5011574074074089E-2</c:v>
                </c:pt>
                <c:pt idx="5">
                  <c:v>1.6863425925925917E-2</c:v>
                </c:pt>
                <c:pt idx="6">
                  <c:v>2.8768518518518506E-2</c:v>
                </c:pt>
                <c:pt idx="7">
                  <c:v>2.0228009259259265E-2</c:v>
                </c:pt>
                <c:pt idx="8">
                  <c:v>2.5581275720164609E-2</c:v>
                </c:pt>
                <c:pt idx="9">
                  <c:v>1.9041280864197541E-2</c:v>
                </c:pt>
                <c:pt idx="10">
                  <c:v>2.6354166666666665E-2</c:v>
                </c:pt>
                <c:pt idx="11">
                  <c:v>2.8284465020576157E-2</c:v>
                </c:pt>
                <c:pt idx="12">
                  <c:v>1.8890335648148168E-2</c:v>
                </c:pt>
                <c:pt idx="13">
                  <c:v>1.9104166666666655E-2</c:v>
                </c:pt>
                <c:pt idx="14">
                  <c:v>1.6880787037037048E-2</c:v>
                </c:pt>
                <c:pt idx="15">
                  <c:v>1.5775462962963005E-2</c:v>
                </c:pt>
                <c:pt idx="16">
                  <c:v>1.9820601851851787E-2</c:v>
                </c:pt>
                <c:pt idx="17">
                  <c:v>2.0389660493827105E-2</c:v>
                </c:pt>
                <c:pt idx="18">
                  <c:v>0</c:v>
                </c:pt>
                <c:pt idx="19">
                  <c:v>0</c:v>
                </c:pt>
                <c:pt idx="20">
                  <c:v>2.1435185185185168E-2</c:v>
                </c:pt>
                <c:pt idx="21">
                  <c:v>0</c:v>
                </c:pt>
                <c:pt idx="22">
                  <c:v>1.9942129629629601E-2</c:v>
                </c:pt>
                <c:pt idx="23">
                  <c:v>1.260416666666675E-2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C-44D4-A491-4163EA8A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637936"/>
        <c:axId val="1241639184"/>
      </c:barChart>
      <c:lineChart>
        <c:grouping val="standard"/>
        <c:varyColors val="0"/>
        <c:ser>
          <c:idx val="1"/>
          <c:order val="1"/>
          <c:tx>
            <c:strRef>
              <c:f>'Wed Nov 30'!$M$5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30'!$M$6:$M$29</c:f>
              <c:numCache>
                <c:formatCode>h:mm;@</c:formatCode>
                <c:ptCount val="24"/>
                <c:pt idx="0">
                  <c:v>1.9705383974983757E-2</c:v>
                </c:pt>
                <c:pt idx="1">
                  <c:v>1.9705383974983757E-2</c:v>
                </c:pt>
                <c:pt idx="2">
                  <c:v>1.9705383974983757E-2</c:v>
                </c:pt>
                <c:pt idx="3">
                  <c:v>1.9705383974983757E-2</c:v>
                </c:pt>
                <c:pt idx="4">
                  <c:v>1.9705383974983757E-2</c:v>
                </c:pt>
                <c:pt idx="5">
                  <c:v>1.9705383974983757E-2</c:v>
                </c:pt>
                <c:pt idx="6">
                  <c:v>1.9705383974983757E-2</c:v>
                </c:pt>
                <c:pt idx="7">
                  <c:v>1.9705383974983757E-2</c:v>
                </c:pt>
                <c:pt idx="8">
                  <c:v>1.9705383974983757E-2</c:v>
                </c:pt>
                <c:pt idx="9">
                  <c:v>1.9705383974983757E-2</c:v>
                </c:pt>
                <c:pt idx="10">
                  <c:v>1.9705383974983757E-2</c:v>
                </c:pt>
                <c:pt idx="11">
                  <c:v>1.9705383974983757E-2</c:v>
                </c:pt>
                <c:pt idx="12">
                  <c:v>1.9705383974983757E-2</c:v>
                </c:pt>
                <c:pt idx="13">
                  <c:v>1.9705383974983757E-2</c:v>
                </c:pt>
                <c:pt idx="14">
                  <c:v>1.9705383974983757E-2</c:v>
                </c:pt>
                <c:pt idx="15">
                  <c:v>1.9705383974983757E-2</c:v>
                </c:pt>
                <c:pt idx="16">
                  <c:v>1.9705383974983757E-2</c:v>
                </c:pt>
                <c:pt idx="17">
                  <c:v>1.9705383974983757E-2</c:v>
                </c:pt>
                <c:pt idx="18">
                  <c:v>1.9705383974983757E-2</c:v>
                </c:pt>
                <c:pt idx="19">
                  <c:v>1.9705383974983757E-2</c:v>
                </c:pt>
                <c:pt idx="20">
                  <c:v>1.9705383974983757E-2</c:v>
                </c:pt>
                <c:pt idx="21">
                  <c:v>1.9705383974983757E-2</c:v>
                </c:pt>
                <c:pt idx="22">
                  <c:v>1.9705383974983757E-2</c:v>
                </c:pt>
                <c:pt idx="23">
                  <c:v>1.9705383974983757E-2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C-44D4-A491-4163EA8A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37936"/>
        <c:axId val="1241639184"/>
      </c:lineChart>
      <c:catAx>
        <c:axId val="12416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9184"/>
        <c:crosses val="autoZero"/>
        <c:auto val="1"/>
        <c:lblAlgn val="ctr"/>
        <c:lblOffset val="100"/>
        <c:noMultiLvlLbl val="0"/>
      </c:catAx>
      <c:valAx>
        <c:axId val="1241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</a:t>
            </a:r>
            <a:r>
              <a:rPr lang="en-US" baseline="0"/>
              <a:t> Dec 01,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Dec 01'!$L$5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01'!$L$6:$L$29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1.4513888888888882E-2</c:v>
                </c:pt>
                <c:pt idx="2">
                  <c:v>1.8229166666666671E-2</c:v>
                </c:pt>
                <c:pt idx="3">
                  <c:v>1.3958333333333343E-2</c:v>
                </c:pt>
                <c:pt idx="4">
                  <c:v>1.748148148148148E-2</c:v>
                </c:pt>
                <c:pt idx="5">
                  <c:v>1.8353174603174618E-2</c:v>
                </c:pt>
                <c:pt idx="6">
                  <c:v>1.6585648148148141E-2</c:v>
                </c:pt>
                <c:pt idx="7">
                  <c:v>1.9139660493827163E-2</c:v>
                </c:pt>
                <c:pt idx="8">
                  <c:v>2.2047164351851833E-2</c:v>
                </c:pt>
                <c:pt idx="9">
                  <c:v>1.7434413580246888E-2</c:v>
                </c:pt>
                <c:pt idx="10">
                  <c:v>1.8983410493827169E-2</c:v>
                </c:pt>
                <c:pt idx="11">
                  <c:v>2.5601851851851862E-2</c:v>
                </c:pt>
                <c:pt idx="12">
                  <c:v>2.4853745791245815E-2</c:v>
                </c:pt>
                <c:pt idx="13">
                  <c:v>3.0829475308641979E-2</c:v>
                </c:pt>
                <c:pt idx="14">
                  <c:v>1.8423032407407405E-2</c:v>
                </c:pt>
                <c:pt idx="15">
                  <c:v>1.7404835390946519E-2</c:v>
                </c:pt>
                <c:pt idx="16">
                  <c:v>2.7386188271604956E-2</c:v>
                </c:pt>
                <c:pt idx="17">
                  <c:v>4.4525462962963114E-2</c:v>
                </c:pt>
                <c:pt idx="18">
                  <c:v>1.908564814814806E-2</c:v>
                </c:pt>
                <c:pt idx="19">
                  <c:v>0</c:v>
                </c:pt>
                <c:pt idx="20">
                  <c:v>1.2812500000000115E-2</c:v>
                </c:pt>
                <c:pt idx="21">
                  <c:v>2.0937500000000053E-2</c:v>
                </c:pt>
                <c:pt idx="22">
                  <c:v>2.141782407407411E-2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7EA-86A8-831C3BF3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432144"/>
        <c:axId val="1253434640"/>
      </c:barChart>
      <c:lineChart>
        <c:grouping val="standard"/>
        <c:varyColors val="0"/>
        <c:ser>
          <c:idx val="1"/>
          <c:order val="1"/>
          <c:tx>
            <c:strRef>
              <c:f>'Thu Dec 01'!$M$5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Dec 01'!$M$6:$M$29</c:f>
              <c:numCache>
                <c:formatCode>h:mm;@</c:formatCode>
                <c:ptCount val="24"/>
                <c:pt idx="0">
                  <c:v>2.0952590773730011E-2</c:v>
                </c:pt>
                <c:pt idx="1">
                  <c:v>2.0952590773730011E-2</c:v>
                </c:pt>
                <c:pt idx="2">
                  <c:v>2.0952590773730011E-2</c:v>
                </c:pt>
                <c:pt idx="3">
                  <c:v>2.0952590773730011E-2</c:v>
                </c:pt>
                <c:pt idx="4">
                  <c:v>2.0952590773730011E-2</c:v>
                </c:pt>
                <c:pt idx="5">
                  <c:v>2.0952590773730011E-2</c:v>
                </c:pt>
                <c:pt idx="6">
                  <c:v>2.0952590773730011E-2</c:v>
                </c:pt>
                <c:pt idx="7">
                  <c:v>2.0952590773730011E-2</c:v>
                </c:pt>
                <c:pt idx="8">
                  <c:v>2.0952590773730011E-2</c:v>
                </c:pt>
                <c:pt idx="9">
                  <c:v>2.0952590773730011E-2</c:v>
                </c:pt>
                <c:pt idx="10">
                  <c:v>2.0952590773730011E-2</c:v>
                </c:pt>
                <c:pt idx="11">
                  <c:v>2.0952590773730011E-2</c:v>
                </c:pt>
                <c:pt idx="12">
                  <c:v>2.0952590773730011E-2</c:v>
                </c:pt>
                <c:pt idx="13">
                  <c:v>2.0952590773730011E-2</c:v>
                </c:pt>
                <c:pt idx="14">
                  <c:v>2.0952590773730011E-2</c:v>
                </c:pt>
                <c:pt idx="15">
                  <c:v>2.0952590773730011E-2</c:v>
                </c:pt>
                <c:pt idx="16">
                  <c:v>2.0952590773730011E-2</c:v>
                </c:pt>
                <c:pt idx="17">
                  <c:v>2.0952590773730011E-2</c:v>
                </c:pt>
                <c:pt idx="18">
                  <c:v>2.0952590773730011E-2</c:v>
                </c:pt>
                <c:pt idx="19">
                  <c:v>2.0952590773730011E-2</c:v>
                </c:pt>
                <c:pt idx="20">
                  <c:v>2.0952590773730011E-2</c:v>
                </c:pt>
                <c:pt idx="21">
                  <c:v>2.0952590773730011E-2</c:v>
                </c:pt>
                <c:pt idx="22">
                  <c:v>2.0952590773730011E-2</c:v>
                </c:pt>
                <c:pt idx="23">
                  <c:v>2.0952590773730011E-2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1-47EA-86A8-831C3BF3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432144"/>
        <c:axId val="1253434640"/>
      </c:lineChart>
      <c:catAx>
        <c:axId val="12534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34640"/>
        <c:crosses val="autoZero"/>
        <c:auto val="1"/>
        <c:lblAlgn val="ctr"/>
        <c:lblOffset val="100"/>
        <c:noMultiLvlLbl val="0"/>
      </c:catAx>
      <c:valAx>
        <c:axId val="12534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</a:t>
            </a:r>
            <a:r>
              <a:rPr lang="en-US" baseline="0"/>
              <a:t> Dec 01,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Dec 02'!$L$5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02'!$L$6:$L$29</c:f>
              <c:numCache>
                <c:formatCode>h:mm;@</c:formatCode>
                <c:ptCount val="24"/>
                <c:pt idx="0">
                  <c:v>0</c:v>
                </c:pt>
                <c:pt idx="1">
                  <c:v>1.3460648148148135E-2</c:v>
                </c:pt>
                <c:pt idx="2">
                  <c:v>1.4537037037037029E-2</c:v>
                </c:pt>
                <c:pt idx="3">
                  <c:v>0</c:v>
                </c:pt>
                <c:pt idx="4">
                  <c:v>1.5763888888888883E-2</c:v>
                </c:pt>
                <c:pt idx="5">
                  <c:v>1.659577546296297E-2</c:v>
                </c:pt>
                <c:pt idx="6">
                  <c:v>2.0167824074074081E-2</c:v>
                </c:pt>
                <c:pt idx="7">
                  <c:v>2.2864583333333327E-2</c:v>
                </c:pt>
                <c:pt idx="8">
                  <c:v>1.9558256172839489E-2</c:v>
                </c:pt>
                <c:pt idx="9">
                  <c:v>2.5015432098765444E-2</c:v>
                </c:pt>
                <c:pt idx="10">
                  <c:v>2.3479166666666672E-2</c:v>
                </c:pt>
                <c:pt idx="11">
                  <c:v>2.5782407407407382E-2</c:v>
                </c:pt>
                <c:pt idx="12">
                  <c:v>2.1114417989417981E-2</c:v>
                </c:pt>
                <c:pt idx="13">
                  <c:v>2.332175925925924E-2</c:v>
                </c:pt>
                <c:pt idx="14">
                  <c:v>2.2472993827160465E-2</c:v>
                </c:pt>
                <c:pt idx="15">
                  <c:v>1.6099537037037037E-2</c:v>
                </c:pt>
                <c:pt idx="16">
                  <c:v>1.8287037037036991E-2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2.4826388888888773E-2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7-4D9D-A2C2-34B0AFB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971392"/>
        <c:axId val="1241969728"/>
      </c:barChart>
      <c:lineChart>
        <c:grouping val="standard"/>
        <c:varyColors val="0"/>
        <c:ser>
          <c:idx val="1"/>
          <c:order val="1"/>
          <c:tx>
            <c:strRef>
              <c:f>'Fri Dec 02'!$M$5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Dec 02'!$M$6:$M$29</c:f>
              <c:numCache>
                <c:formatCode>h:mm;@</c:formatCode>
                <c:ptCount val="24"/>
                <c:pt idx="0">
                  <c:v>2.0209197083057746E-2</c:v>
                </c:pt>
                <c:pt idx="1">
                  <c:v>2.0209197083057746E-2</c:v>
                </c:pt>
                <c:pt idx="2">
                  <c:v>2.0209197083057746E-2</c:v>
                </c:pt>
                <c:pt idx="3">
                  <c:v>2.0209197083057746E-2</c:v>
                </c:pt>
                <c:pt idx="4">
                  <c:v>2.0209197083057746E-2</c:v>
                </c:pt>
                <c:pt idx="5">
                  <c:v>2.0209197083057746E-2</c:v>
                </c:pt>
                <c:pt idx="6">
                  <c:v>2.0209197083057746E-2</c:v>
                </c:pt>
                <c:pt idx="7">
                  <c:v>2.0209197083057746E-2</c:v>
                </c:pt>
                <c:pt idx="8">
                  <c:v>2.0209197083057746E-2</c:v>
                </c:pt>
                <c:pt idx="9">
                  <c:v>2.0209197083057746E-2</c:v>
                </c:pt>
                <c:pt idx="10">
                  <c:v>2.0209197083057746E-2</c:v>
                </c:pt>
                <c:pt idx="11">
                  <c:v>2.0209197083057746E-2</c:v>
                </c:pt>
                <c:pt idx="12">
                  <c:v>2.0209197083057746E-2</c:v>
                </c:pt>
                <c:pt idx="13">
                  <c:v>2.0209197083057746E-2</c:v>
                </c:pt>
                <c:pt idx="14">
                  <c:v>2.0209197083057746E-2</c:v>
                </c:pt>
                <c:pt idx="15">
                  <c:v>2.0209197083057746E-2</c:v>
                </c:pt>
                <c:pt idx="16">
                  <c:v>2.0209197083057746E-2</c:v>
                </c:pt>
                <c:pt idx="17">
                  <c:v>2.0209197083057746E-2</c:v>
                </c:pt>
                <c:pt idx="18">
                  <c:v>2.0209197083057746E-2</c:v>
                </c:pt>
                <c:pt idx="19">
                  <c:v>2.0209197083057746E-2</c:v>
                </c:pt>
                <c:pt idx="20">
                  <c:v>2.0209197083057746E-2</c:v>
                </c:pt>
                <c:pt idx="21">
                  <c:v>2.0209197083057746E-2</c:v>
                </c:pt>
                <c:pt idx="22">
                  <c:v>2.0209197083057746E-2</c:v>
                </c:pt>
                <c:pt idx="23">
                  <c:v>2.0209197083057746E-2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7-4D9D-A2C2-34B0AFB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71392"/>
        <c:axId val="1241969728"/>
      </c:lineChart>
      <c:catAx>
        <c:axId val="12419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69728"/>
        <c:crosses val="autoZero"/>
        <c:auto val="1"/>
        <c:lblAlgn val="ctr"/>
        <c:lblOffset val="100"/>
        <c:noMultiLvlLbl val="0"/>
      </c:catAx>
      <c:valAx>
        <c:axId val="1241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48 11/28/22-12/04/22 Logistic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48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48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3.726851851851852E-2</c:v>
                </c:pt>
                <c:pt idx="6">
                  <c:v>4.809027777777778E-2</c:v>
                </c:pt>
                <c:pt idx="7">
                  <c:v>5.3732638888888878E-2</c:v>
                </c:pt>
                <c:pt idx="8">
                  <c:v>0.12066993464052288</c:v>
                </c:pt>
                <c:pt idx="9">
                  <c:v>5.849358974358973E-2</c:v>
                </c:pt>
                <c:pt idx="10">
                  <c:v>0.27214912280701753</c:v>
                </c:pt>
                <c:pt idx="11">
                  <c:v>0.29312169312169312</c:v>
                </c:pt>
                <c:pt idx="12">
                  <c:v>0.27874228395061734</c:v>
                </c:pt>
                <c:pt idx="13">
                  <c:v>0.31141666666666667</c:v>
                </c:pt>
                <c:pt idx="14">
                  <c:v>0.36371527777777779</c:v>
                </c:pt>
                <c:pt idx="15">
                  <c:v>0.36903409090909095</c:v>
                </c:pt>
                <c:pt idx="16">
                  <c:v>0.25505952380952379</c:v>
                </c:pt>
                <c:pt idx="17">
                  <c:v>0.25773809523809532</c:v>
                </c:pt>
                <c:pt idx="18">
                  <c:v>0.47291666666666665</c:v>
                </c:pt>
                <c:pt idx="19">
                  <c:v>0.69930555555555551</c:v>
                </c:pt>
                <c:pt idx="20">
                  <c:v>0.28472222222222221</c:v>
                </c:pt>
                <c:pt idx="21">
                  <c:v>0.45069444444444456</c:v>
                </c:pt>
                <c:pt idx="22">
                  <c:v>0.48587962962962955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2-48CE-B84D-D07C7CB0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02816"/>
        <c:axId val="1650001152"/>
      </c:barChart>
      <c:lineChart>
        <c:grouping val="standard"/>
        <c:varyColors val="0"/>
        <c:ser>
          <c:idx val="1"/>
          <c:order val="1"/>
          <c:tx>
            <c:strRef>
              <c:f>'Week 48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48 Stats'!$R$64:$R$87</c:f>
              <c:numCache>
                <c:formatCode>h:mm;@</c:formatCode>
                <c:ptCount val="24"/>
                <c:pt idx="0">
                  <c:v>0.28404167957601661</c:v>
                </c:pt>
                <c:pt idx="1">
                  <c:v>0.28404167957601661</c:v>
                </c:pt>
                <c:pt idx="2">
                  <c:v>0.28404167957601661</c:v>
                </c:pt>
                <c:pt idx="3">
                  <c:v>0.28404167957601661</c:v>
                </c:pt>
                <c:pt idx="4">
                  <c:v>0.28404167957601661</c:v>
                </c:pt>
                <c:pt idx="5">
                  <c:v>0.28404167957601661</c:v>
                </c:pt>
                <c:pt idx="6">
                  <c:v>0.28404167957601661</c:v>
                </c:pt>
                <c:pt idx="7">
                  <c:v>0.28404167957601661</c:v>
                </c:pt>
                <c:pt idx="8">
                  <c:v>0.28404167957601661</c:v>
                </c:pt>
                <c:pt idx="9">
                  <c:v>0.28404167957601661</c:v>
                </c:pt>
                <c:pt idx="10">
                  <c:v>0.28404167957601661</c:v>
                </c:pt>
                <c:pt idx="11">
                  <c:v>0.28404167957601661</c:v>
                </c:pt>
                <c:pt idx="12">
                  <c:v>0.28404167957601661</c:v>
                </c:pt>
                <c:pt idx="13">
                  <c:v>0.28404167957601661</c:v>
                </c:pt>
                <c:pt idx="14">
                  <c:v>0.28404167957601661</c:v>
                </c:pt>
                <c:pt idx="15">
                  <c:v>0.28404167957601661</c:v>
                </c:pt>
                <c:pt idx="16">
                  <c:v>0.28404167957601661</c:v>
                </c:pt>
                <c:pt idx="17">
                  <c:v>0.28404167957601661</c:v>
                </c:pt>
                <c:pt idx="18">
                  <c:v>0.28404167957601661</c:v>
                </c:pt>
                <c:pt idx="19">
                  <c:v>0.28404167957601661</c:v>
                </c:pt>
                <c:pt idx="20">
                  <c:v>0.28404167957601661</c:v>
                </c:pt>
                <c:pt idx="21">
                  <c:v>0.28404167957601661</c:v>
                </c:pt>
                <c:pt idx="22">
                  <c:v>0.28404167957601661</c:v>
                </c:pt>
                <c:pt idx="23">
                  <c:v>0.28404167957601661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2-48CE-B84D-D07C7CB0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02816"/>
        <c:axId val="1650001152"/>
      </c:lineChart>
      <c:catAx>
        <c:axId val="16500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1152"/>
        <c:crosses val="autoZero"/>
        <c:auto val="1"/>
        <c:lblAlgn val="ctr"/>
        <c:lblOffset val="100"/>
        <c:noMultiLvlLbl val="0"/>
      </c:catAx>
      <c:valAx>
        <c:axId val="1650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</a:t>
            </a:r>
            <a:r>
              <a:rPr lang="en-US" baseline="0"/>
              <a:t> Nov 28, 2022 Logisitic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28'!$N$5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4.2361111111111127E-2</c:v>
                </c:pt>
                <c:pt idx="6">
                  <c:v>3.4374999999999989E-2</c:v>
                </c:pt>
                <c:pt idx="7">
                  <c:v>5.6770833333333326E-2</c:v>
                </c:pt>
                <c:pt idx="8">
                  <c:v>9.8958333333333329E-2</c:v>
                </c:pt>
                <c:pt idx="9">
                  <c:v>5.5555555555555532E-2</c:v>
                </c:pt>
                <c:pt idx="10">
                  <c:v>5.9722222222222246E-2</c:v>
                </c:pt>
                <c:pt idx="11">
                  <c:v>0.18041666666666673</c:v>
                </c:pt>
                <c:pt idx="12">
                  <c:v>0.42861111111111116</c:v>
                </c:pt>
                <c:pt idx="13">
                  <c:v>0.21833333333333335</c:v>
                </c:pt>
                <c:pt idx="14">
                  <c:v>0.26874999999999999</c:v>
                </c:pt>
                <c:pt idx="15">
                  <c:v>0.46905864197530867</c:v>
                </c:pt>
                <c:pt idx="16">
                  <c:v>0.41180555555555554</c:v>
                </c:pt>
                <c:pt idx="17">
                  <c:v>0.55486111111111103</c:v>
                </c:pt>
                <c:pt idx="18">
                  <c:v>0.68090277777777775</c:v>
                </c:pt>
                <c:pt idx="19">
                  <c:v>0</c:v>
                </c:pt>
                <c:pt idx="20">
                  <c:v>0.48819444444444438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D-4DDF-BE90-B33C07B0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167744"/>
        <c:axId val="1843153600"/>
      </c:barChart>
      <c:lineChart>
        <c:grouping val="standard"/>
        <c:varyColors val="0"/>
        <c:ser>
          <c:idx val="1"/>
          <c:order val="1"/>
          <c:tx>
            <c:strRef>
              <c:f>'Mon Nov 28'!$O$5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28'!$O$6:$O$29</c:f>
              <c:numCache>
                <c:formatCode>h:mm</c:formatCode>
                <c:ptCount val="24"/>
                <c:pt idx="0">
                  <c:v>0.26991177983539089</c:v>
                </c:pt>
                <c:pt idx="1">
                  <c:v>0.26991177983539089</c:v>
                </c:pt>
                <c:pt idx="2">
                  <c:v>0.26991177983539089</c:v>
                </c:pt>
                <c:pt idx="3">
                  <c:v>0.26991177983539089</c:v>
                </c:pt>
                <c:pt idx="4">
                  <c:v>0.26991177983539089</c:v>
                </c:pt>
                <c:pt idx="5">
                  <c:v>0.26991177983539089</c:v>
                </c:pt>
                <c:pt idx="6">
                  <c:v>0.26991177983539089</c:v>
                </c:pt>
                <c:pt idx="7">
                  <c:v>0.26991177983539089</c:v>
                </c:pt>
                <c:pt idx="8">
                  <c:v>0.26991177983539089</c:v>
                </c:pt>
                <c:pt idx="9">
                  <c:v>0.26991177983539089</c:v>
                </c:pt>
                <c:pt idx="10">
                  <c:v>0.26991177983539089</c:v>
                </c:pt>
                <c:pt idx="11">
                  <c:v>0.26991177983539089</c:v>
                </c:pt>
                <c:pt idx="12">
                  <c:v>0.26991177983539089</c:v>
                </c:pt>
                <c:pt idx="13">
                  <c:v>0.26991177983539089</c:v>
                </c:pt>
                <c:pt idx="14">
                  <c:v>0.26991177983539089</c:v>
                </c:pt>
                <c:pt idx="15">
                  <c:v>0.26991177983539089</c:v>
                </c:pt>
                <c:pt idx="16">
                  <c:v>0.26991177983539089</c:v>
                </c:pt>
                <c:pt idx="17">
                  <c:v>0.26991177983539089</c:v>
                </c:pt>
                <c:pt idx="18">
                  <c:v>0.26991177983539089</c:v>
                </c:pt>
                <c:pt idx="19">
                  <c:v>0.26991177983539089</c:v>
                </c:pt>
                <c:pt idx="20">
                  <c:v>0.26991177983539089</c:v>
                </c:pt>
                <c:pt idx="21">
                  <c:v>0.26991177983539089</c:v>
                </c:pt>
                <c:pt idx="22">
                  <c:v>0.26991177983539089</c:v>
                </c:pt>
                <c:pt idx="23">
                  <c:v>0.26991177983539089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D-4DDF-BE90-B33C07B0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67744"/>
        <c:axId val="1843153600"/>
      </c:lineChart>
      <c:catAx>
        <c:axId val="18431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53600"/>
        <c:crosses val="autoZero"/>
        <c:auto val="1"/>
        <c:lblAlgn val="ctr"/>
        <c:lblOffset val="100"/>
        <c:noMultiLvlLbl val="0"/>
      </c:catAx>
      <c:valAx>
        <c:axId val="18431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</a:t>
            </a:r>
            <a:r>
              <a:rPr lang="en-US" baseline="0"/>
              <a:t> Nov 29, 2022 Logistic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29'!$N$5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29'!$N$6:$N$29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4.4791666666666674E-2</c:v>
                </c:pt>
                <c:pt idx="7">
                  <c:v>4.0624999999999967E-2</c:v>
                </c:pt>
                <c:pt idx="8">
                  <c:v>8.2870370370370414E-2</c:v>
                </c:pt>
                <c:pt idx="9">
                  <c:v>7.4652777777777804E-2</c:v>
                </c:pt>
                <c:pt idx="10">
                  <c:v>0.44013888888888886</c:v>
                </c:pt>
                <c:pt idx="11">
                  <c:v>0.21817129629629628</c:v>
                </c:pt>
                <c:pt idx="12">
                  <c:v>0.16250000000000003</c:v>
                </c:pt>
                <c:pt idx="13">
                  <c:v>0.21666666666666667</c:v>
                </c:pt>
                <c:pt idx="14">
                  <c:v>0.43344907407407401</c:v>
                </c:pt>
                <c:pt idx="15">
                  <c:v>0.29351851851851851</c:v>
                </c:pt>
                <c:pt idx="16">
                  <c:v>5.4861111111111249E-2</c:v>
                </c:pt>
                <c:pt idx="17">
                  <c:v>0.4966666666666667</c:v>
                </c:pt>
                <c:pt idx="18">
                  <c:v>0</c:v>
                </c:pt>
                <c:pt idx="19">
                  <c:v>0.69930555555555551</c:v>
                </c:pt>
                <c:pt idx="20">
                  <c:v>0</c:v>
                </c:pt>
                <c:pt idx="21">
                  <c:v>0</c:v>
                </c:pt>
                <c:pt idx="22">
                  <c:v>0.44374999999999998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9-4D0A-88BB-4C3CB7E1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659408"/>
        <c:axId val="1844655248"/>
      </c:barChart>
      <c:lineChart>
        <c:grouping val="standard"/>
        <c:varyColors val="0"/>
        <c:ser>
          <c:idx val="1"/>
          <c:order val="1"/>
          <c:tx>
            <c:strRef>
              <c:f>'Tue Nov 29'!$O$5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29'!$O$6:$O$29</c:f>
              <c:numCache>
                <c:formatCode>h:mm</c:formatCode>
                <c:ptCount val="24"/>
                <c:pt idx="0">
                  <c:v>0.26442625661375663</c:v>
                </c:pt>
                <c:pt idx="1">
                  <c:v>0.26442625661375663</c:v>
                </c:pt>
                <c:pt idx="2">
                  <c:v>0.26442625661375663</c:v>
                </c:pt>
                <c:pt idx="3">
                  <c:v>0.26442625661375663</c:v>
                </c:pt>
                <c:pt idx="4">
                  <c:v>0.26442625661375663</c:v>
                </c:pt>
                <c:pt idx="5">
                  <c:v>0.26442625661375663</c:v>
                </c:pt>
                <c:pt idx="6">
                  <c:v>0.26442625661375663</c:v>
                </c:pt>
                <c:pt idx="7">
                  <c:v>0.26442625661375663</c:v>
                </c:pt>
                <c:pt idx="8">
                  <c:v>0.26442625661375663</c:v>
                </c:pt>
                <c:pt idx="9">
                  <c:v>0.26442625661375663</c:v>
                </c:pt>
                <c:pt idx="10">
                  <c:v>0.26442625661375663</c:v>
                </c:pt>
                <c:pt idx="11">
                  <c:v>0.26442625661375663</c:v>
                </c:pt>
                <c:pt idx="12">
                  <c:v>0.26442625661375663</c:v>
                </c:pt>
                <c:pt idx="13">
                  <c:v>0.26442625661375663</c:v>
                </c:pt>
                <c:pt idx="14">
                  <c:v>0.26442625661375663</c:v>
                </c:pt>
                <c:pt idx="15">
                  <c:v>0.26442625661375663</c:v>
                </c:pt>
                <c:pt idx="16">
                  <c:v>0.26442625661375663</c:v>
                </c:pt>
                <c:pt idx="17">
                  <c:v>0.26442625661375663</c:v>
                </c:pt>
                <c:pt idx="18">
                  <c:v>0.26442625661375663</c:v>
                </c:pt>
                <c:pt idx="19">
                  <c:v>0.26442625661375663</c:v>
                </c:pt>
                <c:pt idx="20">
                  <c:v>0.26442625661375663</c:v>
                </c:pt>
                <c:pt idx="21">
                  <c:v>0.26442625661375663</c:v>
                </c:pt>
                <c:pt idx="22">
                  <c:v>0.26442625661375663</c:v>
                </c:pt>
                <c:pt idx="23">
                  <c:v>0.26442625661375663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9-4D0A-88BB-4C3CB7E1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59408"/>
        <c:axId val="1844655248"/>
      </c:lineChart>
      <c:catAx>
        <c:axId val="18446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5248"/>
        <c:crosses val="autoZero"/>
        <c:auto val="1"/>
        <c:lblAlgn val="ctr"/>
        <c:lblOffset val="100"/>
        <c:noMultiLvlLbl val="0"/>
      </c:catAx>
      <c:valAx>
        <c:axId val="1844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</a:t>
            </a:r>
            <a:r>
              <a:rPr lang="en-US" baseline="0"/>
              <a:t> Nov 30, 2022 Logistic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30'!$N$5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30'!$N$6:$N$29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3.4374999999999989E-2</c:v>
                </c:pt>
                <c:pt idx="6">
                  <c:v>6.6203703703703695E-2</c:v>
                </c:pt>
                <c:pt idx="7">
                  <c:v>6.0416666666666674E-2</c:v>
                </c:pt>
                <c:pt idx="8">
                  <c:v>0.10555555555555557</c:v>
                </c:pt>
                <c:pt idx="9">
                  <c:v>4.4444444444444398E-2</c:v>
                </c:pt>
                <c:pt idx="10">
                  <c:v>2.326388888888889E-2</c:v>
                </c:pt>
                <c:pt idx="11">
                  <c:v>0.50856481481481486</c:v>
                </c:pt>
                <c:pt idx="12">
                  <c:v>0.39189814814814811</c:v>
                </c:pt>
                <c:pt idx="13">
                  <c:v>0.37499999999999989</c:v>
                </c:pt>
                <c:pt idx="14">
                  <c:v>0.35260416666666666</c:v>
                </c:pt>
                <c:pt idx="15">
                  <c:v>7.0138888888888862E-2</c:v>
                </c:pt>
                <c:pt idx="16">
                  <c:v>6.597222222222221E-2</c:v>
                </c:pt>
                <c:pt idx="17">
                  <c:v>5.3009259259259367E-2</c:v>
                </c:pt>
                <c:pt idx="18">
                  <c:v>0</c:v>
                </c:pt>
                <c:pt idx="19">
                  <c:v>0</c:v>
                </c:pt>
                <c:pt idx="20">
                  <c:v>0.28819444444444431</c:v>
                </c:pt>
                <c:pt idx="21">
                  <c:v>0.45069444444444456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4580-95C9-15C6ABBC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166496"/>
        <c:axId val="1843166912"/>
      </c:barChart>
      <c:lineChart>
        <c:grouping val="standard"/>
        <c:varyColors val="0"/>
        <c:ser>
          <c:idx val="1"/>
          <c:order val="1"/>
          <c:tx>
            <c:strRef>
              <c:f>'Wed Nov 30'!$O$5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30'!$O$6:$O$29</c:f>
              <c:numCache>
                <c:formatCode>h:mm</c:formatCode>
                <c:ptCount val="24"/>
                <c:pt idx="0">
                  <c:v>0.19268904320987654</c:v>
                </c:pt>
                <c:pt idx="1">
                  <c:v>0.19268904320987654</c:v>
                </c:pt>
                <c:pt idx="2">
                  <c:v>0.19268904320987654</c:v>
                </c:pt>
                <c:pt idx="3">
                  <c:v>0.19268904320987654</c:v>
                </c:pt>
                <c:pt idx="4">
                  <c:v>0.19268904320987654</c:v>
                </c:pt>
                <c:pt idx="5">
                  <c:v>0.19268904320987654</c:v>
                </c:pt>
                <c:pt idx="6">
                  <c:v>0.19268904320987654</c:v>
                </c:pt>
                <c:pt idx="7">
                  <c:v>0.19268904320987654</c:v>
                </c:pt>
                <c:pt idx="8">
                  <c:v>0.19268904320987654</c:v>
                </c:pt>
                <c:pt idx="9">
                  <c:v>0.19268904320987654</c:v>
                </c:pt>
                <c:pt idx="10">
                  <c:v>0.19268904320987654</c:v>
                </c:pt>
                <c:pt idx="11">
                  <c:v>0.19268904320987654</c:v>
                </c:pt>
                <c:pt idx="12">
                  <c:v>0.19268904320987654</c:v>
                </c:pt>
                <c:pt idx="13">
                  <c:v>0.19268904320987654</c:v>
                </c:pt>
                <c:pt idx="14">
                  <c:v>0.19268904320987654</c:v>
                </c:pt>
                <c:pt idx="15">
                  <c:v>0.19268904320987654</c:v>
                </c:pt>
                <c:pt idx="16">
                  <c:v>0.19268904320987654</c:v>
                </c:pt>
                <c:pt idx="17">
                  <c:v>0.19268904320987654</c:v>
                </c:pt>
                <c:pt idx="18">
                  <c:v>0.19268904320987654</c:v>
                </c:pt>
                <c:pt idx="19">
                  <c:v>0.19268904320987654</c:v>
                </c:pt>
                <c:pt idx="20">
                  <c:v>0.19268904320987654</c:v>
                </c:pt>
                <c:pt idx="21">
                  <c:v>0.19268904320987654</c:v>
                </c:pt>
                <c:pt idx="22">
                  <c:v>0.19268904320987654</c:v>
                </c:pt>
                <c:pt idx="23">
                  <c:v>0.19268904320987654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A-4580-95C9-15C6ABBC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66496"/>
        <c:axId val="1843166912"/>
      </c:lineChart>
      <c:catAx>
        <c:axId val="18431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66912"/>
        <c:crosses val="autoZero"/>
        <c:auto val="1"/>
        <c:lblAlgn val="ctr"/>
        <c:lblOffset val="100"/>
        <c:noMultiLvlLbl val="0"/>
      </c:catAx>
      <c:valAx>
        <c:axId val="1843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</a:t>
            </a:r>
            <a:r>
              <a:rPr lang="en-US" baseline="0"/>
              <a:t> Dec 01, 2022 Logistic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Dec 01'!$N$5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5.9722222222222204E-2</c:v>
                </c:pt>
                <c:pt idx="7">
                  <c:v>6.1111111111111116E-2</c:v>
                </c:pt>
                <c:pt idx="8">
                  <c:v>0.11736111111111108</c:v>
                </c:pt>
                <c:pt idx="9">
                  <c:v>2.8472222222222232E-2</c:v>
                </c:pt>
                <c:pt idx="10">
                  <c:v>4.3055555555555569E-2</c:v>
                </c:pt>
                <c:pt idx="11">
                  <c:v>0.39496527777777779</c:v>
                </c:pt>
                <c:pt idx="12">
                  <c:v>0.1763888888888889</c:v>
                </c:pt>
                <c:pt idx="13">
                  <c:v>0.38233024691358031</c:v>
                </c:pt>
                <c:pt idx="14">
                  <c:v>0.25396825396825395</c:v>
                </c:pt>
                <c:pt idx="15">
                  <c:v>8.5694444444444476E-2</c:v>
                </c:pt>
                <c:pt idx="16">
                  <c:v>0.28032407407407406</c:v>
                </c:pt>
                <c:pt idx="17">
                  <c:v>8.2222222222222224E-2</c:v>
                </c:pt>
                <c:pt idx="18">
                  <c:v>5.6944444444444464E-2</c:v>
                </c:pt>
                <c:pt idx="19">
                  <c:v>0</c:v>
                </c:pt>
                <c:pt idx="20">
                  <c:v>7.4305555555555625E-2</c:v>
                </c:pt>
                <c:pt idx="21">
                  <c:v>0</c:v>
                </c:pt>
                <c:pt idx="22">
                  <c:v>0.50694444444444442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0-4381-9F0E-8F48443E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419664"/>
        <c:axId val="1253422576"/>
      </c:barChart>
      <c:lineChart>
        <c:grouping val="standard"/>
        <c:varyColors val="0"/>
        <c:ser>
          <c:idx val="1"/>
          <c:order val="1"/>
          <c:tx>
            <c:strRef>
              <c:f>'Thu Dec 01'!$O$5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Dec 01'!$O$6:$O$29</c:f>
              <c:numCache>
                <c:formatCode>h:mm</c:formatCode>
                <c:ptCount val="24"/>
                <c:pt idx="0">
                  <c:v>0.17358733833039389</c:v>
                </c:pt>
                <c:pt idx="1">
                  <c:v>0.17358733833039389</c:v>
                </c:pt>
                <c:pt idx="2">
                  <c:v>0.17358733833039389</c:v>
                </c:pt>
                <c:pt idx="3">
                  <c:v>0.17358733833039389</c:v>
                </c:pt>
                <c:pt idx="4">
                  <c:v>0.17358733833039389</c:v>
                </c:pt>
                <c:pt idx="5">
                  <c:v>0.17358733833039389</c:v>
                </c:pt>
                <c:pt idx="6">
                  <c:v>0.17358733833039389</c:v>
                </c:pt>
                <c:pt idx="7">
                  <c:v>0.17358733833039389</c:v>
                </c:pt>
                <c:pt idx="8">
                  <c:v>0.17358733833039389</c:v>
                </c:pt>
                <c:pt idx="9">
                  <c:v>0.17358733833039389</c:v>
                </c:pt>
                <c:pt idx="10">
                  <c:v>0.17358733833039389</c:v>
                </c:pt>
                <c:pt idx="11">
                  <c:v>0.17358733833039389</c:v>
                </c:pt>
                <c:pt idx="12">
                  <c:v>0.17358733833039389</c:v>
                </c:pt>
                <c:pt idx="13">
                  <c:v>0.17358733833039389</c:v>
                </c:pt>
                <c:pt idx="14">
                  <c:v>0.17358733833039389</c:v>
                </c:pt>
                <c:pt idx="15">
                  <c:v>0.17358733833039389</c:v>
                </c:pt>
                <c:pt idx="16">
                  <c:v>0.17358733833039389</c:v>
                </c:pt>
                <c:pt idx="17">
                  <c:v>0.17358733833039389</c:v>
                </c:pt>
                <c:pt idx="18">
                  <c:v>0.17358733833039389</c:v>
                </c:pt>
                <c:pt idx="19">
                  <c:v>0.17358733833039389</c:v>
                </c:pt>
                <c:pt idx="20">
                  <c:v>0.17358733833039389</c:v>
                </c:pt>
                <c:pt idx="21">
                  <c:v>0.17358733833039389</c:v>
                </c:pt>
                <c:pt idx="22">
                  <c:v>0.17358733833039389</c:v>
                </c:pt>
                <c:pt idx="23">
                  <c:v>0.17358733833039389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0-4381-9F0E-8F48443E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419664"/>
        <c:axId val="1253422576"/>
      </c:lineChart>
      <c:catAx>
        <c:axId val="12534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22576"/>
        <c:crosses val="autoZero"/>
        <c:auto val="1"/>
        <c:lblAlgn val="ctr"/>
        <c:lblOffset val="100"/>
        <c:noMultiLvlLbl val="0"/>
      </c:catAx>
      <c:valAx>
        <c:axId val="12534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</a:t>
            </a:r>
            <a:r>
              <a:rPr lang="en-US" baseline="0"/>
              <a:t> Nov 28,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Nov 28'!$D$5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28'!$D$6:$D$29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B-432B-A329-9841B32374DD}"/>
            </c:ext>
          </c:extLst>
        </c:ser>
        <c:ser>
          <c:idx val="1"/>
          <c:order val="1"/>
          <c:tx>
            <c:strRef>
              <c:f>'Mon Nov 28'!$E$5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B-432B-A329-9841B323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8555696"/>
        <c:axId val="1848566512"/>
      </c:barChart>
      <c:lineChart>
        <c:grouping val="standard"/>
        <c:varyColors val="0"/>
        <c:ser>
          <c:idx val="2"/>
          <c:order val="2"/>
          <c:tx>
            <c:strRef>
              <c:f>'Mon Nov 28'!$F$5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Nov 28'!$F$6:$F$29</c:f>
              <c:numCache>
                <c:formatCode>General</c:formatCode>
                <c:ptCount val="24"/>
                <c:pt idx="0">
                  <c:v>3.1666666666666665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3.1666666666666665</c:v>
                </c:pt>
                <c:pt idx="9">
                  <c:v>3.1666666666666665</c:v>
                </c:pt>
                <c:pt idx="10">
                  <c:v>3.1666666666666665</c:v>
                </c:pt>
                <c:pt idx="11">
                  <c:v>3.1666666666666665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3.1666666666666665</c:v>
                </c:pt>
                <c:pt idx="15">
                  <c:v>3.1666666666666665</c:v>
                </c:pt>
                <c:pt idx="16">
                  <c:v>3.1666666666666665</c:v>
                </c:pt>
                <c:pt idx="17">
                  <c:v>3.1666666666666665</c:v>
                </c:pt>
                <c:pt idx="18">
                  <c:v>3.1666666666666665</c:v>
                </c:pt>
                <c:pt idx="19">
                  <c:v>3.1666666666666665</c:v>
                </c:pt>
                <c:pt idx="20">
                  <c:v>3.1666666666666665</c:v>
                </c:pt>
                <c:pt idx="21">
                  <c:v>3.1666666666666665</c:v>
                </c:pt>
                <c:pt idx="22">
                  <c:v>3.1666666666666665</c:v>
                </c:pt>
                <c:pt idx="23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B-432B-A329-9841B32374DD}"/>
            </c:ext>
          </c:extLst>
        </c:ser>
        <c:ser>
          <c:idx val="3"/>
          <c:order val="3"/>
          <c:tx>
            <c:strRef>
              <c:f>'Mon Nov 28'!$G$5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Nov 28'!$G$6:$G$29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B-432B-A329-9841B32374DD}"/>
            </c:ext>
          </c:extLst>
        </c:ser>
        <c:ser>
          <c:idx val="4"/>
          <c:order val="4"/>
          <c:tx>
            <c:strRef>
              <c:f>'Mon Nov 28'!$H$5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Nov 28'!$H$6:$H$29</c:f>
              <c:numCache>
                <c:formatCode>General</c:formatCode>
                <c:ptCount val="24"/>
                <c:pt idx="0">
                  <c:v>5.7916666666666661</c:v>
                </c:pt>
                <c:pt idx="1">
                  <c:v>5.7916666666666661</c:v>
                </c:pt>
                <c:pt idx="2">
                  <c:v>5.7916666666666661</c:v>
                </c:pt>
                <c:pt idx="3">
                  <c:v>5.7916666666666661</c:v>
                </c:pt>
                <c:pt idx="4">
                  <c:v>5.7916666666666661</c:v>
                </c:pt>
                <c:pt idx="5">
                  <c:v>5.7916666666666661</c:v>
                </c:pt>
                <c:pt idx="6">
                  <c:v>5.7916666666666661</c:v>
                </c:pt>
                <c:pt idx="7">
                  <c:v>5.7916666666666661</c:v>
                </c:pt>
                <c:pt idx="8">
                  <c:v>5.7916666666666661</c:v>
                </c:pt>
                <c:pt idx="9">
                  <c:v>5.7916666666666661</c:v>
                </c:pt>
                <c:pt idx="10">
                  <c:v>5.7916666666666661</c:v>
                </c:pt>
                <c:pt idx="11">
                  <c:v>5.7916666666666661</c:v>
                </c:pt>
                <c:pt idx="12">
                  <c:v>5.7916666666666661</c:v>
                </c:pt>
                <c:pt idx="13">
                  <c:v>5.7916666666666661</c:v>
                </c:pt>
                <c:pt idx="14">
                  <c:v>5.7916666666666661</c:v>
                </c:pt>
                <c:pt idx="15">
                  <c:v>5.7916666666666661</c:v>
                </c:pt>
                <c:pt idx="16">
                  <c:v>5.7916666666666661</c:v>
                </c:pt>
                <c:pt idx="17">
                  <c:v>5.7916666666666661</c:v>
                </c:pt>
                <c:pt idx="18">
                  <c:v>5.7916666666666661</c:v>
                </c:pt>
                <c:pt idx="19">
                  <c:v>5.7916666666666661</c:v>
                </c:pt>
                <c:pt idx="20">
                  <c:v>5.7916666666666661</c:v>
                </c:pt>
                <c:pt idx="21">
                  <c:v>5.7916666666666661</c:v>
                </c:pt>
                <c:pt idx="22">
                  <c:v>5.7916666666666661</c:v>
                </c:pt>
                <c:pt idx="23">
                  <c:v>5.7916666666666661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B-432B-A329-9841B323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55696"/>
        <c:axId val="1848566512"/>
      </c:lineChart>
      <c:catAx>
        <c:axId val="18485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6512"/>
        <c:crosses val="autoZero"/>
        <c:auto val="1"/>
        <c:lblAlgn val="ctr"/>
        <c:lblOffset val="100"/>
        <c:noMultiLvlLbl val="0"/>
      </c:catAx>
      <c:valAx>
        <c:axId val="18485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</a:t>
            </a:r>
            <a:r>
              <a:rPr lang="en-US" baseline="0"/>
              <a:t> Dec 01, 2022 Logistic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Dec 02'!$N$5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2.7777777777777762E-2</c:v>
                </c:pt>
                <c:pt idx="6">
                  <c:v>3.1944444444444497E-2</c:v>
                </c:pt>
                <c:pt idx="7">
                  <c:v>0</c:v>
                </c:pt>
                <c:pt idx="8">
                  <c:v>0.18784722222222217</c:v>
                </c:pt>
                <c:pt idx="9">
                  <c:v>5.5555555555555469E-2</c:v>
                </c:pt>
                <c:pt idx="10">
                  <c:v>0.51111111111111107</c:v>
                </c:pt>
                <c:pt idx="11">
                  <c:v>0.23593750000000008</c:v>
                </c:pt>
                <c:pt idx="12">
                  <c:v>0.16611111111111113</c:v>
                </c:pt>
                <c:pt idx="13">
                  <c:v>0.76944444444444449</c:v>
                </c:pt>
                <c:pt idx="14">
                  <c:v>0.72013888888888877</c:v>
                </c:pt>
                <c:pt idx="15">
                  <c:v>0.81597222222222232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C-48C5-95FB-A4395BC1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812464"/>
        <c:axId val="1851823280"/>
      </c:barChart>
      <c:lineChart>
        <c:grouping val="standard"/>
        <c:varyColors val="0"/>
        <c:ser>
          <c:idx val="1"/>
          <c:order val="1"/>
          <c:tx>
            <c:strRef>
              <c:f>'Fri Dec 02'!$O$5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Dec 02'!$O$6:$O$29</c:f>
              <c:numCache>
                <c:formatCode>h:mm</c:formatCode>
                <c:ptCount val="24"/>
                <c:pt idx="0">
                  <c:v>0.3521840277777778</c:v>
                </c:pt>
                <c:pt idx="1">
                  <c:v>0.3521840277777778</c:v>
                </c:pt>
                <c:pt idx="2">
                  <c:v>0.3521840277777778</c:v>
                </c:pt>
                <c:pt idx="3">
                  <c:v>0.3521840277777778</c:v>
                </c:pt>
                <c:pt idx="4">
                  <c:v>0.3521840277777778</c:v>
                </c:pt>
                <c:pt idx="5">
                  <c:v>0.3521840277777778</c:v>
                </c:pt>
                <c:pt idx="6">
                  <c:v>0.3521840277777778</c:v>
                </c:pt>
                <c:pt idx="7">
                  <c:v>0.3521840277777778</c:v>
                </c:pt>
                <c:pt idx="8">
                  <c:v>0.3521840277777778</c:v>
                </c:pt>
                <c:pt idx="9">
                  <c:v>0.3521840277777778</c:v>
                </c:pt>
                <c:pt idx="10">
                  <c:v>0.3521840277777778</c:v>
                </c:pt>
                <c:pt idx="11">
                  <c:v>0.3521840277777778</c:v>
                </c:pt>
                <c:pt idx="12">
                  <c:v>0.3521840277777778</c:v>
                </c:pt>
                <c:pt idx="13">
                  <c:v>0.3521840277777778</c:v>
                </c:pt>
                <c:pt idx="14">
                  <c:v>0.3521840277777778</c:v>
                </c:pt>
                <c:pt idx="15">
                  <c:v>0.3521840277777778</c:v>
                </c:pt>
                <c:pt idx="16">
                  <c:v>0.3521840277777778</c:v>
                </c:pt>
                <c:pt idx="17">
                  <c:v>0.3521840277777778</c:v>
                </c:pt>
                <c:pt idx="18">
                  <c:v>0.3521840277777778</c:v>
                </c:pt>
                <c:pt idx="19">
                  <c:v>0.3521840277777778</c:v>
                </c:pt>
                <c:pt idx="20">
                  <c:v>0.3521840277777778</c:v>
                </c:pt>
                <c:pt idx="21">
                  <c:v>0.3521840277777778</c:v>
                </c:pt>
                <c:pt idx="22">
                  <c:v>0.3521840277777778</c:v>
                </c:pt>
                <c:pt idx="23">
                  <c:v>0.3521840277777778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C-48C5-95FB-A4395BC1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12464"/>
        <c:axId val="1851823280"/>
      </c:lineChart>
      <c:catAx>
        <c:axId val="18518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3280"/>
        <c:crosses val="autoZero"/>
        <c:auto val="1"/>
        <c:lblAlgn val="ctr"/>
        <c:lblOffset val="100"/>
        <c:noMultiLvlLbl val="0"/>
      </c:catAx>
      <c:valAx>
        <c:axId val="1851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  <a:r>
              <a:rPr lang="en-US" baseline="0"/>
              <a:t> Dec 03,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Dec 03'!$I$4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Dec 03'!$I$5:$I$28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1.3414351851851802E-2</c:v>
                </c:pt>
                <c:pt idx="7">
                  <c:v>1.3553240740740713E-2</c:v>
                </c:pt>
                <c:pt idx="8">
                  <c:v>0</c:v>
                </c:pt>
                <c:pt idx="9">
                  <c:v>1.4629629629629623E-2</c:v>
                </c:pt>
                <c:pt idx="10">
                  <c:v>0</c:v>
                </c:pt>
                <c:pt idx="11">
                  <c:v>1.2905092592592565E-2</c:v>
                </c:pt>
                <c:pt idx="12">
                  <c:v>1.4282407407407383E-2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7-44CB-9882-647E85C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557360"/>
        <c:axId val="1848561520"/>
      </c:barChart>
      <c:lineChart>
        <c:grouping val="standard"/>
        <c:varyColors val="0"/>
        <c:ser>
          <c:idx val="1"/>
          <c:order val="1"/>
          <c:tx>
            <c:strRef>
              <c:f>'Sat Dec 03'!$J$4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Dec 03'!$J$5:$J$28</c:f>
              <c:numCache>
                <c:formatCode>h:mm;@</c:formatCode>
                <c:ptCount val="24"/>
                <c:pt idx="0">
                  <c:v>1.3756944444444419E-2</c:v>
                </c:pt>
                <c:pt idx="1">
                  <c:v>1.3756944444444419E-2</c:v>
                </c:pt>
                <c:pt idx="2">
                  <c:v>1.3756944444444419E-2</c:v>
                </c:pt>
                <c:pt idx="3">
                  <c:v>1.3756944444444419E-2</c:v>
                </c:pt>
                <c:pt idx="4">
                  <c:v>1.3756944444444419E-2</c:v>
                </c:pt>
                <c:pt idx="5">
                  <c:v>1.3756944444444419E-2</c:v>
                </c:pt>
                <c:pt idx="6">
                  <c:v>1.3756944444444419E-2</c:v>
                </c:pt>
                <c:pt idx="7">
                  <c:v>1.3756944444444419E-2</c:v>
                </c:pt>
                <c:pt idx="8">
                  <c:v>1.3756944444444419E-2</c:v>
                </c:pt>
                <c:pt idx="9">
                  <c:v>1.3756944444444419E-2</c:v>
                </c:pt>
                <c:pt idx="10">
                  <c:v>1.3756944444444419E-2</c:v>
                </c:pt>
                <c:pt idx="11">
                  <c:v>1.3756944444444419E-2</c:v>
                </c:pt>
                <c:pt idx="12">
                  <c:v>1.3756944444444419E-2</c:v>
                </c:pt>
                <c:pt idx="13">
                  <c:v>1.3756944444444419E-2</c:v>
                </c:pt>
                <c:pt idx="14">
                  <c:v>1.3756944444444419E-2</c:v>
                </c:pt>
                <c:pt idx="15">
                  <c:v>1.3756944444444419E-2</c:v>
                </c:pt>
                <c:pt idx="16">
                  <c:v>1.3756944444444419E-2</c:v>
                </c:pt>
                <c:pt idx="17">
                  <c:v>1.3756944444444419E-2</c:v>
                </c:pt>
                <c:pt idx="18">
                  <c:v>1.3756944444444419E-2</c:v>
                </c:pt>
                <c:pt idx="19">
                  <c:v>1.3756944444444419E-2</c:v>
                </c:pt>
                <c:pt idx="20">
                  <c:v>1.3756944444444419E-2</c:v>
                </c:pt>
                <c:pt idx="21">
                  <c:v>1.3756944444444419E-2</c:v>
                </c:pt>
                <c:pt idx="22">
                  <c:v>1.3756944444444419E-2</c:v>
                </c:pt>
                <c:pt idx="23">
                  <c:v>1.3756944444444419E-2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4CB-9882-647E85C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57360"/>
        <c:axId val="1848561520"/>
      </c:lineChart>
      <c:catAx>
        <c:axId val="18485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1520"/>
        <c:crosses val="autoZero"/>
        <c:auto val="1"/>
        <c:lblAlgn val="ctr"/>
        <c:lblOffset val="100"/>
        <c:noMultiLvlLbl val="0"/>
      </c:catAx>
      <c:valAx>
        <c:axId val="18485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</a:t>
            </a:r>
            <a:r>
              <a:rPr lang="en-US" baseline="0"/>
              <a:t> Dec 04, 2022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Dec 04'!$I$4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Dec 01'!$J$6:$J$29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Dec 04'!$I$5:$I$28</c:f>
              <c:numCache>
                <c:formatCode>h:mm;@</c:formatCode>
                <c:ptCount val="24"/>
                <c:pt idx="0">
                  <c:v>0</c:v>
                </c:pt>
                <c:pt idx="1">
                  <c:v>2.9849537037037036E-2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1.4513888888888882E-2</c:v>
                </c:pt>
                <c:pt idx="8">
                  <c:v>0</c:v>
                </c:pt>
                <c:pt idx="9">
                  <c:v>1.4884259259259291E-2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1.2986111111111143E-2</c:v>
                </c:pt>
                <c:pt idx="18">
                  <c:v>2.03047839506173E-2</c:v>
                </c:pt>
                <c:pt idx="19">
                  <c:v>0</c:v>
                </c:pt>
                <c:pt idx="20">
                  <c:v>1.3819444444444384E-2</c:v>
                </c:pt>
                <c:pt idx="21">
                  <c:v>1.6354166666666559E-2</c:v>
                </c:pt>
                <c:pt idx="22">
                  <c:v>1.5787037037036988E-2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9-4C0E-B678-DC63F0C0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162224"/>
        <c:axId val="1326160560"/>
      </c:barChart>
      <c:lineChart>
        <c:grouping val="standard"/>
        <c:varyColors val="0"/>
        <c:ser>
          <c:idx val="1"/>
          <c:order val="1"/>
          <c:tx>
            <c:strRef>
              <c:f>'Sun Dec 04'!$J$4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Dec 04'!$J$5:$J$28</c:f>
              <c:numCache>
                <c:formatCode>h:mm;@</c:formatCode>
                <c:ptCount val="24"/>
                <c:pt idx="0">
                  <c:v>1.7312403549382696E-2</c:v>
                </c:pt>
                <c:pt idx="1">
                  <c:v>1.7312403549382696E-2</c:v>
                </c:pt>
                <c:pt idx="2">
                  <c:v>1.7312403549382696E-2</c:v>
                </c:pt>
                <c:pt idx="3">
                  <c:v>1.7312403549382696E-2</c:v>
                </c:pt>
                <c:pt idx="4">
                  <c:v>1.7312403549382696E-2</c:v>
                </c:pt>
                <c:pt idx="5">
                  <c:v>1.7312403549382696E-2</c:v>
                </c:pt>
                <c:pt idx="6">
                  <c:v>1.7312403549382696E-2</c:v>
                </c:pt>
                <c:pt idx="7">
                  <c:v>1.7312403549382696E-2</c:v>
                </c:pt>
                <c:pt idx="8">
                  <c:v>1.7312403549382696E-2</c:v>
                </c:pt>
                <c:pt idx="9">
                  <c:v>1.7312403549382696E-2</c:v>
                </c:pt>
                <c:pt idx="10">
                  <c:v>1.7312403549382696E-2</c:v>
                </c:pt>
                <c:pt idx="11">
                  <c:v>1.7312403549382696E-2</c:v>
                </c:pt>
                <c:pt idx="12">
                  <c:v>1.7312403549382696E-2</c:v>
                </c:pt>
                <c:pt idx="13">
                  <c:v>1.7312403549382696E-2</c:v>
                </c:pt>
                <c:pt idx="14">
                  <c:v>1.7312403549382696E-2</c:v>
                </c:pt>
                <c:pt idx="15">
                  <c:v>1.7312403549382696E-2</c:v>
                </c:pt>
                <c:pt idx="16">
                  <c:v>1.7312403549382696E-2</c:v>
                </c:pt>
                <c:pt idx="17">
                  <c:v>1.7312403549382696E-2</c:v>
                </c:pt>
                <c:pt idx="18">
                  <c:v>1.7312403549382696E-2</c:v>
                </c:pt>
                <c:pt idx="19">
                  <c:v>1.7312403549382696E-2</c:v>
                </c:pt>
                <c:pt idx="20">
                  <c:v>1.7312403549382696E-2</c:v>
                </c:pt>
                <c:pt idx="21">
                  <c:v>1.7312403549382696E-2</c:v>
                </c:pt>
                <c:pt idx="22">
                  <c:v>1.7312403549382696E-2</c:v>
                </c:pt>
                <c:pt idx="23">
                  <c:v>1.7312403549382696E-2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9-4C0E-B678-DC63F0C0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62224"/>
        <c:axId val="1326160560"/>
      </c:lineChart>
      <c:catAx>
        <c:axId val="13261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0560"/>
        <c:crosses val="autoZero"/>
        <c:auto val="1"/>
        <c:lblAlgn val="ctr"/>
        <c:lblOffset val="100"/>
        <c:noMultiLvlLbl val="0"/>
      </c:catAx>
      <c:valAx>
        <c:axId val="1326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</a:t>
            </a:r>
            <a:r>
              <a:rPr lang="en-US" baseline="0"/>
              <a:t> Nov 29,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Nov 29'!$D$5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29'!$D$6:$D$29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F-414C-9A15-0BBD13172642}"/>
            </c:ext>
          </c:extLst>
        </c:ser>
        <c:ser>
          <c:idx val="1"/>
          <c:order val="1"/>
          <c:tx>
            <c:strRef>
              <c:f>'Tue Nov 29'!$E$5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29'!$E$6:$E$29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F-414C-9A15-0BBD1317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6154320"/>
        <c:axId val="1326154736"/>
      </c:barChart>
      <c:lineChart>
        <c:grouping val="standard"/>
        <c:varyColors val="0"/>
        <c:ser>
          <c:idx val="2"/>
          <c:order val="2"/>
          <c:tx>
            <c:strRef>
              <c:f>'Tue Nov 29'!$F$5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Nov 29'!$F$6:$F$29</c:f>
              <c:numCache>
                <c:formatCode>General</c:formatCode>
                <c:ptCount val="24"/>
                <c:pt idx="0">
                  <c:v>3.9583333333333335</c:v>
                </c:pt>
                <c:pt idx="1">
                  <c:v>3.9583333333333335</c:v>
                </c:pt>
                <c:pt idx="2">
                  <c:v>3.9583333333333335</c:v>
                </c:pt>
                <c:pt idx="3">
                  <c:v>3.9583333333333335</c:v>
                </c:pt>
                <c:pt idx="4">
                  <c:v>3.9583333333333335</c:v>
                </c:pt>
                <c:pt idx="5">
                  <c:v>3.9583333333333335</c:v>
                </c:pt>
                <c:pt idx="6">
                  <c:v>3.9583333333333335</c:v>
                </c:pt>
                <c:pt idx="7">
                  <c:v>3.9583333333333335</c:v>
                </c:pt>
                <c:pt idx="8">
                  <c:v>3.9583333333333335</c:v>
                </c:pt>
                <c:pt idx="9">
                  <c:v>3.9583333333333335</c:v>
                </c:pt>
                <c:pt idx="10">
                  <c:v>3.9583333333333335</c:v>
                </c:pt>
                <c:pt idx="11">
                  <c:v>3.9583333333333335</c:v>
                </c:pt>
                <c:pt idx="12">
                  <c:v>3.9583333333333335</c:v>
                </c:pt>
                <c:pt idx="13">
                  <c:v>3.9583333333333335</c:v>
                </c:pt>
                <c:pt idx="14">
                  <c:v>3.9583333333333335</c:v>
                </c:pt>
                <c:pt idx="15">
                  <c:v>3.9583333333333335</c:v>
                </c:pt>
                <c:pt idx="16">
                  <c:v>3.9583333333333335</c:v>
                </c:pt>
                <c:pt idx="17">
                  <c:v>3.9583333333333335</c:v>
                </c:pt>
                <c:pt idx="18">
                  <c:v>3.9583333333333335</c:v>
                </c:pt>
                <c:pt idx="19">
                  <c:v>3.9583333333333335</c:v>
                </c:pt>
                <c:pt idx="20">
                  <c:v>3.9583333333333335</c:v>
                </c:pt>
                <c:pt idx="21">
                  <c:v>3.9583333333333335</c:v>
                </c:pt>
                <c:pt idx="22">
                  <c:v>3.9583333333333335</c:v>
                </c:pt>
                <c:pt idx="23">
                  <c:v>3.9583333333333335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F-414C-9A15-0BBD13172642}"/>
            </c:ext>
          </c:extLst>
        </c:ser>
        <c:ser>
          <c:idx val="3"/>
          <c:order val="3"/>
          <c:tx>
            <c:strRef>
              <c:f>'Tue Nov 29'!$G$5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Nov 29'!$G$6:$G$29</c:f>
              <c:numCache>
                <c:formatCode>General</c:formatCode>
                <c:ptCount val="24"/>
                <c:pt idx="0">
                  <c:v>2.2916666666666665</c:v>
                </c:pt>
                <c:pt idx="1">
                  <c:v>2.2916666666666665</c:v>
                </c:pt>
                <c:pt idx="2">
                  <c:v>2.2916666666666665</c:v>
                </c:pt>
                <c:pt idx="3">
                  <c:v>2.2916666666666665</c:v>
                </c:pt>
                <c:pt idx="4">
                  <c:v>2.2916666666666665</c:v>
                </c:pt>
                <c:pt idx="5">
                  <c:v>2.2916666666666665</c:v>
                </c:pt>
                <c:pt idx="6">
                  <c:v>2.2916666666666665</c:v>
                </c:pt>
                <c:pt idx="7">
                  <c:v>2.2916666666666665</c:v>
                </c:pt>
                <c:pt idx="8">
                  <c:v>2.2916666666666665</c:v>
                </c:pt>
                <c:pt idx="9">
                  <c:v>2.2916666666666665</c:v>
                </c:pt>
                <c:pt idx="10">
                  <c:v>2.2916666666666665</c:v>
                </c:pt>
                <c:pt idx="11">
                  <c:v>2.2916666666666665</c:v>
                </c:pt>
                <c:pt idx="12">
                  <c:v>2.2916666666666665</c:v>
                </c:pt>
                <c:pt idx="13">
                  <c:v>2.2916666666666665</c:v>
                </c:pt>
                <c:pt idx="14">
                  <c:v>2.2916666666666665</c:v>
                </c:pt>
                <c:pt idx="15">
                  <c:v>2.2916666666666665</c:v>
                </c:pt>
                <c:pt idx="16">
                  <c:v>2.2916666666666665</c:v>
                </c:pt>
                <c:pt idx="17">
                  <c:v>2.2916666666666665</c:v>
                </c:pt>
                <c:pt idx="18">
                  <c:v>2.2916666666666665</c:v>
                </c:pt>
                <c:pt idx="19">
                  <c:v>2.2916666666666665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F-414C-9A15-0BBD13172642}"/>
            </c:ext>
          </c:extLst>
        </c:ser>
        <c:ser>
          <c:idx val="4"/>
          <c:order val="4"/>
          <c:tx>
            <c:strRef>
              <c:f>'Tue Nov 29'!$H$5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Nov 29'!$H$6:$H$29</c:f>
              <c:numCache>
                <c:formatCode>General</c:formatCode>
                <c:ptCount val="24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6.25</c:v>
                </c:pt>
                <c:pt idx="15">
                  <c:v>6.25</c:v>
                </c:pt>
                <c:pt idx="16">
                  <c:v>6.25</c:v>
                </c:pt>
                <c:pt idx="17">
                  <c:v>6.25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F-414C-9A15-0BBD1317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54320"/>
        <c:axId val="1326154736"/>
      </c:lineChart>
      <c:catAx>
        <c:axId val="1326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736"/>
        <c:crosses val="autoZero"/>
        <c:auto val="1"/>
        <c:lblAlgn val="ctr"/>
        <c:lblOffset val="100"/>
        <c:noMultiLvlLbl val="0"/>
      </c:catAx>
      <c:valAx>
        <c:axId val="13261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</a:t>
            </a:r>
            <a:r>
              <a:rPr lang="en-US" baseline="0"/>
              <a:t> Nov 30,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Nov 30'!$D$5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30'!$D$6:$D$29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E-4E4F-9FCF-DCDCC785025D}"/>
            </c:ext>
          </c:extLst>
        </c:ser>
        <c:ser>
          <c:idx val="1"/>
          <c:order val="1"/>
          <c:tx>
            <c:strRef>
              <c:f>'Wed Nov 30'!$E$5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30'!$E$6:$E$29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12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E-4E4F-9FCF-DCDCC785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1264032"/>
        <c:axId val="1231277344"/>
      </c:barChart>
      <c:lineChart>
        <c:grouping val="standard"/>
        <c:varyColors val="0"/>
        <c:ser>
          <c:idx val="2"/>
          <c:order val="2"/>
          <c:tx>
            <c:strRef>
              <c:f>'Wed Nov 30'!$F$5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Nov 30'!$F$6:$F$29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E-4E4F-9FCF-DCDCC785025D}"/>
            </c:ext>
          </c:extLst>
        </c:ser>
        <c:ser>
          <c:idx val="3"/>
          <c:order val="3"/>
          <c:tx>
            <c:strRef>
              <c:f>'Wed Nov 30'!$G$5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Nov 30'!$G$6:$G$29</c:f>
              <c:numCache>
                <c:formatCode>General</c:formatCode>
                <c:ptCount val="24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  <c:pt idx="12">
                  <c:v>1.875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1.875</c:v>
                </c:pt>
                <c:pt idx="19">
                  <c:v>1.875</c:v>
                </c:pt>
                <c:pt idx="20">
                  <c:v>1.875</c:v>
                </c:pt>
                <c:pt idx="21">
                  <c:v>1.875</c:v>
                </c:pt>
                <c:pt idx="22">
                  <c:v>1.875</c:v>
                </c:pt>
                <c:pt idx="2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E-4E4F-9FCF-DCDCC785025D}"/>
            </c:ext>
          </c:extLst>
        </c:ser>
        <c:ser>
          <c:idx val="4"/>
          <c:order val="4"/>
          <c:tx>
            <c:strRef>
              <c:f>'Wed Nov 30'!$H$5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Nov 30'!$H$6:$H$29</c:f>
              <c:numCache>
                <c:formatCode>General</c:formatCode>
                <c:ptCount val="24"/>
                <c:pt idx="0">
                  <c:v>5.916666666666667</c:v>
                </c:pt>
                <c:pt idx="1">
                  <c:v>5.916666666666667</c:v>
                </c:pt>
                <c:pt idx="2">
                  <c:v>5.916666666666667</c:v>
                </c:pt>
                <c:pt idx="3">
                  <c:v>5.916666666666667</c:v>
                </c:pt>
                <c:pt idx="4">
                  <c:v>5.916666666666667</c:v>
                </c:pt>
                <c:pt idx="5">
                  <c:v>5.916666666666667</c:v>
                </c:pt>
                <c:pt idx="6">
                  <c:v>5.916666666666667</c:v>
                </c:pt>
                <c:pt idx="7">
                  <c:v>5.916666666666667</c:v>
                </c:pt>
                <c:pt idx="8">
                  <c:v>5.916666666666667</c:v>
                </c:pt>
                <c:pt idx="9">
                  <c:v>5.916666666666667</c:v>
                </c:pt>
                <c:pt idx="10">
                  <c:v>5.916666666666667</c:v>
                </c:pt>
                <c:pt idx="11">
                  <c:v>5.916666666666667</c:v>
                </c:pt>
                <c:pt idx="12">
                  <c:v>5.916666666666667</c:v>
                </c:pt>
                <c:pt idx="13">
                  <c:v>5.916666666666667</c:v>
                </c:pt>
                <c:pt idx="14">
                  <c:v>5.916666666666667</c:v>
                </c:pt>
                <c:pt idx="15">
                  <c:v>5.916666666666667</c:v>
                </c:pt>
                <c:pt idx="16">
                  <c:v>5.916666666666667</c:v>
                </c:pt>
                <c:pt idx="17">
                  <c:v>5.916666666666667</c:v>
                </c:pt>
                <c:pt idx="18">
                  <c:v>5.916666666666667</c:v>
                </c:pt>
                <c:pt idx="19">
                  <c:v>5.916666666666667</c:v>
                </c:pt>
                <c:pt idx="20">
                  <c:v>5.916666666666667</c:v>
                </c:pt>
                <c:pt idx="21">
                  <c:v>5.916666666666667</c:v>
                </c:pt>
                <c:pt idx="22">
                  <c:v>5.916666666666667</c:v>
                </c:pt>
                <c:pt idx="23">
                  <c:v>5.916666666666667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E-4E4F-9FCF-DCDCC785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64032"/>
        <c:axId val="1231277344"/>
      </c:lineChart>
      <c:catAx>
        <c:axId val="12312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77344"/>
        <c:crosses val="autoZero"/>
        <c:auto val="1"/>
        <c:lblAlgn val="ctr"/>
        <c:lblOffset val="100"/>
        <c:noMultiLvlLbl val="0"/>
      </c:catAx>
      <c:valAx>
        <c:axId val="12312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</a:t>
            </a:r>
            <a:r>
              <a:rPr lang="en-US" baseline="0"/>
              <a:t> Dec 01,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Dec 01'!$D$5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01'!$D$6:$D$29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D-4EB2-A8B7-C8036857BC09}"/>
            </c:ext>
          </c:extLst>
        </c:ser>
        <c:ser>
          <c:idx val="1"/>
          <c:order val="1"/>
          <c:tx>
            <c:strRef>
              <c:f>'Thu Dec 01'!$E$5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Dec 01'!$E$6:$E$29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D-4EB2-A8B7-C8036857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6157648"/>
        <c:axId val="1326158480"/>
      </c:barChart>
      <c:lineChart>
        <c:grouping val="standard"/>
        <c:varyColors val="0"/>
        <c:ser>
          <c:idx val="2"/>
          <c:order val="2"/>
          <c:tx>
            <c:strRef>
              <c:f>'Thu Dec 01'!$F$5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Dec 01'!$F$6:$F$29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D-4EB2-A8B7-C8036857BC09}"/>
            </c:ext>
          </c:extLst>
        </c:ser>
        <c:ser>
          <c:idx val="3"/>
          <c:order val="3"/>
          <c:tx>
            <c:strRef>
              <c:f>'Thu Dec 01'!$G$5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Dec 01'!$G$6:$G$29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D-4EB2-A8B7-C8036857BC09}"/>
            </c:ext>
          </c:extLst>
        </c:ser>
        <c:ser>
          <c:idx val="4"/>
          <c:order val="4"/>
          <c:tx>
            <c:strRef>
              <c:f>'Thu Dec 01'!$H$5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Dec 01'!$H$6:$H$29</c:f>
              <c:numCache>
                <c:formatCode>General</c:formatCode>
                <c:ptCount val="24"/>
                <c:pt idx="0">
                  <c:v>6.7083333333333339</c:v>
                </c:pt>
                <c:pt idx="1">
                  <c:v>6.7083333333333339</c:v>
                </c:pt>
                <c:pt idx="2">
                  <c:v>6.7083333333333339</c:v>
                </c:pt>
                <c:pt idx="3">
                  <c:v>6.7083333333333339</c:v>
                </c:pt>
                <c:pt idx="4">
                  <c:v>6.7083333333333339</c:v>
                </c:pt>
                <c:pt idx="5">
                  <c:v>6.7083333333333339</c:v>
                </c:pt>
                <c:pt idx="6">
                  <c:v>6.7083333333333339</c:v>
                </c:pt>
                <c:pt idx="7">
                  <c:v>6.7083333333333339</c:v>
                </c:pt>
                <c:pt idx="8">
                  <c:v>6.7083333333333339</c:v>
                </c:pt>
                <c:pt idx="9">
                  <c:v>6.7083333333333339</c:v>
                </c:pt>
                <c:pt idx="10">
                  <c:v>6.7083333333333339</c:v>
                </c:pt>
                <c:pt idx="11">
                  <c:v>6.7083333333333339</c:v>
                </c:pt>
                <c:pt idx="12">
                  <c:v>6.7083333333333339</c:v>
                </c:pt>
                <c:pt idx="13">
                  <c:v>6.7083333333333339</c:v>
                </c:pt>
                <c:pt idx="14">
                  <c:v>6.7083333333333339</c:v>
                </c:pt>
                <c:pt idx="15">
                  <c:v>6.7083333333333339</c:v>
                </c:pt>
                <c:pt idx="16">
                  <c:v>6.7083333333333339</c:v>
                </c:pt>
                <c:pt idx="17">
                  <c:v>6.7083333333333339</c:v>
                </c:pt>
                <c:pt idx="18">
                  <c:v>6.7083333333333339</c:v>
                </c:pt>
                <c:pt idx="19">
                  <c:v>6.7083333333333339</c:v>
                </c:pt>
                <c:pt idx="20">
                  <c:v>6.7083333333333339</c:v>
                </c:pt>
                <c:pt idx="21">
                  <c:v>6.7083333333333339</c:v>
                </c:pt>
                <c:pt idx="22">
                  <c:v>6.7083333333333339</c:v>
                </c:pt>
                <c:pt idx="23">
                  <c:v>6.7083333333333339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D-4EB2-A8B7-C8036857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57648"/>
        <c:axId val="1326158480"/>
      </c:lineChart>
      <c:catAx>
        <c:axId val="13261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8480"/>
        <c:crosses val="autoZero"/>
        <c:auto val="1"/>
        <c:lblAlgn val="ctr"/>
        <c:lblOffset val="100"/>
        <c:noMultiLvlLbl val="0"/>
      </c:catAx>
      <c:valAx>
        <c:axId val="1326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</a:t>
            </a:r>
            <a:r>
              <a:rPr lang="en-US" baseline="0"/>
              <a:t> Dec 02,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Dec 02'!$D$5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02'!$D$6:$D$29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93D-8D1F-2E02B44143F6}"/>
            </c:ext>
          </c:extLst>
        </c:ser>
        <c:ser>
          <c:idx val="1"/>
          <c:order val="1"/>
          <c:tx>
            <c:strRef>
              <c:f>'Fri Dec 02'!$E$5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Dec 02'!$E$6:$E$29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93D-8D1F-2E02B441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26155152"/>
        <c:axId val="1326161392"/>
      </c:barChart>
      <c:lineChart>
        <c:grouping val="standard"/>
        <c:varyColors val="0"/>
        <c:ser>
          <c:idx val="2"/>
          <c:order val="2"/>
          <c:tx>
            <c:strRef>
              <c:f>'Fri Dec 02'!$F$5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Dec 02'!$F$6:$F$29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7-493D-8D1F-2E02B44143F6}"/>
            </c:ext>
          </c:extLst>
        </c:ser>
        <c:ser>
          <c:idx val="3"/>
          <c:order val="3"/>
          <c:tx>
            <c:strRef>
              <c:f>'Fri Dec 02'!$G$5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Dec 02'!$G$6:$G$29</c:f>
              <c:numCache>
                <c:formatCode>General</c:formatCode>
                <c:ptCount val="24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  <c:pt idx="8">
                  <c:v>1.125</c:v>
                </c:pt>
                <c:pt idx="9">
                  <c:v>1.125</c:v>
                </c:pt>
                <c:pt idx="10">
                  <c:v>1.125</c:v>
                </c:pt>
                <c:pt idx="11">
                  <c:v>1.125</c:v>
                </c:pt>
                <c:pt idx="12">
                  <c:v>1.125</c:v>
                </c:pt>
                <c:pt idx="13">
                  <c:v>1.125</c:v>
                </c:pt>
                <c:pt idx="14">
                  <c:v>1.125</c:v>
                </c:pt>
                <c:pt idx="15">
                  <c:v>1.125</c:v>
                </c:pt>
                <c:pt idx="16">
                  <c:v>1.125</c:v>
                </c:pt>
                <c:pt idx="17">
                  <c:v>1.125</c:v>
                </c:pt>
                <c:pt idx="18">
                  <c:v>1.125</c:v>
                </c:pt>
                <c:pt idx="19">
                  <c:v>1.125</c:v>
                </c:pt>
                <c:pt idx="20">
                  <c:v>1.125</c:v>
                </c:pt>
                <c:pt idx="21">
                  <c:v>1.125</c:v>
                </c:pt>
                <c:pt idx="22">
                  <c:v>1.125</c:v>
                </c:pt>
                <c:pt idx="23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7-493D-8D1F-2E02B44143F6}"/>
            </c:ext>
          </c:extLst>
        </c:ser>
        <c:ser>
          <c:idx val="4"/>
          <c:order val="4"/>
          <c:tx>
            <c:strRef>
              <c:f>'Fri Dec 02'!$H$5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Dec 02'!$H$6:$H$29</c:f>
              <c:numCache>
                <c:formatCode>General</c:formatCode>
                <c:ptCount val="24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C7-493D-8D1F-2E02B441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55152"/>
        <c:axId val="1326161392"/>
      </c:lineChart>
      <c:catAx>
        <c:axId val="13261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1392"/>
        <c:crosses val="autoZero"/>
        <c:auto val="1"/>
        <c:lblAlgn val="ctr"/>
        <c:lblOffset val="100"/>
        <c:noMultiLvlLbl val="0"/>
      </c:catAx>
      <c:valAx>
        <c:axId val="1326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  <a:r>
              <a:rPr lang="en-US" baseline="0"/>
              <a:t> Dec 03,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Dec 03'!$D$4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Dec 03'!$D$5:$D$28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810-82A7-0A801B5F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513632"/>
        <c:axId val="1787514048"/>
      </c:barChart>
      <c:lineChart>
        <c:grouping val="standard"/>
        <c:varyColors val="0"/>
        <c:ser>
          <c:idx val="1"/>
          <c:order val="1"/>
          <c:tx>
            <c:strRef>
              <c:f>'Sat Dec 03'!$E$4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Dec 03'!$E$5:$E$28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810-82A7-0A801B5F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13632"/>
        <c:axId val="1787514048"/>
      </c:lineChart>
      <c:catAx>
        <c:axId val="17875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14048"/>
        <c:crosses val="autoZero"/>
        <c:auto val="1"/>
        <c:lblAlgn val="ctr"/>
        <c:lblOffset val="100"/>
        <c:noMultiLvlLbl val="0"/>
      </c:catAx>
      <c:valAx>
        <c:axId val="178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</a:t>
            </a:r>
            <a:r>
              <a:rPr lang="en-US" baseline="0"/>
              <a:t> Dec 04,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Dec 04'!$D$4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30'!$J$6:$J$29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Dec 04'!$D$5:$D$28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8ED-93C5-37248B11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373296"/>
        <c:axId val="1655374544"/>
      </c:barChart>
      <c:lineChart>
        <c:grouping val="standard"/>
        <c:varyColors val="0"/>
        <c:ser>
          <c:idx val="1"/>
          <c:order val="1"/>
          <c:tx>
            <c:strRef>
              <c:f>'Sun Dec 04'!$E$4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Dec 04'!$E$5:$E$28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7-48ED-93C5-37248B11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73296"/>
        <c:axId val="1655374544"/>
      </c:lineChart>
      <c:catAx>
        <c:axId val="16553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74544"/>
        <c:crosses val="autoZero"/>
        <c:auto val="1"/>
        <c:lblAlgn val="ctr"/>
        <c:lblOffset val="100"/>
        <c:noMultiLvlLbl val="0"/>
      </c:catAx>
      <c:valAx>
        <c:axId val="1655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48 11/28/22-12/04/22 Chip Trucks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48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48 Stats'!$M$64:$M$87</c:f>
              <c:numCache>
                <c:formatCode>h:mm;@</c:formatCode>
                <c:ptCount val="24"/>
                <c:pt idx="0">
                  <c:v>1.2783564814814817E-2</c:v>
                </c:pt>
                <c:pt idx="1">
                  <c:v>1.6246141975308635E-2</c:v>
                </c:pt>
                <c:pt idx="2">
                  <c:v>1.6101851851851846E-2</c:v>
                </c:pt>
                <c:pt idx="3">
                  <c:v>1.5218942901234567E-2</c:v>
                </c:pt>
                <c:pt idx="4">
                  <c:v>1.5956790123456792E-2</c:v>
                </c:pt>
                <c:pt idx="5">
                  <c:v>1.7115054869684503E-2</c:v>
                </c:pt>
                <c:pt idx="6">
                  <c:v>2.0447530864197525E-2</c:v>
                </c:pt>
                <c:pt idx="7">
                  <c:v>2.0040657644824308E-2</c:v>
                </c:pt>
                <c:pt idx="8">
                  <c:v>2.3360933048433032E-2</c:v>
                </c:pt>
                <c:pt idx="9">
                  <c:v>2.1790674603174607E-2</c:v>
                </c:pt>
                <c:pt idx="10">
                  <c:v>2.2596971971971965E-2</c:v>
                </c:pt>
                <c:pt idx="11">
                  <c:v>2.6688822751322755E-2</c:v>
                </c:pt>
                <c:pt idx="12">
                  <c:v>2.1741898148148149E-2</c:v>
                </c:pt>
                <c:pt idx="13">
                  <c:v>2.2935363247863237E-2</c:v>
                </c:pt>
                <c:pt idx="14">
                  <c:v>2.0874441251596428E-2</c:v>
                </c:pt>
                <c:pt idx="15">
                  <c:v>1.8953924162257507E-2</c:v>
                </c:pt>
                <c:pt idx="16">
                  <c:v>2.1484527290448328E-2</c:v>
                </c:pt>
                <c:pt idx="17">
                  <c:v>2.2229587542087551E-2</c:v>
                </c:pt>
                <c:pt idx="18">
                  <c:v>1.8256172839506164E-2</c:v>
                </c:pt>
                <c:pt idx="19">
                  <c:v>1.7647569444444428E-2</c:v>
                </c:pt>
                <c:pt idx="20">
                  <c:v>1.8184156378600824E-2</c:v>
                </c:pt>
                <c:pt idx="21">
                  <c:v>1.5807291666666667E-2</c:v>
                </c:pt>
                <c:pt idx="22">
                  <c:v>2.1136188271604944E-2</c:v>
                </c:pt>
                <c:pt idx="23">
                  <c:v>1.4444444444444407E-2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F8F-A83E-53CE5C7C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311264"/>
        <c:axId val="1116295456"/>
      </c:barChart>
      <c:lineChart>
        <c:grouping val="standard"/>
        <c:varyColors val="0"/>
        <c:ser>
          <c:idx val="1"/>
          <c:order val="1"/>
          <c:tx>
            <c:strRef>
              <c:f>'Week 48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48 Stats'!$N$64:$N$87</c:f>
              <c:numCache>
                <c:formatCode>h:mm;@</c:formatCode>
                <c:ptCount val="24"/>
                <c:pt idx="0">
                  <c:v>1.9251812587830996E-2</c:v>
                </c:pt>
                <c:pt idx="1">
                  <c:v>1.9251812587830996E-2</c:v>
                </c:pt>
                <c:pt idx="2">
                  <c:v>1.9251812587830996E-2</c:v>
                </c:pt>
                <c:pt idx="3">
                  <c:v>1.9251812587830996E-2</c:v>
                </c:pt>
                <c:pt idx="4">
                  <c:v>1.9251812587830996E-2</c:v>
                </c:pt>
                <c:pt idx="5">
                  <c:v>1.9251812587830996E-2</c:v>
                </c:pt>
                <c:pt idx="6">
                  <c:v>1.9251812587830996E-2</c:v>
                </c:pt>
                <c:pt idx="7">
                  <c:v>1.9251812587830996E-2</c:v>
                </c:pt>
                <c:pt idx="8">
                  <c:v>1.9251812587830996E-2</c:v>
                </c:pt>
                <c:pt idx="9">
                  <c:v>1.9251812587830996E-2</c:v>
                </c:pt>
                <c:pt idx="10">
                  <c:v>1.9251812587830996E-2</c:v>
                </c:pt>
                <c:pt idx="11">
                  <c:v>1.9251812587830996E-2</c:v>
                </c:pt>
                <c:pt idx="12">
                  <c:v>1.9251812587830996E-2</c:v>
                </c:pt>
                <c:pt idx="13">
                  <c:v>1.9251812587830996E-2</c:v>
                </c:pt>
                <c:pt idx="14">
                  <c:v>1.9251812587830996E-2</c:v>
                </c:pt>
                <c:pt idx="15">
                  <c:v>1.9251812587830996E-2</c:v>
                </c:pt>
                <c:pt idx="16">
                  <c:v>1.9251812587830996E-2</c:v>
                </c:pt>
                <c:pt idx="17">
                  <c:v>1.9251812587830996E-2</c:v>
                </c:pt>
                <c:pt idx="18">
                  <c:v>1.9251812587830996E-2</c:v>
                </c:pt>
                <c:pt idx="19">
                  <c:v>1.9251812587830996E-2</c:v>
                </c:pt>
                <c:pt idx="20">
                  <c:v>1.9251812587830996E-2</c:v>
                </c:pt>
                <c:pt idx="21">
                  <c:v>1.9251812587830996E-2</c:v>
                </c:pt>
                <c:pt idx="22">
                  <c:v>1.9251812587830996E-2</c:v>
                </c:pt>
                <c:pt idx="23">
                  <c:v>1.9251812587830996E-2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6-4F8F-A83E-53CE5C7C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311264"/>
        <c:axId val="1116295456"/>
      </c:lineChart>
      <c:catAx>
        <c:axId val="1116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5456"/>
        <c:crosses val="autoZero"/>
        <c:auto val="1"/>
        <c:lblAlgn val="ctr"/>
        <c:lblOffset val="100"/>
        <c:noMultiLvlLbl val="0"/>
      </c:catAx>
      <c:valAx>
        <c:axId val="11162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647362</xdr:colOff>
      <xdr:row>27</xdr:row>
      <xdr:rowOff>16184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607D4-EA34-4CBC-B881-CB6ADC706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8091</xdr:colOff>
      <xdr:row>58</xdr:row>
      <xdr:rowOff>169932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93A37-B7C0-4B15-9882-F314020DE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-1</xdr:rowOff>
    </xdr:from>
    <xdr:to>
      <xdr:col>25</xdr:col>
      <xdr:colOff>10115</xdr:colOff>
      <xdr:row>88</xdr:row>
      <xdr:rowOff>182069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A5F00-7BFF-452B-BE9B-B5CECFE61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24</xdr:col>
      <xdr:colOff>647362</xdr:colOff>
      <xdr:row>118</xdr:row>
      <xdr:rowOff>182070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95C36-F6B7-41E7-9B18-3DC6253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24</xdr:col>
      <xdr:colOff>647362</xdr:colOff>
      <xdr:row>149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A7FED5-0101-40C8-ACFC-04747ED21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182070</xdr:rowOff>
    </xdr:from>
    <xdr:to>
      <xdr:col>24</xdr:col>
      <xdr:colOff>647362</xdr:colOff>
      <xdr:row>179</xdr:row>
      <xdr:rowOff>10114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F6C002-FF66-4710-A0F5-AB3A8C451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0</xdr:colOff>
      <xdr:row>211</xdr:row>
      <xdr:rowOff>30345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7FCD67-B07C-4A1B-ABDE-9911D14E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24</xdr:col>
      <xdr:colOff>639270</xdr:colOff>
      <xdr:row>210</xdr:row>
      <xdr:rowOff>161841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EA7E6A-9344-4F0B-BA7C-0D20C9E46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BCACF-08D3-4E84-AEF7-B57CB7777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12</xdr:col>
      <xdr:colOff>8092</xdr:colOff>
      <xdr:row>58</xdr:row>
      <xdr:rowOff>161840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4B752-5E42-488F-9A7D-72B7ED919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186116</xdr:rowOff>
    </xdr:from>
    <xdr:to>
      <xdr:col>12</xdr:col>
      <xdr:colOff>0</xdr:colOff>
      <xdr:row>89</xdr:row>
      <xdr:rowOff>8091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3E439-BC8B-4A60-8059-E7D4A5249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186115</xdr:rowOff>
    </xdr:from>
    <xdr:to>
      <xdr:col>12</xdr:col>
      <xdr:colOff>16184</xdr:colOff>
      <xdr:row>119</xdr:row>
      <xdr:rowOff>8091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ECDBC-A84B-4459-939D-C15C5FCC1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186116</xdr:rowOff>
    </xdr:from>
    <xdr:to>
      <xdr:col>12</xdr:col>
      <xdr:colOff>0</xdr:colOff>
      <xdr:row>148</xdr:row>
      <xdr:rowOff>186116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E905D3-DF4E-4D19-BAC1-FB2DC869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186116</xdr:rowOff>
    </xdr:from>
    <xdr:to>
      <xdr:col>12</xdr:col>
      <xdr:colOff>16184</xdr:colOff>
      <xdr:row>179</xdr:row>
      <xdr:rowOff>8091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14B11-03DB-4830-B782-7373BB9F5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639271</xdr:colOff>
      <xdr:row>27</xdr:row>
      <xdr:rowOff>24276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273A3D-B42E-438B-A65E-50D0C23B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647362</xdr:colOff>
      <xdr:row>30</xdr:row>
      <xdr:rowOff>186116</xdr:rowOff>
    </xdr:from>
    <xdr:to>
      <xdr:col>25</xdr:col>
      <xdr:colOff>8092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CCDD86-71BA-4DA2-82AF-C39046ADE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60</xdr:row>
      <xdr:rowOff>186116</xdr:rowOff>
    </xdr:from>
    <xdr:to>
      <xdr:col>25</xdr:col>
      <xdr:colOff>8092</xdr:colOff>
      <xdr:row>89</xdr:row>
      <xdr:rowOff>24275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1114BD-5EA5-4244-9336-7C037BA96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90</xdr:row>
      <xdr:rowOff>186115</xdr:rowOff>
    </xdr:from>
    <xdr:to>
      <xdr:col>25</xdr:col>
      <xdr:colOff>24276</xdr:colOff>
      <xdr:row>118</xdr:row>
      <xdr:rowOff>178025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CE4AD6-785D-4EEB-A4C8-52B235DC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120</xdr:row>
      <xdr:rowOff>186116</xdr:rowOff>
    </xdr:from>
    <xdr:to>
      <xdr:col>25</xdr:col>
      <xdr:colOff>8092</xdr:colOff>
      <xdr:row>149</xdr:row>
      <xdr:rowOff>8091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355954-5848-4F3D-875F-BC233840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150</xdr:row>
      <xdr:rowOff>186116</xdr:rowOff>
    </xdr:from>
    <xdr:to>
      <xdr:col>24</xdr:col>
      <xdr:colOff>639271</xdr:colOff>
      <xdr:row>178</xdr:row>
      <xdr:rowOff>161840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28435C-4E33-49E8-BFBB-B088A7F5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169933</xdr:rowOff>
    </xdr:from>
    <xdr:to>
      <xdr:col>12</xdr:col>
      <xdr:colOff>40460</xdr:colOff>
      <xdr:row>211</xdr:row>
      <xdr:rowOff>16185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9C8677-9485-4B2B-B963-72584298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186116</xdr:rowOff>
    </xdr:from>
    <xdr:to>
      <xdr:col>25</xdr:col>
      <xdr:colOff>0</xdr:colOff>
      <xdr:row>211</xdr:row>
      <xdr:rowOff>32367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15B84D-C2FB-4182-9C46-10B7DE7E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zoomScale="80" zoomScaleNormal="80" workbookViewId="0">
      <selection activeCell="Z167" sqref="Z167"/>
    </sheetView>
  </sheetViews>
  <sheetFormatPr defaultRowHeight="15" x14ac:dyDescent="0.25"/>
  <sheetData>
    <row r="1" spans="1:26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B1"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0"/>
      <c r="B2" s="20"/>
      <c r="C2" s="20"/>
      <c r="D2" s="6" t="s">
        <v>1</v>
      </c>
      <c r="E2" s="33" t="s">
        <v>37</v>
      </c>
      <c r="F2" s="20"/>
      <c r="G2" s="20"/>
      <c r="H2" s="20"/>
      <c r="I2" s="6" t="s">
        <v>6</v>
      </c>
      <c r="J2" s="33" t="s">
        <v>40</v>
      </c>
      <c r="K2" s="1"/>
    </row>
    <row r="3" spans="1:11" ht="7.5" customHeight="1" x14ac:dyDescent="0.25">
      <c r="A3" s="20"/>
      <c r="B3" s="20"/>
      <c r="C3" s="20"/>
      <c r="D3" s="20"/>
      <c r="E3" s="48"/>
      <c r="F3" s="20"/>
      <c r="G3" s="20"/>
      <c r="H3" s="20"/>
      <c r="I3" s="20"/>
      <c r="J3" s="48"/>
      <c r="K3" s="1"/>
    </row>
    <row r="4" spans="1:11" x14ac:dyDescent="0.25">
      <c r="A4" s="20"/>
      <c r="B4" s="5" t="s">
        <v>0</v>
      </c>
      <c r="C4" s="20"/>
      <c r="D4" s="6" t="s">
        <v>10</v>
      </c>
      <c r="E4" s="33" t="s">
        <v>12</v>
      </c>
      <c r="F4" s="20"/>
      <c r="G4" s="5" t="s">
        <v>0</v>
      </c>
      <c r="H4" s="20"/>
      <c r="I4" s="6" t="s">
        <v>16</v>
      </c>
      <c r="J4" s="33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49">
        <v>0.41666666666666669</v>
      </c>
      <c r="F5" s="1"/>
      <c r="G5" s="8">
        <v>0</v>
      </c>
      <c r="H5" s="1"/>
      <c r="I5" s="17">
        <v>0</v>
      </c>
      <c r="J5" s="44">
        <v>1.7312403549382696E-2</v>
      </c>
      <c r="K5" s="1"/>
    </row>
    <row r="6" spans="1:11" x14ac:dyDescent="0.25">
      <c r="A6" s="1"/>
      <c r="B6" s="8">
        <v>1</v>
      </c>
      <c r="C6" s="1"/>
      <c r="D6" s="11">
        <v>1</v>
      </c>
      <c r="E6" s="49">
        <v>0.41666666666666669</v>
      </c>
      <c r="F6" s="1"/>
      <c r="G6" s="8">
        <v>1</v>
      </c>
      <c r="H6" s="1"/>
      <c r="I6" s="17">
        <v>2.9849537037037036E-2</v>
      </c>
      <c r="J6" s="44">
        <v>1.7312403549382696E-2</v>
      </c>
      <c r="K6" s="1"/>
    </row>
    <row r="7" spans="1:11" x14ac:dyDescent="0.25">
      <c r="A7" s="1"/>
      <c r="B7" s="8">
        <v>2</v>
      </c>
      <c r="C7" s="1"/>
      <c r="D7" s="11">
        <v>0</v>
      </c>
      <c r="E7" s="49">
        <v>0.41666666666666669</v>
      </c>
      <c r="F7" s="1"/>
      <c r="G7" s="8">
        <v>2</v>
      </c>
      <c r="H7" s="1"/>
      <c r="I7" s="17">
        <v>0</v>
      </c>
      <c r="J7" s="44">
        <v>1.7312403549382696E-2</v>
      </c>
      <c r="K7" s="1"/>
    </row>
    <row r="8" spans="1:11" x14ac:dyDescent="0.25">
      <c r="A8" s="1"/>
      <c r="B8" s="8">
        <v>3</v>
      </c>
      <c r="C8" s="1"/>
      <c r="D8" s="11">
        <v>0</v>
      </c>
      <c r="E8" s="49">
        <v>0.41666666666666669</v>
      </c>
      <c r="F8" s="1"/>
      <c r="G8" s="8">
        <v>3</v>
      </c>
      <c r="H8" s="1"/>
      <c r="I8" s="17">
        <v>0</v>
      </c>
      <c r="J8" s="44">
        <v>1.7312403549382696E-2</v>
      </c>
      <c r="K8" s="1"/>
    </row>
    <row r="9" spans="1:11" x14ac:dyDescent="0.25">
      <c r="A9" s="1"/>
      <c r="B9" s="8">
        <v>4</v>
      </c>
      <c r="C9" s="1"/>
      <c r="D9" s="11">
        <v>0</v>
      </c>
      <c r="E9" s="49">
        <v>0.41666666666666669</v>
      </c>
      <c r="F9" s="1"/>
      <c r="G9" s="8">
        <v>4</v>
      </c>
      <c r="H9" s="1"/>
      <c r="I9" s="17">
        <v>0</v>
      </c>
      <c r="J9" s="44">
        <v>1.7312403549382696E-2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49">
        <v>0.41666666666666669</v>
      </c>
      <c r="F10" s="1"/>
      <c r="G10" s="8">
        <v>5</v>
      </c>
      <c r="H10" s="1"/>
      <c r="I10" s="17">
        <v>0</v>
      </c>
      <c r="J10" s="44">
        <v>1.7312403549382696E-2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49">
        <v>0.41666666666666669</v>
      </c>
      <c r="F11" s="1"/>
      <c r="G11" s="8">
        <v>6</v>
      </c>
      <c r="H11" s="1"/>
      <c r="I11" s="17">
        <v>0</v>
      </c>
      <c r="J11" s="44">
        <v>1.7312403549382696E-2</v>
      </c>
      <c r="K11" s="1"/>
    </row>
    <row r="12" spans="1:11" x14ac:dyDescent="0.25">
      <c r="A12" s="1"/>
      <c r="B12" s="8">
        <v>7</v>
      </c>
      <c r="C12" s="1"/>
      <c r="D12" s="11">
        <v>1</v>
      </c>
      <c r="E12" s="49">
        <v>0.41666666666666669</v>
      </c>
      <c r="F12" s="1"/>
      <c r="G12" s="8">
        <v>7</v>
      </c>
      <c r="H12" s="1"/>
      <c r="I12" s="17">
        <v>1.4513888888888882E-2</v>
      </c>
      <c r="J12" s="44">
        <v>1.7312403549382696E-2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49">
        <v>0.41666666666666669</v>
      </c>
      <c r="F13" s="1"/>
      <c r="G13" s="8">
        <v>8</v>
      </c>
      <c r="H13" s="1"/>
      <c r="I13" s="17">
        <v>0</v>
      </c>
      <c r="J13" s="44">
        <v>1.7312403549382696E-2</v>
      </c>
      <c r="K13" s="1"/>
    </row>
    <row r="14" spans="1:11" x14ac:dyDescent="0.25">
      <c r="A14" s="1"/>
      <c r="B14" s="8">
        <v>9</v>
      </c>
      <c r="C14" s="1"/>
      <c r="D14" s="11">
        <v>1</v>
      </c>
      <c r="E14" s="49">
        <v>0.41666666666666669</v>
      </c>
      <c r="F14" s="1"/>
      <c r="G14" s="8">
        <v>9</v>
      </c>
      <c r="H14" s="1"/>
      <c r="I14" s="17">
        <v>1.4884259259259291E-2</v>
      </c>
      <c r="J14" s="44">
        <v>1.7312403549382696E-2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49">
        <v>0.41666666666666669</v>
      </c>
      <c r="F15" s="1"/>
      <c r="G15" s="8">
        <v>10</v>
      </c>
      <c r="H15" s="1"/>
      <c r="I15" s="17">
        <v>0</v>
      </c>
      <c r="J15" s="44">
        <v>1.7312403549382696E-2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49">
        <v>0.41666666666666669</v>
      </c>
      <c r="F16" s="1"/>
      <c r="G16" s="8">
        <v>11</v>
      </c>
      <c r="H16" s="1"/>
      <c r="I16" s="17">
        <v>0</v>
      </c>
      <c r="J16" s="44">
        <v>1.7312403549382696E-2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49">
        <v>0.41666666666666669</v>
      </c>
      <c r="F17" s="1"/>
      <c r="G17" s="8">
        <v>12</v>
      </c>
      <c r="H17" s="1"/>
      <c r="I17" s="17">
        <v>0</v>
      </c>
      <c r="J17" s="44">
        <v>1.7312403549382696E-2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49">
        <v>0.41666666666666669</v>
      </c>
      <c r="F18" s="1"/>
      <c r="G18" s="8">
        <v>13</v>
      </c>
      <c r="H18" s="1"/>
      <c r="I18" s="17">
        <v>0</v>
      </c>
      <c r="J18" s="44">
        <v>1.7312403549382696E-2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49">
        <v>0.41666666666666669</v>
      </c>
      <c r="F19" s="1"/>
      <c r="G19" s="8">
        <v>14</v>
      </c>
      <c r="H19" s="1"/>
      <c r="I19" s="17">
        <v>0</v>
      </c>
      <c r="J19" s="44">
        <v>1.7312403549382696E-2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49">
        <v>0.41666666666666669</v>
      </c>
      <c r="F20" s="1"/>
      <c r="G20" s="8">
        <v>15</v>
      </c>
      <c r="H20" s="1"/>
      <c r="I20" s="17">
        <v>0</v>
      </c>
      <c r="J20" s="44">
        <v>1.7312403549382696E-2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49">
        <v>0.41666666666666669</v>
      </c>
      <c r="F21" s="1"/>
      <c r="G21" s="8">
        <v>16</v>
      </c>
      <c r="H21" s="1"/>
      <c r="I21" s="17">
        <v>0</v>
      </c>
      <c r="J21" s="44">
        <v>1.7312403549382696E-2</v>
      </c>
      <c r="K21" s="1"/>
    </row>
    <row r="22" spans="1:11" x14ac:dyDescent="0.25">
      <c r="A22" s="1"/>
      <c r="B22" s="8">
        <v>17</v>
      </c>
      <c r="C22" s="1"/>
      <c r="D22" s="11">
        <v>1</v>
      </c>
      <c r="E22" s="49">
        <v>0.41666666666666669</v>
      </c>
      <c r="F22" s="1"/>
      <c r="G22" s="8">
        <v>17</v>
      </c>
      <c r="H22" s="1"/>
      <c r="I22" s="17">
        <v>1.2986111111111143E-2</v>
      </c>
      <c r="J22" s="44">
        <v>1.7312403549382696E-2</v>
      </c>
      <c r="K22" s="1"/>
    </row>
    <row r="23" spans="1:11" x14ac:dyDescent="0.25">
      <c r="A23" s="1"/>
      <c r="B23" s="8">
        <v>18</v>
      </c>
      <c r="C23" s="1"/>
      <c r="D23" s="11">
        <v>3</v>
      </c>
      <c r="E23" s="49">
        <v>0.41666666666666669</v>
      </c>
      <c r="F23" s="1"/>
      <c r="G23" s="8">
        <v>18</v>
      </c>
      <c r="H23" s="1"/>
      <c r="I23" s="17">
        <v>2.03047839506173E-2</v>
      </c>
      <c r="J23" s="44">
        <v>1.7312403549382696E-2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49">
        <v>0.41666666666666669</v>
      </c>
      <c r="F24" s="1"/>
      <c r="G24" s="8">
        <v>19</v>
      </c>
      <c r="H24" s="1"/>
      <c r="I24" s="17">
        <v>0</v>
      </c>
      <c r="J24" s="44">
        <v>1.7312403549382696E-2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49">
        <v>0.41666666666666669</v>
      </c>
      <c r="F25" s="1"/>
      <c r="G25" s="8">
        <v>20</v>
      </c>
      <c r="H25" s="1"/>
      <c r="I25" s="17">
        <v>1.3819444444444384E-2</v>
      </c>
      <c r="J25" s="44">
        <v>1.7312403549382696E-2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49">
        <v>0.41666666666666669</v>
      </c>
      <c r="F26" s="1"/>
      <c r="G26" s="8">
        <v>21</v>
      </c>
      <c r="H26" s="1"/>
      <c r="I26" s="17">
        <v>1.6354166666666559E-2</v>
      </c>
      <c r="J26" s="44">
        <v>1.7312403549382696E-2</v>
      </c>
      <c r="K26" s="1"/>
    </row>
    <row r="27" spans="1:11" x14ac:dyDescent="0.25">
      <c r="A27" s="1"/>
      <c r="B27" s="8">
        <v>22</v>
      </c>
      <c r="C27" s="1"/>
      <c r="D27" s="11">
        <v>1</v>
      </c>
      <c r="E27" s="49">
        <v>0.41666666666666669</v>
      </c>
      <c r="F27" s="1"/>
      <c r="G27" s="8">
        <v>22</v>
      </c>
      <c r="H27" s="1"/>
      <c r="I27" s="17">
        <v>1.5787037037036988E-2</v>
      </c>
      <c r="J27" s="44">
        <v>1.7312403549382696E-2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49">
        <v>0.41666666666666669</v>
      </c>
      <c r="F28" s="1"/>
      <c r="G28" s="8">
        <v>23</v>
      </c>
      <c r="H28" s="1"/>
      <c r="I28" s="17">
        <v>0</v>
      </c>
      <c r="J28" s="44">
        <v>1.7312403549382696E-2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activeCell="F217" sqref="F217"/>
    </sheetView>
  </sheetViews>
  <sheetFormatPr defaultRowHeight="15" x14ac:dyDescent="0.25"/>
  <sheetData>
    <row r="1" spans="1:26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6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C51" zoomScale="84" zoomScaleNormal="84" workbookViewId="0">
      <selection activeCell="E92" sqref="E92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3" t="s">
        <v>27</v>
      </c>
      <c r="K3" s="1"/>
      <c r="L3" s="1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3" t="s">
        <v>27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0</v>
      </c>
      <c r="D5" s="11">
        <v>2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2">
        <f>SUM(C5:I5)</f>
        <v>2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8">
        <v>1</v>
      </c>
      <c r="C6" s="11">
        <v>0</v>
      </c>
      <c r="D6" s="11">
        <v>0</v>
      </c>
      <c r="E6" s="11">
        <v>2</v>
      </c>
      <c r="F6" s="11">
        <v>1</v>
      </c>
      <c r="G6" s="11">
        <v>2</v>
      </c>
      <c r="H6" s="11">
        <v>0</v>
      </c>
      <c r="I6" s="11">
        <v>1</v>
      </c>
      <c r="J6" s="12">
        <f t="shared" ref="J6:J28" si="0">SUM(C6:I6)</f>
        <v>6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8">
        <v>2</v>
      </c>
      <c r="C7" s="11">
        <v>0</v>
      </c>
      <c r="D7" s="11">
        <v>2</v>
      </c>
      <c r="E7" s="11">
        <v>0</v>
      </c>
      <c r="F7" s="11">
        <v>1</v>
      </c>
      <c r="G7" s="11">
        <v>2</v>
      </c>
      <c r="H7" s="11">
        <v>0</v>
      </c>
      <c r="I7" s="11">
        <v>0</v>
      </c>
      <c r="J7" s="12">
        <f t="shared" si="0"/>
        <v>5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8">
        <v>3</v>
      </c>
      <c r="C8" s="11">
        <v>3</v>
      </c>
      <c r="D8" s="11">
        <v>2</v>
      </c>
      <c r="E8" s="11">
        <v>3</v>
      </c>
      <c r="F8" s="11">
        <v>4</v>
      </c>
      <c r="G8" s="11">
        <v>0</v>
      </c>
      <c r="H8" s="11">
        <v>0</v>
      </c>
      <c r="I8" s="11">
        <v>0</v>
      </c>
      <c r="J8" s="12">
        <f t="shared" si="0"/>
        <v>12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8">
        <v>4</v>
      </c>
      <c r="C9" s="11">
        <v>3</v>
      </c>
      <c r="D9" s="11">
        <v>4</v>
      </c>
      <c r="E9" s="11">
        <v>3</v>
      </c>
      <c r="F9" s="11">
        <v>5</v>
      </c>
      <c r="G9" s="11">
        <v>3</v>
      </c>
      <c r="H9" s="11">
        <v>0</v>
      </c>
      <c r="I9" s="11">
        <v>0</v>
      </c>
      <c r="J9" s="12">
        <f t="shared" si="0"/>
        <v>18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8">
        <v>5</v>
      </c>
      <c r="C10" s="11">
        <v>1</v>
      </c>
      <c r="D10" s="11">
        <v>6</v>
      </c>
      <c r="E10" s="11">
        <v>5</v>
      </c>
      <c r="F10" s="11">
        <v>7</v>
      </c>
      <c r="G10" s="11">
        <v>8</v>
      </c>
      <c r="H10" s="11">
        <v>0</v>
      </c>
      <c r="I10" s="11">
        <v>0</v>
      </c>
      <c r="J10" s="12">
        <f t="shared" si="0"/>
        <v>27</v>
      </c>
      <c r="K10" s="1"/>
      <c r="L10" s="8">
        <v>5</v>
      </c>
      <c r="M10" s="13">
        <v>3</v>
      </c>
      <c r="N10" s="13">
        <v>0</v>
      </c>
      <c r="O10" s="13">
        <v>2</v>
      </c>
      <c r="P10" s="13">
        <v>0</v>
      </c>
      <c r="Q10" s="13">
        <v>1</v>
      </c>
      <c r="R10" s="12">
        <f t="shared" si="1"/>
        <v>6</v>
      </c>
      <c r="S10" s="1"/>
    </row>
    <row r="11" spans="1:19" x14ac:dyDescent="0.25">
      <c r="A11" s="1"/>
      <c r="B11" s="8">
        <v>6</v>
      </c>
      <c r="C11" s="11">
        <v>3</v>
      </c>
      <c r="D11" s="11">
        <v>2</v>
      </c>
      <c r="E11" s="11">
        <v>5</v>
      </c>
      <c r="F11" s="11">
        <v>6</v>
      </c>
      <c r="G11" s="11">
        <v>4</v>
      </c>
      <c r="H11" s="11">
        <v>1</v>
      </c>
      <c r="I11" s="11">
        <v>0</v>
      </c>
      <c r="J11" s="12">
        <f t="shared" si="0"/>
        <v>21</v>
      </c>
      <c r="K11" s="1"/>
      <c r="L11" s="8">
        <v>6</v>
      </c>
      <c r="M11" s="13">
        <v>4</v>
      </c>
      <c r="N11" s="13">
        <v>2</v>
      </c>
      <c r="O11" s="13">
        <v>3</v>
      </c>
      <c r="P11" s="13">
        <v>2</v>
      </c>
      <c r="Q11" s="13">
        <v>1</v>
      </c>
      <c r="R11" s="12">
        <f t="shared" si="1"/>
        <v>12</v>
      </c>
      <c r="S11" s="1"/>
    </row>
    <row r="12" spans="1:19" x14ac:dyDescent="0.25">
      <c r="A12" s="1"/>
      <c r="B12" s="8">
        <v>7</v>
      </c>
      <c r="C12" s="11">
        <v>5</v>
      </c>
      <c r="D12" s="11">
        <v>8</v>
      </c>
      <c r="E12" s="11">
        <v>10</v>
      </c>
      <c r="F12" s="11">
        <v>9</v>
      </c>
      <c r="G12" s="11">
        <v>4</v>
      </c>
      <c r="H12" s="11">
        <v>2</v>
      </c>
      <c r="I12" s="11">
        <v>1</v>
      </c>
      <c r="J12" s="12">
        <f t="shared" si="0"/>
        <v>39</v>
      </c>
      <c r="K12" s="1"/>
      <c r="L12" s="8">
        <v>7</v>
      </c>
      <c r="M12" s="13">
        <v>4</v>
      </c>
      <c r="N12" s="13">
        <v>2</v>
      </c>
      <c r="O12" s="13">
        <v>1</v>
      </c>
      <c r="P12" s="13">
        <v>1</v>
      </c>
      <c r="Q12" s="13">
        <v>0</v>
      </c>
      <c r="R12" s="12">
        <f t="shared" si="1"/>
        <v>8</v>
      </c>
      <c r="S12" s="1"/>
    </row>
    <row r="13" spans="1:19" x14ac:dyDescent="0.25">
      <c r="A13" s="1"/>
      <c r="B13" s="8">
        <v>8</v>
      </c>
      <c r="C13" s="11">
        <v>6</v>
      </c>
      <c r="D13" s="11">
        <v>10</v>
      </c>
      <c r="E13" s="11">
        <v>9</v>
      </c>
      <c r="F13" s="11">
        <v>8</v>
      </c>
      <c r="G13" s="11">
        <v>6</v>
      </c>
      <c r="H13" s="11">
        <v>0</v>
      </c>
      <c r="I13" s="11">
        <v>0</v>
      </c>
      <c r="J13" s="12">
        <f t="shared" si="0"/>
        <v>39</v>
      </c>
      <c r="K13" s="1"/>
      <c r="L13" s="8">
        <v>8</v>
      </c>
      <c r="M13" s="13">
        <v>6</v>
      </c>
      <c r="N13" s="13">
        <v>3</v>
      </c>
      <c r="O13" s="13">
        <v>1</v>
      </c>
      <c r="P13" s="13">
        <v>3</v>
      </c>
      <c r="Q13" s="13">
        <v>4</v>
      </c>
      <c r="R13" s="12">
        <f t="shared" si="1"/>
        <v>17</v>
      </c>
      <c r="S13" s="1"/>
    </row>
    <row r="14" spans="1:19" x14ac:dyDescent="0.25">
      <c r="A14" s="1"/>
      <c r="B14" s="8">
        <v>9</v>
      </c>
      <c r="C14" s="11">
        <v>5</v>
      </c>
      <c r="D14" s="11">
        <v>8</v>
      </c>
      <c r="E14" s="11">
        <v>6</v>
      </c>
      <c r="F14" s="11">
        <v>6</v>
      </c>
      <c r="G14" s="11">
        <v>6</v>
      </c>
      <c r="H14" s="11">
        <v>3</v>
      </c>
      <c r="I14" s="11">
        <v>1</v>
      </c>
      <c r="J14" s="12">
        <f t="shared" si="0"/>
        <v>35</v>
      </c>
      <c r="K14" s="1"/>
      <c r="L14" s="8">
        <v>9</v>
      </c>
      <c r="M14" s="13">
        <v>6</v>
      </c>
      <c r="N14" s="13">
        <v>4</v>
      </c>
      <c r="O14" s="13">
        <v>1</v>
      </c>
      <c r="P14" s="13">
        <v>1</v>
      </c>
      <c r="Q14" s="13">
        <v>1</v>
      </c>
      <c r="R14" s="12">
        <f t="shared" si="1"/>
        <v>13</v>
      </c>
      <c r="S14" s="1"/>
    </row>
    <row r="15" spans="1:19" x14ac:dyDescent="0.25">
      <c r="A15" s="1"/>
      <c r="B15" s="8">
        <v>10</v>
      </c>
      <c r="C15" s="11">
        <v>7</v>
      </c>
      <c r="D15" s="11">
        <v>7</v>
      </c>
      <c r="E15" s="11">
        <v>12</v>
      </c>
      <c r="F15" s="11">
        <v>6</v>
      </c>
      <c r="G15" s="11">
        <v>5</v>
      </c>
      <c r="H15" s="11">
        <v>0</v>
      </c>
      <c r="I15" s="11">
        <v>0</v>
      </c>
      <c r="J15" s="12">
        <f t="shared" si="0"/>
        <v>37</v>
      </c>
      <c r="K15" s="1"/>
      <c r="L15" s="8">
        <v>10</v>
      </c>
      <c r="M15" s="13">
        <v>4</v>
      </c>
      <c r="N15" s="13">
        <v>5</v>
      </c>
      <c r="O15" s="13">
        <v>2</v>
      </c>
      <c r="P15" s="13">
        <v>3</v>
      </c>
      <c r="Q15" s="13">
        <v>5</v>
      </c>
      <c r="R15" s="12">
        <f t="shared" si="1"/>
        <v>19</v>
      </c>
      <c r="S15" s="1"/>
    </row>
    <row r="16" spans="1:19" x14ac:dyDescent="0.25">
      <c r="A16" s="1"/>
      <c r="B16" s="8">
        <v>11</v>
      </c>
      <c r="C16" s="11">
        <v>3</v>
      </c>
      <c r="D16" s="11">
        <v>7</v>
      </c>
      <c r="E16" s="11">
        <v>9</v>
      </c>
      <c r="F16" s="11">
        <v>9</v>
      </c>
      <c r="G16" s="11">
        <v>5</v>
      </c>
      <c r="H16" s="11">
        <v>2</v>
      </c>
      <c r="I16" s="11">
        <v>0</v>
      </c>
      <c r="J16" s="12">
        <f t="shared" si="0"/>
        <v>35</v>
      </c>
      <c r="K16" s="1"/>
      <c r="L16" s="8">
        <v>11</v>
      </c>
      <c r="M16" s="13">
        <v>5</v>
      </c>
      <c r="N16" s="13">
        <v>6</v>
      </c>
      <c r="O16" s="13">
        <v>3</v>
      </c>
      <c r="P16" s="13">
        <v>4</v>
      </c>
      <c r="Q16" s="13">
        <v>4</v>
      </c>
      <c r="R16" s="12">
        <f t="shared" si="1"/>
        <v>22</v>
      </c>
      <c r="S16" s="1"/>
    </row>
    <row r="17" spans="1:19" x14ac:dyDescent="0.25">
      <c r="A17" s="1"/>
      <c r="B17" s="8">
        <v>12</v>
      </c>
      <c r="C17" s="11">
        <v>9</v>
      </c>
      <c r="D17" s="11">
        <v>8</v>
      </c>
      <c r="E17" s="11">
        <v>8</v>
      </c>
      <c r="F17" s="11">
        <v>11</v>
      </c>
      <c r="G17" s="11">
        <v>7</v>
      </c>
      <c r="H17" s="11">
        <v>1</v>
      </c>
      <c r="I17" s="11">
        <v>0</v>
      </c>
      <c r="J17" s="12">
        <f t="shared" si="0"/>
        <v>44</v>
      </c>
      <c r="K17" s="1"/>
      <c r="L17" s="8">
        <v>12</v>
      </c>
      <c r="M17" s="13">
        <v>5</v>
      </c>
      <c r="N17" s="13">
        <v>8</v>
      </c>
      <c r="O17" s="13">
        <v>12</v>
      </c>
      <c r="P17" s="13">
        <v>6</v>
      </c>
      <c r="Q17" s="13">
        <v>5</v>
      </c>
      <c r="R17" s="12">
        <f t="shared" si="1"/>
        <v>36</v>
      </c>
      <c r="S17" s="1"/>
    </row>
    <row r="18" spans="1:19" x14ac:dyDescent="0.25">
      <c r="A18" s="1"/>
      <c r="B18" s="8">
        <v>13</v>
      </c>
      <c r="C18" s="11">
        <v>6</v>
      </c>
      <c r="D18" s="11">
        <v>6</v>
      </c>
      <c r="E18" s="11">
        <v>5</v>
      </c>
      <c r="F18" s="11">
        <v>6</v>
      </c>
      <c r="G18" s="11">
        <v>3</v>
      </c>
      <c r="H18" s="11">
        <v>0</v>
      </c>
      <c r="I18" s="11">
        <v>0</v>
      </c>
      <c r="J18" s="12">
        <f t="shared" si="0"/>
        <v>26</v>
      </c>
      <c r="K18" s="1"/>
      <c r="L18" s="8">
        <v>13</v>
      </c>
      <c r="M18" s="13">
        <v>5</v>
      </c>
      <c r="N18" s="13">
        <v>8</v>
      </c>
      <c r="O18" s="13">
        <v>2</v>
      </c>
      <c r="P18" s="13">
        <v>9</v>
      </c>
      <c r="Q18" s="13">
        <v>1</v>
      </c>
      <c r="R18" s="12">
        <f t="shared" si="1"/>
        <v>25</v>
      </c>
      <c r="S18" s="1"/>
    </row>
    <row r="19" spans="1:19" x14ac:dyDescent="0.25">
      <c r="A19" s="1"/>
      <c r="B19" s="8">
        <v>14</v>
      </c>
      <c r="C19" s="11">
        <v>8</v>
      </c>
      <c r="D19" s="11">
        <v>6</v>
      </c>
      <c r="E19" s="11">
        <v>4</v>
      </c>
      <c r="F19" s="11">
        <v>8</v>
      </c>
      <c r="G19" s="11">
        <v>3</v>
      </c>
      <c r="H19" s="11">
        <v>0</v>
      </c>
      <c r="I19" s="11">
        <v>0</v>
      </c>
      <c r="J19" s="12">
        <f t="shared" si="0"/>
        <v>29</v>
      </c>
      <c r="K19" s="1"/>
      <c r="L19" s="8">
        <v>14</v>
      </c>
      <c r="M19" s="13">
        <v>6</v>
      </c>
      <c r="N19" s="13">
        <v>6</v>
      </c>
      <c r="O19" s="13">
        <v>8</v>
      </c>
      <c r="P19" s="13">
        <v>7</v>
      </c>
      <c r="Q19" s="13">
        <v>2</v>
      </c>
      <c r="R19" s="12">
        <f t="shared" si="1"/>
        <v>29</v>
      </c>
      <c r="S19" s="1"/>
    </row>
    <row r="20" spans="1:19" x14ac:dyDescent="0.25">
      <c r="A20" s="1"/>
      <c r="B20" s="8">
        <v>15</v>
      </c>
      <c r="C20" s="11">
        <v>4</v>
      </c>
      <c r="D20" s="11">
        <v>4</v>
      </c>
      <c r="E20" s="11">
        <v>2</v>
      </c>
      <c r="F20" s="11">
        <v>9</v>
      </c>
      <c r="G20" s="11">
        <v>2</v>
      </c>
      <c r="H20" s="11">
        <v>0</v>
      </c>
      <c r="I20" s="11">
        <v>0</v>
      </c>
      <c r="J20" s="12">
        <f t="shared" si="0"/>
        <v>21</v>
      </c>
      <c r="K20" s="1"/>
      <c r="L20" s="8">
        <v>15</v>
      </c>
      <c r="M20" s="13">
        <v>9</v>
      </c>
      <c r="N20" s="13">
        <v>3</v>
      </c>
      <c r="O20" s="13">
        <v>2</v>
      </c>
      <c r="P20" s="13">
        <v>5</v>
      </c>
      <c r="Q20" s="13">
        <v>3</v>
      </c>
      <c r="R20" s="12">
        <f t="shared" si="1"/>
        <v>22</v>
      </c>
      <c r="S20" s="1"/>
    </row>
    <row r="21" spans="1:19" x14ac:dyDescent="0.25">
      <c r="A21" s="1"/>
      <c r="B21" s="8">
        <v>16</v>
      </c>
      <c r="C21" s="11">
        <v>3</v>
      </c>
      <c r="D21" s="11">
        <v>2</v>
      </c>
      <c r="E21" s="11">
        <v>6</v>
      </c>
      <c r="F21" s="11">
        <v>6</v>
      </c>
      <c r="G21" s="11">
        <v>2</v>
      </c>
      <c r="H21" s="11">
        <v>0</v>
      </c>
      <c r="I21" s="11">
        <v>0</v>
      </c>
      <c r="J21" s="12">
        <f t="shared" si="0"/>
        <v>19</v>
      </c>
      <c r="K21" s="1"/>
      <c r="L21" s="8">
        <v>16</v>
      </c>
      <c r="M21" s="13">
        <v>2</v>
      </c>
      <c r="N21" s="13">
        <v>1</v>
      </c>
      <c r="O21" s="13">
        <v>1</v>
      </c>
      <c r="P21" s="13">
        <v>3</v>
      </c>
      <c r="Q21" s="13">
        <v>0</v>
      </c>
      <c r="R21" s="12">
        <f t="shared" si="1"/>
        <v>7</v>
      </c>
      <c r="S21" s="1"/>
    </row>
    <row r="22" spans="1:19" x14ac:dyDescent="0.25">
      <c r="A22" s="1"/>
      <c r="B22" s="8">
        <v>17</v>
      </c>
      <c r="C22" s="11">
        <v>3</v>
      </c>
      <c r="D22" s="11">
        <v>3</v>
      </c>
      <c r="E22" s="11">
        <v>3</v>
      </c>
      <c r="F22" s="11">
        <v>1</v>
      </c>
      <c r="G22" s="11">
        <v>0</v>
      </c>
      <c r="H22" s="11">
        <v>0</v>
      </c>
      <c r="I22" s="11">
        <v>1</v>
      </c>
      <c r="J22" s="12">
        <f t="shared" si="0"/>
        <v>11</v>
      </c>
      <c r="K22" s="1"/>
      <c r="L22" s="8">
        <v>17</v>
      </c>
      <c r="M22" s="13">
        <v>1</v>
      </c>
      <c r="N22" s="13">
        <v>5</v>
      </c>
      <c r="O22" s="13">
        <v>3</v>
      </c>
      <c r="P22" s="13">
        <v>5</v>
      </c>
      <c r="Q22" s="13">
        <v>0</v>
      </c>
      <c r="R22" s="12">
        <f t="shared" si="1"/>
        <v>14</v>
      </c>
      <c r="S22" s="1"/>
    </row>
    <row r="23" spans="1:19" x14ac:dyDescent="0.25">
      <c r="A23" s="1"/>
      <c r="B23" s="8">
        <v>18</v>
      </c>
      <c r="C23" s="11">
        <v>1</v>
      </c>
      <c r="D23" s="11">
        <v>1</v>
      </c>
      <c r="E23" s="11">
        <v>0</v>
      </c>
      <c r="F23" s="11">
        <v>1</v>
      </c>
      <c r="G23" s="11">
        <v>0</v>
      </c>
      <c r="H23" s="11">
        <v>0</v>
      </c>
      <c r="I23" s="11">
        <v>3</v>
      </c>
      <c r="J23" s="12">
        <f t="shared" si="0"/>
        <v>6</v>
      </c>
      <c r="K23" s="1"/>
      <c r="L23" s="8">
        <v>18</v>
      </c>
      <c r="M23" s="13">
        <v>2</v>
      </c>
      <c r="N23" s="13">
        <v>0</v>
      </c>
      <c r="O23" s="13">
        <v>0</v>
      </c>
      <c r="P23" s="13">
        <v>1</v>
      </c>
      <c r="Q23" s="13">
        <v>0</v>
      </c>
      <c r="R23" s="12">
        <f t="shared" si="1"/>
        <v>3</v>
      </c>
      <c r="S23" s="1"/>
    </row>
    <row r="24" spans="1:19" x14ac:dyDescent="0.25">
      <c r="A24" s="1"/>
      <c r="B24" s="8">
        <v>19</v>
      </c>
      <c r="C24" s="11">
        <v>1</v>
      </c>
      <c r="D24" s="11">
        <v>3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f t="shared" si="0"/>
        <v>4</v>
      </c>
      <c r="K24" s="1"/>
      <c r="L24" s="8">
        <v>19</v>
      </c>
      <c r="M24" s="13">
        <v>0</v>
      </c>
      <c r="N24" s="13">
        <v>1</v>
      </c>
      <c r="O24" s="13">
        <v>0</v>
      </c>
      <c r="P24" s="13">
        <v>0</v>
      </c>
      <c r="Q24" s="13">
        <v>0</v>
      </c>
      <c r="R24" s="12">
        <f t="shared" si="1"/>
        <v>1</v>
      </c>
      <c r="S24" s="1"/>
    </row>
    <row r="25" spans="1:19" x14ac:dyDescent="0.25">
      <c r="A25" s="1"/>
      <c r="B25" s="8">
        <v>20</v>
      </c>
      <c r="C25" s="11">
        <v>3</v>
      </c>
      <c r="D25" s="11">
        <v>1</v>
      </c>
      <c r="E25" s="11">
        <v>3</v>
      </c>
      <c r="F25" s="11">
        <v>1</v>
      </c>
      <c r="G25" s="11">
        <v>0</v>
      </c>
      <c r="H25" s="11">
        <v>0</v>
      </c>
      <c r="I25" s="11">
        <v>1</v>
      </c>
      <c r="J25" s="12">
        <f t="shared" si="0"/>
        <v>9</v>
      </c>
      <c r="K25" s="1"/>
      <c r="L25" s="8">
        <v>20</v>
      </c>
      <c r="M25" s="13">
        <v>1</v>
      </c>
      <c r="N25" s="13">
        <v>0</v>
      </c>
      <c r="O25" s="13">
        <v>2</v>
      </c>
      <c r="P25" s="13">
        <v>1</v>
      </c>
      <c r="Q25" s="13">
        <v>0</v>
      </c>
      <c r="R25" s="12">
        <f t="shared" si="1"/>
        <v>4</v>
      </c>
      <c r="S25" s="1"/>
    </row>
    <row r="26" spans="1:19" x14ac:dyDescent="0.25">
      <c r="A26" s="1"/>
      <c r="B26" s="8">
        <v>21</v>
      </c>
      <c r="C26" s="11">
        <v>1</v>
      </c>
      <c r="D26" s="11">
        <v>1</v>
      </c>
      <c r="E26" s="11">
        <v>0</v>
      </c>
      <c r="F26" s="11">
        <v>1</v>
      </c>
      <c r="G26" s="11">
        <v>0</v>
      </c>
      <c r="H26" s="11">
        <v>0</v>
      </c>
      <c r="I26" s="11">
        <v>1</v>
      </c>
      <c r="J26" s="12">
        <f t="shared" si="0"/>
        <v>4</v>
      </c>
      <c r="K26" s="1"/>
      <c r="L26" s="8">
        <v>21</v>
      </c>
      <c r="M26" s="13">
        <v>0</v>
      </c>
      <c r="N26" s="13">
        <v>0</v>
      </c>
      <c r="O26" s="13">
        <v>2</v>
      </c>
      <c r="P26" s="13">
        <v>0</v>
      </c>
      <c r="Q26" s="13">
        <v>0</v>
      </c>
      <c r="R26" s="12">
        <f t="shared" si="1"/>
        <v>2</v>
      </c>
      <c r="S26" s="1"/>
    </row>
    <row r="27" spans="1:19" x14ac:dyDescent="0.25">
      <c r="A27" s="1"/>
      <c r="B27" s="8">
        <v>22</v>
      </c>
      <c r="C27" s="11">
        <v>0</v>
      </c>
      <c r="D27" s="11">
        <v>1</v>
      </c>
      <c r="E27" s="11">
        <v>1</v>
      </c>
      <c r="F27" s="11">
        <v>2</v>
      </c>
      <c r="G27" s="11">
        <v>1</v>
      </c>
      <c r="H27" s="11">
        <v>0</v>
      </c>
      <c r="I27" s="11">
        <v>1</v>
      </c>
      <c r="J27" s="12">
        <f t="shared" si="0"/>
        <v>6</v>
      </c>
      <c r="K27" s="1"/>
      <c r="L27" s="8">
        <v>22</v>
      </c>
      <c r="M27" s="13">
        <v>0</v>
      </c>
      <c r="N27" s="13">
        <v>1</v>
      </c>
      <c r="O27" s="13">
        <v>0</v>
      </c>
      <c r="P27" s="13">
        <v>2</v>
      </c>
      <c r="Q27" s="13">
        <v>0</v>
      </c>
      <c r="R27" s="12">
        <f t="shared" si="1"/>
        <v>3</v>
      </c>
      <c r="S27" s="1"/>
    </row>
    <row r="28" spans="1:19" x14ac:dyDescent="0.25">
      <c r="A28" s="1"/>
      <c r="B28" s="8">
        <v>23</v>
      </c>
      <c r="C28" s="11">
        <v>1</v>
      </c>
      <c r="D28" s="11">
        <v>1</v>
      </c>
      <c r="E28" s="11">
        <v>1</v>
      </c>
      <c r="F28" s="11">
        <v>0</v>
      </c>
      <c r="G28" s="11">
        <v>0</v>
      </c>
      <c r="H28" s="11">
        <v>0</v>
      </c>
      <c r="I28" s="11">
        <v>0</v>
      </c>
      <c r="J28" s="12">
        <f t="shared" si="0"/>
        <v>3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4"/>
      <c r="K29" s="1"/>
      <c r="L29" s="1"/>
      <c r="M29" s="1"/>
      <c r="N29" s="1"/>
      <c r="O29" s="1"/>
      <c r="P29" s="1"/>
      <c r="Q29" s="1"/>
      <c r="R29" s="14"/>
      <c r="S29" s="1"/>
    </row>
    <row r="30" spans="1:19" x14ac:dyDescent="0.25">
      <c r="A30" s="1"/>
      <c r="B30" s="15" t="s">
        <v>5</v>
      </c>
      <c r="C30" s="11">
        <f t="shared" ref="C30:I30" si="2">SUM(C5:C28)</f>
        <v>76</v>
      </c>
      <c r="D30" s="11">
        <f t="shared" si="2"/>
        <v>95</v>
      </c>
      <c r="E30" s="11">
        <f t="shared" si="2"/>
        <v>97</v>
      </c>
      <c r="F30" s="11">
        <f t="shared" si="2"/>
        <v>108</v>
      </c>
      <c r="G30" s="11">
        <f t="shared" si="2"/>
        <v>63</v>
      </c>
      <c r="H30" s="11">
        <f t="shared" si="2"/>
        <v>9</v>
      </c>
      <c r="I30" s="11">
        <f t="shared" si="2"/>
        <v>10</v>
      </c>
      <c r="J30" s="12">
        <f>SUM(J5:J28)</f>
        <v>458</v>
      </c>
      <c r="K30" s="1"/>
      <c r="L30" s="15" t="s">
        <v>5</v>
      </c>
      <c r="M30" s="13">
        <f t="shared" ref="M30:R30" si="3">SUM(M5:M28)</f>
        <v>63</v>
      </c>
      <c r="N30" s="13">
        <f t="shared" si="3"/>
        <v>55</v>
      </c>
      <c r="O30" s="13">
        <f t="shared" si="3"/>
        <v>45</v>
      </c>
      <c r="P30" s="13">
        <f t="shared" si="3"/>
        <v>53</v>
      </c>
      <c r="Q30" s="13">
        <f t="shared" si="3"/>
        <v>27</v>
      </c>
      <c r="R30" s="12">
        <f t="shared" si="3"/>
        <v>243</v>
      </c>
      <c r="S30" s="1"/>
    </row>
    <row r="31" spans="1:19" x14ac:dyDescent="0.25">
      <c r="A31" s="1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2" t="s">
        <v>25</v>
      </c>
      <c r="I33" s="2" t="s">
        <v>26</v>
      </c>
      <c r="J33" s="3" t="s">
        <v>27</v>
      </c>
      <c r="K33" s="1"/>
      <c r="L33" s="1"/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3" t="s">
        <v>27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7">
        <v>0</v>
      </c>
      <c r="D35" s="17">
        <v>1.2783564814814817E-2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8">
        <v>1.2783564814814817E-2</v>
      </c>
      <c r="K35" s="1"/>
      <c r="L35" s="8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8">
        <v>0</v>
      </c>
      <c r="S35" s="1"/>
    </row>
    <row r="36" spans="1:19" x14ac:dyDescent="0.25">
      <c r="A36" s="1"/>
      <c r="B36" s="8">
        <v>1</v>
      </c>
      <c r="C36" s="17">
        <v>0</v>
      </c>
      <c r="D36" s="17">
        <v>0</v>
      </c>
      <c r="E36" s="17">
        <v>1.3096064814814817E-2</v>
      </c>
      <c r="F36" s="17">
        <v>1.4513888888888882E-2</v>
      </c>
      <c r="G36" s="17">
        <v>1.3460648148148135E-2</v>
      </c>
      <c r="H36" s="17">
        <v>0</v>
      </c>
      <c r="I36" s="17">
        <v>2.9849537037037036E-2</v>
      </c>
      <c r="J36" s="18">
        <v>1.6246141975308635E-2</v>
      </c>
      <c r="K36" s="1"/>
      <c r="L36" s="8">
        <v>1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8">
        <v>0</v>
      </c>
      <c r="S36" s="1"/>
    </row>
    <row r="37" spans="1:19" x14ac:dyDescent="0.25">
      <c r="A37" s="1"/>
      <c r="B37" s="8">
        <v>2</v>
      </c>
      <c r="C37" s="17">
        <v>0</v>
      </c>
      <c r="D37" s="17">
        <v>1.6603009259259248E-2</v>
      </c>
      <c r="E37" s="17">
        <v>0</v>
      </c>
      <c r="F37" s="17">
        <v>1.8229166666666671E-2</v>
      </c>
      <c r="G37" s="17">
        <v>1.4537037037037029E-2</v>
      </c>
      <c r="H37" s="17">
        <v>0</v>
      </c>
      <c r="I37" s="17">
        <v>0</v>
      </c>
      <c r="J37" s="18">
        <v>1.6101851851851846E-2</v>
      </c>
      <c r="K37" s="1"/>
      <c r="L37" s="8">
        <v>2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8">
        <v>0</v>
      </c>
      <c r="S37" s="1"/>
    </row>
    <row r="38" spans="1:19" x14ac:dyDescent="0.25">
      <c r="A38" s="1"/>
      <c r="B38" s="8">
        <v>3</v>
      </c>
      <c r="C38" s="17">
        <v>1.4560185185185167E-2</v>
      </c>
      <c r="D38" s="17">
        <v>1.7060185185185192E-2</v>
      </c>
      <c r="E38" s="17">
        <v>1.6331018518518519E-2</v>
      </c>
      <c r="F38" s="17">
        <v>1.3958333333333343E-2</v>
      </c>
      <c r="G38" s="17">
        <v>0</v>
      </c>
      <c r="H38" s="17">
        <v>0</v>
      </c>
      <c r="I38" s="17">
        <v>0</v>
      </c>
      <c r="J38" s="18">
        <v>1.5218942901234567E-2</v>
      </c>
      <c r="K38" s="1"/>
      <c r="L38" s="8">
        <v>3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8">
        <v>0</v>
      </c>
      <c r="S38" s="1"/>
    </row>
    <row r="39" spans="1:19" x14ac:dyDescent="0.25">
      <c r="A39" s="1"/>
      <c r="B39" s="8">
        <v>4</v>
      </c>
      <c r="C39" s="17">
        <v>1.4537037037037043E-2</v>
      </c>
      <c r="D39" s="17">
        <v>1.5969328703703704E-2</v>
      </c>
      <c r="E39" s="17">
        <v>1.5011574074074089E-2</v>
      </c>
      <c r="F39" s="17">
        <v>1.748148148148148E-2</v>
      </c>
      <c r="G39" s="17">
        <v>1.5763888888888883E-2</v>
      </c>
      <c r="H39" s="17">
        <v>0</v>
      </c>
      <c r="I39" s="17">
        <v>0</v>
      </c>
      <c r="J39" s="18">
        <v>1.5956790123456792E-2</v>
      </c>
      <c r="K39" s="1"/>
      <c r="L39" s="8">
        <v>4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8">
        <v>0</v>
      </c>
      <c r="S39" s="1"/>
    </row>
    <row r="40" spans="1:19" x14ac:dyDescent="0.25">
      <c r="A40" s="1"/>
      <c r="B40" s="8">
        <v>5</v>
      </c>
      <c r="C40" s="17">
        <v>2.0439814814814827E-2</v>
      </c>
      <c r="D40" s="17">
        <v>1.6018518518518519E-2</v>
      </c>
      <c r="E40" s="17">
        <v>1.6863425925925917E-2</v>
      </c>
      <c r="F40" s="17">
        <v>1.8353174603174618E-2</v>
      </c>
      <c r="G40" s="17">
        <v>1.659577546296297E-2</v>
      </c>
      <c r="H40" s="17">
        <v>0</v>
      </c>
      <c r="I40" s="17">
        <v>0</v>
      </c>
      <c r="J40" s="18">
        <v>1.7115054869684503E-2</v>
      </c>
      <c r="K40" s="1"/>
      <c r="L40" s="8">
        <v>5</v>
      </c>
      <c r="M40" s="19">
        <v>4.2361111111111127E-2</v>
      </c>
      <c r="N40" s="19">
        <v>0</v>
      </c>
      <c r="O40" s="19">
        <v>3.4374999999999989E-2</v>
      </c>
      <c r="P40" s="19">
        <v>0</v>
      </c>
      <c r="Q40" s="19">
        <v>2.7777777777777762E-2</v>
      </c>
      <c r="R40" s="18">
        <v>3.726851851851852E-2</v>
      </c>
      <c r="S40" s="1"/>
    </row>
    <row r="41" spans="1:19" x14ac:dyDescent="0.25">
      <c r="A41" s="1"/>
      <c r="B41" s="8">
        <v>6</v>
      </c>
      <c r="C41" s="17">
        <v>1.8969907407407411E-2</v>
      </c>
      <c r="D41" s="17">
        <v>1.7523148148148149E-2</v>
      </c>
      <c r="E41" s="17">
        <v>2.8768518518518506E-2</v>
      </c>
      <c r="F41" s="17">
        <v>1.6585648148148141E-2</v>
      </c>
      <c r="G41" s="17">
        <v>2.0167824074074081E-2</v>
      </c>
      <c r="H41" s="17">
        <v>1.3414351851851802E-2</v>
      </c>
      <c r="I41" s="17">
        <v>0</v>
      </c>
      <c r="J41" s="18">
        <v>2.0447530864197525E-2</v>
      </c>
      <c r="K41" s="1"/>
      <c r="L41" s="8">
        <v>6</v>
      </c>
      <c r="M41" s="19">
        <v>3.4374999999999989E-2</v>
      </c>
      <c r="N41" s="19">
        <v>4.4791666666666674E-2</v>
      </c>
      <c r="O41" s="19">
        <v>6.6203703703703695E-2</v>
      </c>
      <c r="P41" s="19">
        <v>5.9722222222222204E-2</v>
      </c>
      <c r="Q41" s="19">
        <v>3.1944444444444497E-2</v>
      </c>
      <c r="R41" s="18">
        <v>4.809027777777778E-2</v>
      </c>
      <c r="S41" s="1"/>
    </row>
    <row r="42" spans="1:19" x14ac:dyDescent="0.25">
      <c r="A42" s="1"/>
      <c r="B42" s="8">
        <v>7</v>
      </c>
      <c r="C42" s="17">
        <v>2.1898148148148156E-2</v>
      </c>
      <c r="D42" s="17">
        <v>2.0559895833333335E-2</v>
      </c>
      <c r="E42" s="17">
        <v>2.0228009259259265E-2</v>
      </c>
      <c r="F42" s="17">
        <v>1.9139660493827163E-2</v>
      </c>
      <c r="G42" s="17">
        <v>2.2864583333333327E-2</v>
      </c>
      <c r="H42" s="17">
        <v>1.3553240740740713E-2</v>
      </c>
      <c r="I42" s="17">
        <v>1.4513888888888882E-2</v>
      </c>
      <c r="J42" s="18">
        <v>2.0040657644824308E-2</v>
      </c>
      <c r="K42" s="1"/>
      <c r="L42" s="8">
        <v>7</v>
      </c>
      <c r="M42" s="19">
        <v>5.6770833333333326E-2</v>
      </c>
      <c r="N42" s="19">
        <v>4.0624999999999967E-2</v>
      </c>
      <c r="O42" s="19">
        <v>6.0416666666666674E-2</v>
      </c>
      <c r="P42" s="19">
        <v>6.1111111111111116E-2</v>
      </c>
      <c r="Q42" s="19">
        <v>0</v>
      </c>
      <c r="R42" s="18">
        <v>5.3732638888888878E-2</v>
      </c>
      <c r="S42" s="1"/>
    </row>
    <row r="43" spans="1:19" x14ac:dyDescent="0.25">
      <c r="A43" s="1"/>
      <c r="B43" s="8">
        <v>8</v>
      </c>
      <c r="C43" s="17">
        <v>2.6371527777777765E-2</v>
      </c>
      <c r="D43" s="17">
        <v>2.2888888888888886E-2</v>
      </c>
      <c r="E43" s="17">
        <v>2.5581275720164609E-2</v>
      </c>
      <c r="F43" s="17">
        <v>2.2047164351851833E-2</v>
      </c>
      <c r="G43" s="17">
        <v>1.9558256172839489E-2</v>
      </c>
      <c r="H43" s="17">
        <v>0</v>
      </c>
      <c r="I43" s="17">
        <v>0</v>
      </c>
      <c r="J43" s="18">
        <v>2.3360933048433032E-2</v>
      </c>
      <c r="K43" s="1"/>
      <c r="L43" s="8">
        <v>8</v>
      </c>
      <c r="M43" s="19">
        <v>9.8958333333333329E-2</v>
      </c>
      <c r="N43" s="19">
        <v>8.2870370370370414E-2</v>
      </c>
      <c r="O43" s="19">
        <v>0.10555555555555557</v>
      </c>
      <c r="P43" s="19">
        <v>0.11736111111111108</v>
      </c>
      <c r="Q43" s="19">
        <v>0.18784722222222217</v>
      </c>
      <c r="R43" s="18">
        <v>0.12066993464052288</v>
      </c>
      <c r="S43" s="1"/>
    </row>
    <row r="44" spans="1:19" x14ac:dyDescent="0.25">
      <c r="A44" s="1"/>
      <c r="B44" s="8">
        <v>9</v>
      </c>
      <c r="C44" s="17">
        <v>2.2615740740740763E-2</v>
      </c>
      <c r="D44" s="17">
        <v>2.7734375000000006E-2</v>
      </c>
      <c r="E44" s="17">
        <v>1.9041280864197541E-2</v>
      </c>
      <c r="F44" s="17">
        <v>1.7434413580246888E-2</v>
      </c>
      <c r="G44" s="17">
        <v>2.5015432098765444E-2</v>
      </c>
      <c r="H44" s="17">
        <v>1.4629629629629623E-2</v>
      </c>
      <c r="I44" s="17">
        <v>1.4884259259259291E-2</v>
      </c>
      <c r="J44" s="18">
        <v>2.1790674603174607E-2</v>
      </c>
      <c r="K44" s="1"/>
      <c r="L44" s="8">
        <v>9</v>
      </c>
      <c r="M44" s="19">
        <v>5.5555555555555532E-2</v>
      </c>
      <c r="N44" s="19">
        <v>7.4652777777777804E-2</v>
      </c>
      <c r="O44" s="19">
        <v>4.4444444444444398E-2</v>
      </c>
      <c r="P44" s="19">
        <v>2.8472222222222232E-2</v>
      </c>
      <c r="Q44" s="19">
        <v>5.5555555555555469E-2</v>
      </c>
      <c r="R44" s="18">
        <v>5.849358974358973E-2</v>
      </c>
      <c r="S44" s="1"/>
    </row>
    <row r="45" spans="1:19" x14ac:dyDescent="0.25">
      <c r="A45" s="1"/>
      <c r="B45" s="8">
        <v>10</v>
      </c>
      <c r="C45" s="17">
        <v>2.1413690476190461E-2</v>
      </c>
      <c r="D45" s="17">
        <v>1.9806547619047623E-2</v>
      </c>
      <c r="E45" s="17">
        <v>2.6354166666666665E-2</v>
      </c>
      <c r="F45" s="17">
        <v>1.8983410493827169E-2</v>
      </c>
      <c r="G45" s="17">
        <v>2.3479166666666672E-2</v>
      </c>
      <c r="H45" s="17">
        <v>0</v>
      </c>
      <c r="I45" s="17">
        <v>0</v>
      </c>
      <c r="J45" s="18">
        <v>2.2596971971971965E-2</v>
      </c>
      <c r="K45" s="1"/>
      <c r="L45" s="8">
        <v>10</v>
      </c>
      <c r="M45" s="19">
        <v>5.9722222222222246E-2</v>
      </c>
      <c r="N45" s="19">
        <v>0.44013888888888886</v>
      </c>
      <c r="O45" s="19">
        <v>2.326388888888889E-2</v>
      </c>
      <c r="P45" s="19">
        <v>4.3055555555555569E-2</v>
      </c>
      <c r="Q45" s="19">
        <v>0.51111111111111107</v>
      </c>
      <c r="R45" s="18">
        <v>0.27214912280701753</v>
      </c>
      <c r="S45" s="1"/>
    </row>
    <row r="46" spans="1:19" x14ac:dyDescent="0.25">
      <c r="A46" s="1"/>
      <c r="B46" s="8">
        <v>11</v>
      </c>
      <c r="C46" s="17">
        <v>2.1739969135802506E-2</v>
      </c>
      <c r="D46" s="17">
        <v>3.2741402116402127E-2</v>
      </c>
      <c r="E46" s="17">
        <v>2.8284465020576157E-2</v>
      </c>
      <c r="F46" s="17">
        <v>2.5601851851851862E-2</v>
      </c>
      <c r="G46" s="17">
        <v>2.5782407407407382E-2</v>
      </c>
      <c r="H46" s="17">
        <v>1.2905092592592565E-2</v>
      </c>
      <c r="I46" s="17">
        <v>0</v>
      </c>
      <c r="J46" s="18">
        <v>2.6688822751322755E-2</v>
      </c>
      <c r="K46" s="1"/>
      <c r="L46" s="8">
        <v>11</v>
      </c>
      <c r="M46" s="19">
        <v>0.18041666666666673</v>
      </c>
      <c r="N46" s="19">
        <v>0.21817129629629628</v>
      </c>
      <c r="O46" s="19">
        <v>0.50856481481481486</v>
      </c>
      <c r="P46" s="19">
        <v>0.39496527777777779</v>
      </c>
      <c r="Q46" s="19">
        <v>0.23593750000000008</v>
      </c>
      <c r="R46" s="18">
        <v>0.29312169312169312</v>
      </c>
      <c r="S46" s="1"/>
    </row>
    <row r="47" spans="1:19" x14ac:dyDescent="0.25">
      <c r="A47" s="1"/>
      <c r="B47" s="8">
        <v>12</v>
      </c>
      <c r="C47" s="17">
        <v>2.0672582304526732E-2</v>
      </c>
      <c r="D47" s="17">
        <v>2.2999131944444431E-2</v>
      </c>
      <c r="E47" s="17">
        <v>1.8890335648148168E-2</v>
      </c>
      <c r="F47" s="17">
        <v>2.4853745791245815E-2</v>
      </c>
      <c r="G47" s="17">
        <v>2.1114417989417981E-2</v>
      </c>
      <c r="H47" s="17">
        <v>1.4282407407407383E-2</v>
      </c>
      <c r="I47" s="17">
        <v>0</v>
      </c>
      <c r="J47" s="18">
        <v>2.1741898148148149E-2</v>
      </c>
      <c r="K47" s="1"/>
      <c r="L47" s="8">
        <v>12</v>
      </c>
      <c r="M47" s="19">
        <v>0.42861111111111116</v>
      </c>
      <c r="N47" s="19">
        <v>0.16250000000000003</v>
      </c>
      <c r="O47" s="19">
        <v>0.39189814814814811</v>
      </c>
      <c r="P47" s="19">
        <v>0.1763888888888889</v>
      </c>
      <c r="Q47" s="19">
        <v>0.16611111111111113</v>
      </c>
      <c r="R47" s="18">
        <v>0.27874228395061734</v>
      </c>
      <c r="S47" s="1"/>
    </row>
    <row r="48" spans="1:19" x14ac:dyDescent="0.25">
      <c r="A48" s="1"/>
      <c r="B48" s="8">
        <v>13</v>
      </c>
      <c r="C48" s="17">
        <v>2.1905864197530878E-2</v>
      </c>
      <c r="D48" s="17">
        <v>1.9070216049382676E-2</v>
      </c>
      <c r="E48" s="17">
        <v>1.9104166666666655E-2</v>
      </c>
      <c r="F48" s="17">
        <v>3.0829475308641979E-2</v>
      </c>
      <c r="G48" s="17">
        <v>2.332175925925924E-2</v>
      </c>
      <c r="H48" s="17">
        <v>0</v>
      </c>
      <c r="I48" s="17">
        <v>0</v>
      </c>
      <c r="J48" s="18">
        <v>2.2935363247863237E-2</v>
      </c>
      <c r="K48" s="1"/>
      <c r="L48" s="8">
        <v>13</v>
      </c>
      <c r="M48" s="19">
        <v>0.21833333333333335</v>
      </c>
      <c r="N48" s="19">
        <v>0.21666666666666667</v>
      </c>
      <c r="O48" s="19">
        <v>0.37499999999999989</v>
      </c>
      <c r="P48" s="19">
        <v>0.38233024691358031</v>
      </c>
      <c r="Q48" s="19">
        <v>0.76944444444444449</v>
      </c>
      <c r="R48" s="18">
        <v>0.31141666666666667</v>
      </c>
      <c r="S48" s="1"/>
    </row>
    <row r="49" spans="1:19" x14ac:dyDescent="0.25">
      <c r="A49" s="1"/>
      <c r="B49" s="8">
        <v>14</v>
      </c>
      <c r="C49" s="17">
        <v>2.5245949074074098E-2</v>
      </c>
      <c r="D49" s="17">
        <v>2.0177469135802466E-2</v>
      </c>
      <c r="E49" s="17">
        <v>1.6880787037037048E-2</v>
      </c>
      <c r="F49" s="17">
        <v>1.8423032407407405E-2</v>
      </c>
      <c r="G49" s="17">
        <v>2.2472993827160465E-2</v>
      </c>
      <c r="H49" s="17">
        <v>0</v>
      </c>
      <c r="I49" s="17">
        <v>0</v>
      </c>
      <c r="J49" s="18">
        <v>2.0874441251596428E-2</v>
      </c>
      <c r="K49" s="1"/>
      <c r="L49" s="8">
        <v>14</v>
      </c>
      <c r="M49" s="19">
        <v>0.26874999999999999</v>
      </c>
      <c r="N49" s="19">
        <v>0.43344907407407401</v>
      </c>
      <c r="O49" s="19">
        <v>0.35260416666666666</v>
      </c>
      <c r="P49" s="19">
        <v>0.25396825396825395</v>
      </c>
      <c r="Q49" s="19">
        <v>0.72013888888888877</v>
      </c>
      <c r="R49" s="18">
        <v>0.36371527777777779</v>
      </c>
      <c r="S49" s="1"/>
    </row>
    <row r="50" spans="1:19" x14ac:dyDescent="0.25">
      <c r="A50" s="1"/>
      <c r="B50" s="8">
        <v>15</v>
      </c>
      <c r="C50" s="17">
        <v>2.1325231481481521E-2</v>
      </c>
      <c r="D50" s="17">
        <v>2.3084490740740704E-2</v>
      </c>
      <c r="E50" s="17">
        <v>1.5775462962963005E-2</v>
      </c>
      <c r="F50" s="17">
        <v>1.7404835390946519E-2</v>
      </c>
      <c r="G50" s="17">
        <v>1.6099537037037037E-2</v>
      </c>
      <c r="H50" s="17">
        <v>0</v>
      </c>
      <c r="I50" s="17">
        <v>0</v>
      </c>
      <c r="J50" s="18">
        <v>1.8953924162257507E-2</v>
      </c>
      <c r="K50" s="1"/>
      <c r="L50" s="8">
        <v>15</v>
      </c>
      <c r="M50" s="19">
        <v>0.46905864197530867</v>
      </c>
      <c r="N50" s="19">
        <v>0.29351851851851851</v>
      </c>
      <c r="O50" s="19">
        <v>7.0138888888888862E-2</v>
      </c>
      <c r="P50" s="19">
        <v>8.5694444444444476E-2</v>
      </c>
      <c r="Q50" s="19">
        <v>0.81597222222222232</v>
      </c>
      <c r="R50" s="18">
        <v>0.36903409090909095</v>
      </c>
      <c r="S50" s="1"/>
    </row>
    <row r="51" spans="1:19" x14ac:dyDescent="0.25">
      <c r="A51" s="1"/>
      <c r="B51" s="8">
        <v>16</v>
      </c>
      <c r="C51" s="17">
        <v>1.8506944444444451E-2</v>
      </c>
      <c r="D51" s="17">
        <v>1.6435185185185219E-2</v>
      </c>
      <c r="E51" s="17">
        <v>1.9820601851851787E-2</v>
      </c>
      <c r="F51" s="17">
        <v>2.7386188271604956E-2</v>
      </c>
      <c r="G51" s="17">
        <v>1.8287037037036991E-2</v>
      </c>
      <c r="H51" s="17">
        <v>0</v>
      </c>
      <c r="I51" s="17">
        <v>0</v>
      </c>
      <c r="J51" s="18">
        <v>2.1484527290448328E-2</v>
      </c>
      <c r="K51" s="1"/>
      <c r="L51" s="8">
        <v>16</v>
      </c>
      <c r="M51" s="19">
        <v>0.41180555555555554</v>
      </c>
      <c r="N51" s="19">
        <v>5.4861111111111249E-2</v>
      </c>
      <c r="O51" s="19">
        <v>6.597222222222221E-2</v>
      </c>
      <c r="P51" s="19">
        <v>0.28032407407407406</v>
      </c>
      <c r="Q51" s="19">
        <v>0</v>
      </c>
      <c r="R51" s="18">
        <v>0.25505952380952379</v>
      </c>
      <c r="S51" s="1"/>
    </row>
    <row r="52" spans="1:19" x14ac:dyDescent="0.25">
      <c r="A52" s="1"/>
      <c r="B52" s="8">
        <v>17</v>
      </c>
      <c r="C52" s="17">
        <v>2.2449845679012315E-2</v>
      </c>
      <c r="D52" s="17">
        <v>1.949845679012352E-2</v>
      </c>
      <c r="E52" s="17">
        <v>2.0389660493827105E-2</v>
      </c>
      <c r="F52" s="17">
        <v>4.4525462962963114E-2</v>
      </c>
      <c r="G52" s="17">
        <v>0</v>
      </c>
      <c r="H52" s="17">
        <v>0</v>
      </c>
      <c r="I52" s="17">
        <v>1.2986111111111143E-2</v>
      </c>
      <c r="J52" s="18">
        <v>2.2229587542087551E-2</v>
      </c>
      <c r="K52" s="1"/>
      <c r="L52" s="8">
        <v>17</v>
      </c>
      <c r="M52" s="19">
        <v>0.55486111111111103</v>
      </c>
      <c r="N52" s="19">
        <v>0.4966666666666667</v>
      </c>
      <c r="O52" s="19">
        <v>5.3009259259259367E-2</v>
      </c>
      <c r="P52" s="19">
        <v>8.2222222222222224E-2</v>
      </c>
      <c r="Q52" s="19">
        <v>0</v>
      </c>
      <c r="R52" s="18">
        <v>0.25773809523809532</v>
      </c>
      <c r="S52" s="1"/>
    </row>
    <row r="53" spans="1:19" x14ac:dyDescent="0.25">
      <c r="A53" s="1"/>
      <c r="B53" s="8">
        <v>18</v>
      </c>
      <c r="C53" s="17">
        <v>1.6087962962962998E-2</v>
      </c>
      <c r="D53" s="17">
        <v>1.344907407407403E-2</v>
      </c>
      <c r="E53" s="17">
        <v>0</v>
      </c>
      <c r="F53" s="17">
        <v>1.908564814814806E-2</v>
      </c>
      <c r="G53" s="17">
        <v>0</v>
      </c>
      <c r="H53" s="17">
        <v>0</v>
      </c>
      <c r="I53" s="17">
        <v>2.03047839506173E-2</v>
      </c>
      <c r="J53" s="18">
        <v>1.8256172839506164E-2</v>
      </c>
      <c r="K53" s="1"/>
      <c r="L53" s="8">
        <v>18</v>
      </c>
      <c r="M53" s="19">
        <v>0.68090277777777775</v>
      </c>
      <c r="N53" s="19">
        <v>0</v>
      </c>
      <c r="O53" s="19">
        <v>0</v>
      </c>
      <c r="P53" s="19">
        <v>5.6944444444444464E-2</v>
      </c>
      <c r="Q53" s="19">
        <v>0</v>
      </c>
      <c r="R53" s="18">
        <v>0.47291666666666665</v>
      </c>
      <c r="S53" s="1"/>
    </row>
    <row r="54" spans="1:19" x14ac:dyDescent="0.25">
      <c r="A54" s="1"/>
      <c r="B54" s="8">
        <v>19</v>
      </c>
      <c r="C54" s="17">
        <v>1.8564814814814756E-2</v>
      </c>
      <c r="D54" s="17">
        <v>1.7341820987654317E-2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8">
        <v>1.7647569444444428E-2</v>
      </c>
      <c r="K54" s="1"/>
      <c r="L54" s="8">
        <v>19</v>
      </c>
      <c r="M54" s="19">
        <v>0</v>
      </c>
      <c r="N54" s="19">
        <v>0.69930555555555551</v>
      </c>
      <c r="O54" s="19">
        <v>0</v>
      </c>
      <c r="P54" s="19">
        <v>0</v>
      </c>
      <c r="Q54" s="19">
        <v>0</v>
      </c>
      <c r="R54" s="18">
        <v>0.69930555555555551</v>
      </c>
      <c r="S54" s="1"/>
    </row>
    <row r="55" spans="1:19" x14ac:dyDescent="0.25">
      <c r="A55" s="1"/>
      <c r="B55" s="8">
        <v>20</v>
      </c>
      <c r="C55" s="17">
        <v>1.9525462962962942E-2</v>
      </c>
      <c r="D55" s="17">
        <v>1.4143518518518583E-2</v>
      </c>
      <c r="E55" s="17">
        <v>2.1435185185185168E-2</v>
      </c>
      <c r="F55" s="17">
        <v>1.2812500000000115E-2</v>
      </c>
      <c r="G55" s="17">
        <v>0</v>
      </c>
      <c r="H55" s="17">
        <v>0</v>
      </c>
      <c r="I55" s="17">
        <v>1.3819444444444384E-2</v>
      </c>
      <c r="J55" s="18">
        <v>1.8184156378600824E-2</v>
      </c>
      <c r="K55" s="1"/>
      <c r="L55" s="8">
        <v>20</v>
      </c>
      <c r="M55" s="19">
        <v>0.48819444444444438</v>
      </c>
      <c r="N55" s="19">
        <v>0</v>
      </c>
      <c r="O55" s="19">
        <v>0.28819444444444431</v>
      </c>
      <c r="P55" s="19">
        <v>7.4305555555555625E-2</v>
      </c>
      <c r="Q55" s="19">
        <v>0</v>
      </c>
      <c r="R55" s="18">
        <v>0.28472222222222221</v>
      </c>
      <c r="S55" s="1"/>
    </row>
    <row r="56" spans="1:19" x14ac:dyDescent="0.25">
      <c r="A56" s="1"/>
      <c r="B56" s="8">
        <v>21</v>
      </c>
      <c r="C56" s="17">
        <v>1.344907407407403E-2</v>
      </c>
      <c r="D56" s="17">
        <v>1.2488425925926028E-2</v>
      </c>
      <c r="E56" s="17">
        <v>0</v>
      </c>
      <c r="F56" s="17">
        <v>2.0937500000000053E-2</v>
      </c>
      <c r="G56" s="17">
        <v>0</v>
      </c>
      <c r="H56" s="17">
        <v>0</v>
      </c>
      <c r="I56" s="17">
        <v>1.6354166666666559E-2</v>
      </c>
      <c r="J56" s="18">
        <v>1.5807291666666667E-2</v>
      </c>
      <c r="K56" s="1"/>
      <c r="L56" s="8">
        <v>21</v>
      </c>
      <c r="M56" s="19">
        <v>0</v>
      </c>
      <c r="N56" s="19">
        <v>0</v>
      </c>
      <c r="O56" s="19">
        <v>0.45069444444444456</v>
      </c>
      <c r="P56" s="19">
        <v>0</v>
      </c>
      <c r="Q56" s="19">
        <v>0</v>
      </c>
      <c r="R56" s="18">
        <v>0.45069444444444456</v>
      </c>
      <c r="S56" s="1"/>
    </row>
    <row r="57" spans="1:19" x14ac:dyDescent="0.25">
      <c r="A57" s="1"/>
      <c r="B57" s="8">
        <v>22</v>
      </c>
      <c r="C57" s="17">
        <v>0</v>
      </c>
      <c r="D57" s="17">
        <v>2.3425925925926072E-2</v>
      </c>
      <c r="E57" s="17">
        <v>1.9942129629629601E-2</v>
      </c>
      <c r="F57" s="17">
        <v>2.141782407407411E-2</v>
      </c>
      <c r="G57" s="17">
        <v>2.4826388888888773E-2</v>
      </c>
      <c r="H57" s="17">
        <v>0</v>
      </c>
      <c r="I57" s="17">
        <v>1.5787037037036988E-2</v>
      </c>
      <c r="J57" s="18">
        <v>2.1136188271604944E-2</v>
      </c>
      <c r="K57" s="1"/>
      <c r="L57" s="8">
        <v>22</v>
      </c>
      <c r="M57" s="19">
        <v>0</v>
      </c>
      <c r="N57" s="19">
        <v>0.44374999999999998</v>
      </c>
      <c r="O57" s="19">
        <v>0</v>
      </c>
      <c r="P57" s="19">
        <v>0.50694444444444442</v>
      </c>
      <c r="Q57" s="19">
        <v>0</v>
      </c>
      <c r="R57" s="18">
        <v>0.48587962962962955</v>
      </c>
      <c r="S57" s="1"/>
    </row>
    <row r="58" spans="1:19" x14ac:dyDescent="0.25">
      <c r="A58" s="1"/>
      <c r="B58" s="8">
        <v>23</v>
      </c>
      <c r="C58" s="17">
        <v>1.7812499999999898E-2</v>
      </c>
      <c r="D58" s="17">
        <v>1.2916666666666576E-2</v>
      </c>
      <c r="E58" s="17">
        <v>1.260416666666675E-2</v>
      </c>
      <c r="F58" s="17">
        <v>0</v>
      </c>
      <c r="G58" s="17">
        <v>0</v>
      </c>
      <c r="H58" s="17">
        <v>0</v>
      </c>
      <c r="I58" s="17">
        <v>0</v>
      </c>
      <c r="J58" s="18">
        <v>1.4444444444444407E-2</v>
      </c>
      <c r="K58" s="1"/>
      <c r="L58" s="8">
        <v>23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8">
        <v>0</v>
      </c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 t="s">
        <v>10</v>
      </c>
      <c r="N60" s="21" t="s">
        <v>11</v>
      </c>
      <c r="O60" s="22" t="s">
        <v>12</v>
      </c>
      <c r="P60" s="20" t="s">
        <v>13</v>
      </c>
      <c r="Q60" s="20" t="s">
        <v>14</v>
      </c>
      <c r="R60" s="1" t="s">
        <v>0</v>
      </c>
      <c r="S60" s="1"/>
    </row>
    <row r="61" spans="1:19" x14ac:dyDescent="0.25">
      <c r="A61" s="1"/>
      <c r="B61" s="20"/>
      <c r="C61" s="23" t="s">
        <v>28</v>
      </c>
      <c r="D61" s="24" t="s">
        <v>29</v>
      </c>
      <c r="E61" s="25" t="s">
        <v>30</v>
      </c>
      <c r="F61" s="24" t="s">
        <v>31</v>
      </c>
      <c r="G61" s="26" t="s">
        <v>32</v>
      </c>
      <c r="H61" s="1"/>
      <c r="I61" s="20"/>
      <c r="J61" s="20"/>
      <c r="K61" s="20"/>
      <c r="L61" s="20"/>
      <c r="M61" s="23" t="s">
        <v>33</v>
      </c>
      <c r="N61" s="27" t="s">
        <v>34</v>
      </c>
      <c r="O61" s="20"/>
      <c r="P61" s="20"/>
      <c r="Q61" s="28" t="s">
        <v>35</v>
      </c>
      <c r="R61" s="29" t="s">
        <v>36</v>
      </c>
      <c r="S61" s="1"/>
    </row>
    <row r="62" spans="1:19" ht="7.5" customHeight="1" x14ac:dyDescent="0.25">
      <c r="A62" s="1"/>
      <c r="B62" s="20"/>
      <c r="C62" s="20"/>
      <c r="D62" s="20"/>
      <c r="E62" s="20"/>
      <c r="F62" s="20"/>
      <c r="G62" s="20"/>
      <c r="H62" s="1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"/>
    </row>
    <row r="63" spans="1:19" x14ac:dyDescent="0.25">
      <c r="A63" s="1"/>
      <c r="B63" s="5" t="s">
        <v>0</v>
      </c>
      <c r="C63" s="30" t="s">
        <v>10</v>
      </c>
      <c r="D63" s="9" t="s">
        <v>15</v>
      </c>
      <c r="E63" s="30" t="s">
        <v>12</v>
      </c>
      <c r="F63" s="9" t="s">
        <v>13</v>
      </c>
      <c r="G63" s="31" t="s">
        <v>14</v>
      </c>
      <c r="H63" s="1"/>
      <c r="I63" s="20"/>
      <c r="J63" s="20"/>
      <c r="K63" s="20"/>
      <c r="L63" s="5" t="s">
        <v>0</v>
      </c>
      <c r="M63" s="32" t="s">
        <v>16</v>
      </c>
      <c r="N63" s="33" t="s">
        <v>17</v>
      </c>
      <c r="O63" s="20"/>
      <c r="P63" s="34" t="s">
        <v>0</v>
      </c>
      <c r="Q63" s="35" t="s">
        <v>18</v>
      </c>
      <c r="R63" s="36" t="s">
        <v>19</v>
      </c>
      <c r="S63" s="1"/>
    </row>
    <row r="64" spans="1:19" x14ac:dyDescent="0.25">
      <c r="A64" s="1"/>
      <c r="B64" s="8">
        <v>0</v>
      </c>
      <c r="C64" s="37">
        <v>2</v>
      </c>
      <c r="D64" s="13">
        <v>0</v>
      </c>
      <c r="E64" s="37">
        <v>19.083333333333332</v>
      </c>
      <c r="F64" s="13">
        <v>10.041666666666666</v>
      </c>
      <c r="G64" s="12">
        <f>SUM(E64:F64)</f>
        <v>29.125</v>
      </c>
      <c r="H64" s="1"/>
      <c r="I64" s="1"/>
      <c r="J64" s="1"/>
      <c r="K64" s="1"/>
      <c r="L64" s="8">
        <v>0</v>
      </c>
      <c r="M64" s="38">
        <v>1.2783564814814817E-2</v>
      </c>
      <c r="N64" s="39">
        <v>1.9251812587830996E-2</v>
      </c>
      <c r="O64" s="1"/>
      <c r="P64" s="8">
        <v>0</v>
      </c>
      <c r="Q64" s="40">
        <v>0</v>
      </c>
      <c r="R64" s="41">
        <v>0.28404167957601661</v>
      </c>
      <c r="S64" s="1"/>
    </row>
    <row r="65" spans="1:19" x14ac:dyDescent="0.25">
      <c r="A65" s="1"/>
      <c r="B65" s="8">
        <v>1</v>
      </c>
      <c r="C65" s="37">
        <v>6</v>
      </c>
      <c r="D65" s="13">
        <v>0</v>
      </c>
      <c r="E65" s="37">
        <v>19.083333333333332</v>
      </c>
      <c r="F65" s="13">
        <v>10.041666666666666</v>
      </c>
      <c r="G65" s="12">
        <f t="shared" ref="G65:G87" si="4">SUM(E65:F65)</f>
        <v>29.125</v>
      </c>
      <c r="H65" s="1"/>
      <c r="I65" s="1"/>
      <c r="J65" s="1"/>
      <c r="K65" s="1"/>
      <c r="L65" s="8">
        <v>1</v>
      </c>
      <c r="M65" s="38">
        <v>1.6246141975308635E-2</v>
      </c>
      <c r="N65" s="39">
        <v>1.9251812587830996E-2</v>
      </c>
      <c r="O65" s="1"/>
      <c r="P65" s="8">
        <v>1</v>
      </c>
      <c r="Q65" s="40">
        <v>0</v>
      </c>
      <c r="R65" s="41">
        <v>0.28404167957601661</v>
      </c>
      <c r="S65" s="1"/>
    </row>
    <row r="66" spans="1:19" x14ac:dyDescent="0.25">
      <c r="A66" s="1"/>
      <c r="B66" s="8">
        <v>2</v>
      </c>
      <c r="C66" s="37">
        <v>5</v>
      </c>
      <c r="D66" s="13">
        <v>0</v>
      </c>
      <c r="E66" s="37">
        <v>19.083333333333332</v>
      </c>
      <c r="F66" s="13">
        <v>10.041666666666666</v>
      </c>
      <c r="G66" s="12">
        <f t="shared" si="4"/>
        <v>29.125</v>
      </c>
      <c r="H66" s="1"/>
      <c r="I66" s="1"/>
      <c r="J66" s="1"/>
      <c r="K66" s="1"/>
      <c r="L66" s="8">
        <v>2</v>
      </c>
      <c r="M66" s="38">
        <v>1.6101851851851846E-2</v>
      </c>
      <c r="N66" s="39">
        <v>1.9251812587830996E-2</v>
      </c>
      <c r="O66" s="1"/>
      <c r="P66" s="8">
        <v>2</v>
      </c>
      <c r="Q66" s="40">
        <v>0</v>
      </c>
      <c r="R66" s="41">
        <v>0.28404167957601661</v>
      </c>
      <c r="S66" s="1"/>
    </row>
    <row r="67" spans="1:19" x14ac:dyDescent="0.25">
      <c r="A67" s="1"/>
      <c r="B67" s="8">
        <v>3</v>
      </c>
      <c r="C67" s="37">
        <v>12</v>
      </c>
      <c r="D67" s="13">
        <v>0</v>
      </c>
      <c r="E67" s="37">
        <v>19.083333333333332</v>
      </c>
      <c r="F67" s="13">
        <v>10.041666666666666</v>
      </c>
      <c r="G67" s="12">
        <f t="shared" si="4"/>
        <v>29.125</v>
      </c>
      <c r="H67" s="1"/>
      <c r="I67" s="1"/>
      <c r="J67" s="1"/>
      <c r="K67" s="1"/>
      <c r="L67" s="8">
        <v>3</v>
      </c>
      <c r="M67" s="38">
        <v>1.5218942901234567E-2</v>
      </c>
      <c r="N67" s="39">
        <v>1.9251812587830996E-2</v>
      </c>
      <c r="O67" s="1"/>
      <c r="P67" s="8">
        <v>3</v>
      </c>
      <c r="Q67" s="40">
        <v>0</v>
      </c>
      <c r="R67" s="41">
        <v>0.28404167957601661</v>
      </c>
      <c r="S67" s="1"/>
    </row>
    <row r="68" spans="1:19" x14ac:dyDescent="0.25">
      <c r="A68" s="1"/>
      <c r="B68" s="8">
        <v>4</v>
      </c>
      <c r="C68" s="37">
        <v>18</v>
      </c>
      <c r="D68" s="13">
        <v>0</v>
      </c>
      <c r="E68" s="37">
        <v>19.083333333333332</v>
      </c>
      <c r="F68" s="13">
        <v>10.041666666666666</v>
      </c>
      <c r="G68" s="12">
        <f t="shared" si="4"/>
        <v>29.125</v>
      </c>
      <c r="H68" s="1"/>
      <c r="I68" s="1"/>
      <c r="J68" s="1"/>
      <c r="K68" s="1"/>
      <c r="L68" s="8">
        <v>4</v>
      </c>
      <c r="M68" s="38">
        <v>1.5956790123456792E-2</v>
      </c>
      <c r="N68" s="39">
        <v>1.9251812587830996E-2</v>
      </c>
      <c r="O68" s="1"/>
      <c r="P68" s="8">
        <v>4</v>
      </c>
      <c r="Q68" s="40">
        <v>0</v>
      </c>
      <c r="R68" s="41">
        <v>0.28404167957601661</v>
      </c>
      <c r="S68" s="1"/>
    </row>
    <row r="69" spans="1:19" x14ac:dyDescent="0.25">
      <c r="A69" s="1"/>
      <c r="B69" s="8">
        <v>5</v>
      </c>
      <c r="C69" s="37">
        <v>27</v>
      </c>
      <c r="D69" s="13">
        <v>6</v>
      </c>
      <c r="E69" s="37">
        <v>19.083333333333332</v>
      </c>
      <c r="F69" s="13">
        <v>10.041666666666666</v>
      </c>
      <c r="G69" s="12">
        <f t="shared" si="4"/>
        <v>29.125</v>
      </c>
      <c r="H69" s="1"/>
      <c r="I69" s="1"/>
      <c r="J69" s="1"/>
      <c r="K69" s="1"/>
      <c r="L69" s="8">
        <v>5</v>
      </c>
      <c r="M69" s="38">
        <v>1.7115054869684503E-2</v>
      </c>
      <c r="N69" s="39">
        <v>1.9251812587830996E-2</v>
      </c>
      <c r="O69" s="1"/>
      <c r="P69" s="8">
        <v>5</v>
      </c>
      <c r="Q69" s="40">
        <v>3.726851851851852E-2</v>
      </c>
      <c r="R69" s="41">
        <v>0.28404167957601661</v>
      </c>
      <c r="S69" s="1"/>
    </row>
    <row r="70" spans="1:19" x14ac:dyDescent="0.25">
      <c r="A70" s="1"/>
      <c r="B70" s="8">
        <v>6</v>
      </c>
      <c r="C70" s="37">
        <v>21</v>
      </c>
      <c r="D70" s="13">
        <v>12</v>
      </c>
      <c r="E70" s="37">
        <v>19.083333333333332</v>
      </c>
      <c r="F70" s="13">
        <v>10.041666666666666</v>
      </c>
      <c r="G70" s="12">
        <f t="shared" si="4"/>
        <v>29.125</v>
      </c>
      <c r="H70" s="1"/>
      <c r="I70" s="1"/>
      <c r="J70" s="1"/>
      <c r="K70" s="1"/>
      <c r="L70" s="8">
        <v>6</v>
      </c>
      <c r="M70" s="38">
        <v>2.0447530864197525E-2</v>
      </c>
      <c r="N70" s="39">
        <v>1.9251812587830996E-2</v>
      </c>
      <c r="O70" s="1"/>
      <c r="P70" s="8">
        <v>6</v>
      </c>
      <c r="Q70" s="40">
        <v>4.809027777777778E-2</v>
      </c>
      <c r="R70" s="41">
        <v>0.28404167957601661</v>
      </c>
      <c r="S70" s="1"/>
    </row>
    <row r="71" spans="1:19" x14ac:dyDescent="0.25">
      <c r="A71" s="1"/>
      <c r="B71" s="8">
        <v>7</v>
      </c>
      <c r="C71" s="37">
        <v>39</v>
      </c>
      <c r="D71" s="13">
        <v>8</v>
      </c>
      <c r="E71" s="37">
        <v>19.083333333333332</v>
      </c>
      <c r="F71" s="13">
        <v>10.041666666666666</v>
      </c>
      <c r="G71" s="12">
        <f t="shared" si="4"/>
        <v>29.125</v>
      </c>
      <c r="H71" s="1"/>
      <c r="I71" s="1"/>
      <c r="J71" s="1"/>
      <c r="K71" s="1"/>
      <c r="L71" s="8">
        <v>7</v>
      </c>
      <c r="M71" s="38">
        <v>2.0040657644824308E-2</v>
      </c>
      <c r="N71" s="39">
        <v>1.9251812587830996E-2</v>
      </c>
      <c r="O71" s="1"/>
      <c r="P71" s="8">
        <v>7</v>
      </c>
      <c r="Q71" s="40">
        <v>5.3732638888888878E-2</v>
      </c>
      <c r="R71" s="41">
        <v>0.28404167957601661</v>
      </c>
      <c r="S71" s="1"/>
    </row>
    <row r="72" spans="1:19" x14ac:dyDescent="0.25">
      <c r="A72" s="1"/>
      <c r="B72" s="8">
        <v>8</v>
      </c>
      <c r="C72" s="37">
        <v>39</v>
      </c>
      <c r="D72" s="13">
        <v>17</v>
      </c>
      <c r="E72" s="37">
        <v>19.083333333333332</v>
      </c>
      <c r="F72" s="13">
        <v>10.041666666666666</v>
      </c>
      <c r="G72" s="12">
        <f t="shared" si="4"/>
        <v>29.125</v>
      </c>
      <c r="H72" s="1"/>
      <c r="I72" s="1"/>
      <c r="J72" s="1"/>
      <c r="K72" s="1"/>
      <c r="L72" s="8">
        <v>8</v>
      </c>
      <c r="M72" s="38">
        <v>2.3360933048433032E-2</v>
      </c>
      <c r="N72" s="39">
        <v>1.9251812587830996E-2</v>
      </c>
      <c r="O72" s="1"/>
      <c r="P72" s="8">
        <v>8</v>
      </c>
      <c r="Q72" s="40">
        <v>0.12066993464052288</v>
      </c>
      <c r="R72" s="41">
        <v>0.28404167957601661</v>
      </c>
      <c r="S72" s="1"/>
    </row>
    <row r="73" spans="1:19" x14ac:dyDescent="0.25">
      <c r="A73" s="1"/>
      <c r="B73" s="8">
        <v>9</v>
      </c>
      <c r="C73" s="37">
        <v>35</v>
      </c>
      <c r="D73" s="13">
        <v>13</v>
      </c>
      <c r="E73" s="37">
        <v>19.083333333333332</v>
      </c>
      <c r="F73" s="13">
        <v>10.041666666666666</v>
      </c>
      <c r="G73" s="12">
        <f t="shared" si="4"/>
        <v>29.125</v>
      </c>
      <c r="H73" s="1"/>
      <c r="I73" s="1"/>
      <c r="J73" s="1"/>
      <c r="K73" s="1"/>
      <c r="L73" s="8">
        <v>9</v>
      </c>
      <c r="M73" s="38">
        <v>2.1790674603174607E-2</v>
      </c>
      <c r="N73" s="39">
        <v>1.9251812587830996E-2</v>
      </c>
      <c r="O73" s="1"/>
      <c r="P73" s="8">
        <v>9</v>
      </c>
      <c r="Q73" s="40">
        <v>5.849358974358973E-2</v>
      </c>
      <c r="R73" s="41">
        <v>0.28404167957601661</v>
      </c>
      <c r="S73" s="1"/>
    </row>
    <row r="74" spans="1:19" x14ac:dyDescent="0.25">
      <c r="A74" s="1"/>
      <c r="B74" s="8">
        <v>10</v>
      </c>
      <c r="C74" s="37">
        <v>37</v>
      </c>
      <c r="D74" s="13">
        <v>19</v>
      </c>
      <c r="E74" s="37">
        <v>19.083333333333332</v>
      </c>
      <c r="F74" s="13">
        <v>10.041666666666666</v>
      </c>
      <c r="G74" s="12">
        <f t="shared" si="4"/>
        <v>29.125</v>
      </c>
      <c r="H74" s="1"/>
      <c r="I74" s="1"/>
      <c r="J74" s="1"/>
      <c r="K74" s="1"/>
      <c r="L74" s="8">
        <v>10</v>
      </c>
      <c r="M74" s="38">
        <v>2.2596971971971965E-2</v>
      </c>
      <c r="N74" s="39">
        <v>1.9251812587830996E-2</v>
      </c>
      <c r="O74" s="1"/>
      <c r="P74" s="8">
        <v>10</v>
      </c>
      <c r="Q74" s="40">
        <v>0.27214912280701753</v>
      </c>
      <c r="R74" s="41">
        <v>0.28404167957601661</v>
      </c>
      <c r="S74" s="1"/>
    </row>
    <row r="75" spans="1:19" x14ac:dyDescent="0.25">
      <c r="A75" s="1"/>
      <c r="B75" s="8">
        <v>11</v>
      </c>
      <c r="C75" s="37">
        <v>35</v>
      </c>
      <c r="D75" s="13">
        <v>21</v>
      </c>
      <c r="E75" s="37">
        <v>19.083333333333332</v>
      </c>
      <c r="F75" s="13">
        <v>10.041666666666666</v>
      </c>
      <c r="G75" s="12">
        <f t="shared" si="4"/>
        <v>29.125</v>
      </c>
      <c r="H75" s="1"/>
      <c r="I75" s="1"/>
      <c r="J75" s="1"/>
      <c r="K75" s="1"/>
      <c r="L75" s="8">
        <v>11</v>
      </c>
      <c r="M75" s="38">
        <v>2.6688822751322755E-2</v>
      </c>
      <c r="N75" s="39">
        <v>1.9251812587830996E-2</v>
      </c>
      <c r="O75" s="1"/>
      <c r="P75" s="8">
        <v>11</v>
      </c>
      <c r="Q75" s="40">
        <v>0.29312169312169312</v>
      </c>
      <c r="R75" s="41">
        <v>0.28404167957601661</v>
      </c>
      <c r="S75" s="1"/>
    </row>
    <row r="76" spans="1:19" x14ac:dyDescent="0.25">
      <c r="A76" s="1"/>
      <c r="B76" s="8">
        <v>12</v>
      </c>
      <c r="C76" s="37">
        <v>44</v>
      </c>
      <c r="D76" s="13">
        <v>36</v>
      </c>
      <c r="E76" s="37">
        <v>19.083333333333332</v>
      </c>
      <c r="F76" s="13">
        <v>10.041666666666666</v>
      </c>
      <c r="G76" s="12">
        <f t="shared" si="4"/>
        <v>29.125</v>
      </c>
      <c r="H76" s="1"/>
      <c r="I76" s="1"/>
      <c r="J76" s="1"/>
      <c r="K76" s="1"/>
      <c r="L76" s="8">
        <v>12</v>
      </c>
      <c r="M76" s="38">
        <v>2.1741898148148149E-2</v>
      </c>
      <c r="N76" s="39">
        <v>1.9251812587830996E-2</v>
      </c>
      <c r="O76" s="1"/>
      <c r="P76" s="8">
        <v>12</v>
      </c>
      <c r="Q76" s="40">
        <v>0.27874228395061734</v>
      </c>
      <c r="R76" s="41">
        <v>0.28404167957601661</v>
      </c>
      <c r="S76" s="1"/>
    </row>
    <row r="77" spans="1:19" x14ac:dyDescent="0.25">
      <c r="A77" s="1"/>
      <c r="B77" s="8">
        <v>13</v>
      </c>
      <c r="C77" s="37">
        <v>26</v>
      </c>
      <c r="D77" s="13">
        <v>25</v>
      </c>
      <c r="E77" s="37">
        <v>19.083333333333332</v>
      </c>
      <c r="F77" s="13">
        <v>10.041666666666666</v>
      </c>
      <c r="G77" s="12">
        <f t="shared" si="4"/>
        <v>29.125</v>
      </c>
      <c r="H77" s="1"/>
      <c r="I77" s="1"/>
      <c r="J77" s="1"/>
      <c r="K77" s="1"/>
      <c r="L77" s="8">
        <v>13</v>
      </c>
      <c r="M77" s="38">
        <v>2.2935363247863237E-2</v>
      </c>
      <c r="N77" s="39">
        <v>1.9251812587830996E-2</v>
      </c>
      <c r="O77" s="1"/>
      <c r="P77" s="8">
        <v>13</v>
      </c>
      <c r="Q77" s="40">
        <v>0.31141666666666667</v>
      </c>
      <c r="R77" s="41">
        <v>0.28404167957601661</v>
      </c>
      <c r="S77" s="1"/>
    </row>
    <row r="78" spans="1:19" x14ac:dyDescent="0.25">
      <c r="A78" s="1"/>
      <c r="B78" s="8">
        <v>14</v>
      </c>
      <c r="C78" s="37">
        <v>29</v>
      </c>
      <c r="D78" s="13">
        <v>28</v>
      </c>
      <c r="E78" s="37">
        <v>19.083333333333332</v>
      </c>
      <c r="F78" s="13">
        <v>10.041666666666666</v>
      </c>
      <c r="G78" s="12">
        <f t="shared" si="4"/>
        <v>29.125</v>
      </c>
      <c r="H78" s="1"/>
      <c r="I78" s="1"/>
      <c r="J78" s="1"/>
      <c r="K78" s="1"/>
      <c r="L78" s="8">
        <v>14</v>
      </c>
      <c r="M78" s="38">
        <v>2.0874441251596428E-2</v>
      </c>
      <c r="N78" s="39">
        <v>1.9251812587830996E-2</v>
      </c>
      <c r="O78" s="1"/>
      <c r="P78" s="8">
        <v>14</v>
      </c>
      <c r="Q78" s="40">
        <v>0.36371527777777779</v>
      </c>
      <c r="R78" s="41">
        <v>0.28404167957601661</v>
      </c>
      <c r="S78" s="1"/>
    </row>
    <row r="79" spans="1:19" x14ac:dyDescent="0.25">
      <c r="A79" s="1"/>
      <c r="B79" s="8">
        <v>15</v>
      </c>
      <c r="C79" s="37">
        <v>21</v>
      </c>
      <c r="D79" s="13">
        <v>22</v>
      </c>
      <c r="E79" s="37">
        <v>19.083333333333332</v>
      </c>
      <c r="F79" s="13">
        <v>10.041666666666666</v>
      </c>
      <c r="G79" s="12">
        <f t="shared" si="4"/>
        <v>29.125</v>
      </c>
      <c r="H79" s="1"/>
      <c r="I79" s="1"/>
      <c r="J79" s="1"/>
      <c r="K79" s="1"/>
      <c r="L79" s="8">
        <v>15</v>
      </c>
      <c r="M79" s="38">
        <v>1.8953924162257507E-2</v>
      </c>
      <c r="N79" s="39">
        <v>1.9251812587830996E-2</v>
      </c>
      <c r="O79" s="1"/>
      <c r="P79" s="8">
        <v>15</v>
      </c>
      <c r="Q79" s="40">
        <v>0.36903409090909095</v>
      </c>
      <c r="R79" s="41">
        <v>0.28404167957601661</v>
      </c>
      <c r="S79" s="1"/>
    </row>
    <row r="80" spans="1:19" x14ac:dyDescent="0.25">
      <c r="A80" s="1"/>
      <c r="B80" s="8">
        <v>16</v>
      </c>
      <c r="C80" s="37">
        <v>19</v>
      </c>
      <c r="D80" s="13">
        <v>7</v>
      </c>
      <c r="E80" s="37">
        <v>19.083333333333332</v>
      </c>
      <c r="F80" s="13">
        <v>10.041666666666666</v>
      </c>
      <c r="G80" s="12">
        <f t="shared" si="4"/>
        <v>29.125</v>
      </c>
      <c r="H80" s="1"/>
      <c r="I80" s="1"/>
      <c r="J80" s="1"/>
      <c r="K80" s="1"/>
      <c r="L80" s="8">
        <v>16</v>
      </c>
      <c r="M80" s="38">
        <v>2.1484527290448328E-2</v>
      </c>
      <c r="N80" s="39">
        <v>1.9251812587830996E-2</v>
      </c>
      <c r="O80" s="1"/>
      <c r="P80" s="8">
        <v>16</v>
      </c>
      <c r="Q80" s="40">
        <v>0.25505952380952379</v>
      </c>
      <c r="R80" s="41">
        <v>0.28404167957601661</v>
      </c>
      <c r="S80" s="1"/>
    </row>
    <row r="81" spans="1:19" x14ac:dyDescent="0.25">
      <c r="A81" s="1"/>
      <c r="B81" s="8">
        <v>17</v>
      </c>
      <c r="C81" s="37">
        <v>11</v>
      </c>
      <c r="D81" s="13">
        <v>14</v>
      </c>
      <c r="E81" s="37">
        <v>19.083333333333332</v>
      </c>
      <c r="F81" s="13">
        <v>10.041666666666666</v>
      </c>
      <c r="G81" s="12">
        <f t="shared" si="4"/>
        <v>29.125</v>
      </c>
      <c r="H81" s="1"/>
      <c r="I81" s="1"/>
      <c r="J81" s="1"/>
      <c r="K81" s="1"/>
      <c r="L81" s="8">
        <v>17</v>
      </c>
      <c r="M81" s="38">
        <v>2.2229587542087551E-2</v>
      </c>
      <c r="N81" s="39">
        <v>1.9251812587830996E-2</v>
      </c>
      <c r="O81" s="1"/>
      <c r="P81" s="8">
        <v>17</v>
      </c>
      <c r="Q81" s="40">
        <v>0.25773809523809532</v>
      </c>
      <c r="R81" s="41">
        <v>0.28404167957601661</v>
      </c>
      <c r="S81" s="1"/>
    </row>
    <row r="82" spans="1:19" x14ac:dyDescent="0.25">
      <c r="A82" s="1"/>
      <c r="B82" s="8">
        <v>18</v>
      </c>
      <c r="C82" s="37">
        <v>6</v>
      </c>
      <c r="D82" s="13">
        <v>3</v>
      </c>
      <c r="E82" s="37">
        <v>19.083333333333332</v>
      </c>
      <c r="F82" s="13">
        <v>10.041666666666666</v>
      </c>
      <c r="G82" s="12">
        <f t="shared" si="4"/>
        <v>29.125</v>
      </c>
      <c r="H82" s="1"/>
      <c r="I82" s="1"/>
      <c r="J82" s="1"/>
      <c r="K82" s="1"/>
      <c r="L82" s="8">
        <v>18</v>
      </c>
      <c r="M82" s="38">
        <v>1.8256172839506164E-2</v>
      </c>
      <c r="N82" s="39">
        <v>1.9251812587830996E-2</v>
      </c>
      <c r="O82" s="1"/>
      <c r="P82" s="8">
        <v>18</v>
      </c>
      <c r="Q82" s="40">
        <v>0.47291666666666665</v>
      </c>
      <c r="R82" s="41">
        <v>0.28404167957601661</v>
      </c>
      <c r="S82" s="1"/>
    </row>
    <row r="83" spans="1:19" x14ac:dyDescent="0.25">
      <c r="A83" s="1"/>
      <c r="B83" s="8">
        <v>19</v>
      </c>
      <c r="C83" s="37">
        <v>4</v>
      </c>
      <c r="D83" s="13">
        <v>1</v>
      </c>
      <c r="E83" s="37">
        <v>19.083333333333332</v>
      </c>
      <c r="F83" s="13">
        <v>10.041666666666666</v>
      </c>
      <c r="G83" s="12">
        <f t="shared" si="4"/>
        <v>29.125</v>
      </c>
      <c r="H83" s="1"/>
      <c r="I83" s="1"/>
      <c r="J83" s="1"/>
      <c r="K83" s="1"/>
      <c r="L83" s="8">
        <v>19</v>
      </c>
      <c r="M83" s="38">
        <v>1.7647569444444428E-2</v>
      </c>
      <c r="N83" s="39">
        <v>1.9251812587830996E-2</v>
      </c>
      <c r="O83" s="1"/>
      <c r="P83" s="8">
        <v>19</v>
      </c>
      <c r="Q83" s="40">
        <v>0.69930555555555551</v>
      </c>
      <c r="R83" s="41">
        <v>0.28404167957601661</v>
      </c>
      <c r="S83" s="1"/>
    </row>
    <row r="84" spans="1:19" x14ac:dyDescent="0.25">
      <c r="A84" s="1"/>
      <c r="B84" s="8">
        <v>20</v>
      </c>
      <c r="C84" s="37">
        <v>9</v>
      </c>
      <c r="D84" s="13">
        <v>4</v>
      </c>
      <c r="E84" s="37">
        <v>19.083333333333332</v>
      </c>
      <c r="F84" s="13">
        <v>10.041666666666666</v>
      </c>
      <c r="G84" s="12">
        <f t="shared" si="4"/>
        <v>29.125</v>
      </c>
      <c r="H84" s="1"/>
      <c r="I84" s="1"/>
      <c r="J84" s="1"/>
      <c r="K84" s="1"/>
      <c r="L84" s="8">
        <v>20</v>
      </c>
      <c r="M84" s="38">
        <v>1.8184156378600824E-2</v>
      </c>
      <c r="N84" s="39">
        <v>1.9251812587830996E-2</v>
      </c>
      <c r="O84" s="1"/>
      <c r="P84" s="8">
        <v>20</v>
      </c>
      <c r="Q84" s="40">
        <v>0.28472222222222221</v>
      </c>
      <c r="R84" s="41">
        <v>0.28404167957601661</v>
      </c>
      <c r="S84" s="1"/>
    </row>
    <row r="85" spans="1:19" ht="14.25" customHeight="1" x14ac:dyDescent="0.25">
      <c r="A85" s="1"/>
      <c r="B85" s="8">
        <v>21</v>
      </c>
      <c r="C85" s="37">
        <v>4</v>
      </c>
      <c r="D85" s="13">
        <v>2</v>
      </c>
      <c r="E85" s="37">
        <v>19.083333333333332</v>
      </c>
      <c r="F85" s="13">
        <v>10.041666666666666</v>
      </c>
      <c r="G85" s="12">
        <f t="shared" si="4"/>
        <v>29.125</v>
      </c>
      <c r="H85" s="1"/>
      <c r="I85" s="1"/>
      <c r="J85" s="1"/>
      <c r="K85" s="1"/>
      <c r="L85" s="8">
        <v>21</v>
      </c>
      <c r="M85" s="38">
        <v>1.5807291666666667E-2</v>
      </c>
      <c r="N85" s="39">
        <v>1.9251812587830996E-2</v>
      </c>
      <c r="O85" s="1"/>
      <c r="P85" s="8">
        <v>21</v>
      </c>
      <c r="Q85" s="40">
        <v>0.45069444444444456</v>
      </c>
      <c r="R85" s="41">
        <v>0.28404167957601661</v>
      </c>
      <c r="S85" s="1"/>
    </row>
    <row r="86" spans="1:19" x14ac:dyDescent="0.25">
      <c r="A86" s="1"/>
      <c r="B86" s="8">
        <v>22</v>
      </c>
      <c r="C86" s="37">
        <v>6</v>
      </c>
      <c r="D86" s="13">
        <v>3</v>
      </c>
      <c r="E86" s="37">
        <v>19.083333333333332</v>
      </c>
      <c r="F86" s="13">
        <v>10.041666666666666</v>
      </c>
      <c r="G86" s="12">
        <f t="shared" si="4"/>
        <v>29.125</v>
      </c>
      <c r="H86" s="1"/>
      <c r="I86" s="1"/>
      <c r="J86" s="1"/>
      <c r="K86" s="1"/>
      <c r="L86" s="8">
        <v>22</v>
      </c>
      <c r="M86" s="38">
        <v>2.1136188271604944E-2</v>
      </c>
      <c r="N86" s="39">
        <v>1.9251812587830996E-2</v>
      </c>
      <c r="O86" s="1"/>
      <c r="P86" s="8">
        <v>22</v>
      </c>
      <c r="Q86" s="40">
        <v>0.48587962962962955</v>
      </c>
      <c r="R86" s="41">
        <v>0.28404167957601661</v>
      </c>
      <c r="S86" s="1"/>
    </row>
    <row r="87" spans="1:19" x14ac:dyDescent="0.25">
      <c r="A87" s="1"/>
      <c r="B87" s="8">
        <v>23</v>
      </c>
      <c r="C87" s="37">
        <v>3</v>
      </c>
      <c r="D87" s="13">
        <v>0</v>
      </c>
      <c r="E87" s="37">
        <v>19.083333333333332</v>
      </c>
      <c r="F87" s="13">
        <v>10.041666666666666</v>
      </c>
      <c r="G87" s="12">
        <f t="shared" si="4"/>
        <v>29.125</v>
      </c>
      <c r="H87" s="1"/>
      <c r="I87" s="1"/>
      <c r="J87" s="1"/>
      <c r="K87" s="1"/>
      <c r="L87" s="8">
        <v>23</v>
      </c>
      <c r="M87" s="38">
        <v>1.4444444444444407E-2</v>
      </c>
      <c r="N87" s="39">
        <v>1.9251812587830996E-2</v>
      </c>
      <c r="O87" s="1"/>
      <c r="P87" s="8">
        <v>23</v>
      </c>
      <c r="Q87" s="40">
        <v>0</v>
      </c>
      <c r="R87" s="41">
        <v>0.28404167957601661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E1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37</v>
      </c>
      <c r="G3" s="9" t="s">
        <v>38</v>
      </c>
      <c r="H3" s="7" t="s">
        <v>39</v>
      </c>
      <c r="I3" s="20"/>
      <c r="J3" s="20"/>
      <c r="K3" s="20"/>
      <c r="L3" s="6" t="s">
        <v>6</v>
      </c>
      <c r="M3" s="33" t="s">
        <v>40</v>
      </c>
      <c r="N3" s="35" t="s">
        <v>8</v>
      </c>
      <c r="O3" s="36" t="s">
        <v>41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42</v>
      </c>
      <c r="O5" s="36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3.1666666666666665</v>
      </c>
      <c r="G6" s="13">
        <v>2.625</v>
      </c>
      <c r="H6" s="12">
        <f>SUM(F6:G6)</f>
        <v>5.7916666666666661</v>
      </c>
      <c r="I6" s="1"/>
      <c r="J6" s="8">
        <v>0</v>
      </c>
      <c r="K6" s="1"/>
      <c r="L6" s="17">
        <v>0</v>
      </c>
      <c r="M6" s="44">
        <v>1.9904612635949438E-2</v>
      </c>
      <c r="N6" s="45">
        <v>0</v>
      </c>
      <c r="O6" s="46">
        <v>0.26991177983539089</v>
      </c>
      <c r="P6" s="1"/>
    </row>
    <row r="7" spans="1:16" x14ac:dyDescent="0.25">
      <c r="A7" s="1"/>
      <c r="B7" s="8">
        <v>1</v>
      </c>
      <c r="C7" s="1"/>
      <c r="D7" s="11">
        <v>0</v>
      </c>
      <c r="E7" s="13">
        <v>0</v>
      </c>
      <c r="F7" s="37">
        <v>3.1666666666666665</v>
      </c>
      <c r="G7" s="13">
        <v>2.625</v>
      </c>
      <c r="H7" s="12">
        <f t="shared" ref="H7:H29" si="0">SUM(F7:G7)</f>
        <v>5.7916666666666661</v>
      </c>
      <c r="I7" s="1"/>
      <c r="J7" s="8">
        <v>1</v>
      </c>
      <c r="K7" s="1"/>
      <c r="L7" s="17">
        <v>0</v>
      </c>
      <c r="M7" s="44">
        <v>1.9904612635949438E-2</v>
      </c>
      <c r="N7" s="45">
        <v>0</v>
      </c>
      <c r="O7" s="46">
        <v>0.26991177983539089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37">
        <v>3.1666666666666665</v>
      </c>
      <c r="G8" s="13">
        <v>2.625</v>
      </c>
      <c r="H8" s="12">
        <f t="shared" si="0"/>
        <v>5.7916666666666661</v>
      </c>
      <c r="I8" s="1"/>
      <c r="J8" s="8">
        <v>2</v>
      </c>
      <c r="K8" s="1"/>
      <c r="L8" s="17">
        <v>0</v>
      </c>
      <c r="M8" s="44">
        <v>1.9904612635949438E-2</v>
      </c>
      <c r="N8" s="45">
        <v>0</v>
      </c>
      <c r="O8" s="46">
        <v>0.26991177983539089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37">
        <v>3.1666666666666665</v>
      </c>
      <c r="G9" s="13">
        <v>2.625</v>
      </c>
      <c r="H9" s="12">
        <f t="shared" si="0"/>
        <v>5.7916666666666661</v>
      </c>
      <c r="I9" s="1"/>
      <c r="J9" s="8">
        <v>3</v>
      </c>
      <c r="K9" s="1"/>
      <c r="L9" s="17">
        <v>1.4560185185185167E-2</v>
      </c>
      <c r="M9" s="44">
        <v>1.9904612635949438E-2</v>
      </c>
      <c r="N9" s="45">
        <v>0</v>
      </c>
      <c r="O9" s="46">
        <v>0.26991177983539089</v>
      </c>
      <c r="P9" s="1"/>
    </row>
    <row r="10" spans="1:16" x14ac:dyDescent="0.25">
      <c r="A10" s="1"/>
      <c r="B10" s="8">
        <v>4</v>
      </c>
      <c r="C10" s="1"/>
      <c r="D10" s="11">
        <v>3</v>
      </c>
      <c r="E10" s="13">
        <v>0</v>
      </c>
      <c r="F10" s="37">
        <v>3.1666666666666665</v>
      </c>
      <c r="G10" s="13">
        <v>2.625</v>
      </c>
      <c r="H10" s="12">
        <f t="shared" si="0"/>
        <v>5.7916666666666661</v>
      </c>
      <c r="I10" s="1"/>
      <c r="J10" s="8">
        <v>4</v>
      </c>
      <c r="K10" s="1"/>
      <c r="L10" s="17">
        <v>1.4537037037037043E-2</v>
      </c>
      <c r="M10" s="44">
        <v>1.9904612635949438E-2</v>
      </c>
      <c r="N10" s="45">
        <v>0</v>
      </c>
      <c r="O10" s="46">
        <v>0.26991177983539089</v>
      </c>
      <c r="P10" s="1"/>
    </row>
    <row r="11" spans="1:16" x14ac:dyDescent="0.25">
      <c r="A11" s="1"/>
      <c r="B11" s="8">
        <v>5</v>
      </c>
      <c r="C11" s="1"/>
      <c r="D11" s="11">
        <v>1</v>
      </c>
      <c r="E11" s="13">
        <v>3</v>
      </c>
      <c r="F11" s="37">
        <v>3.1666666666666665</v>
      </c>
      <c r="G11" s="13">
        <v>2.625</v>
      </c>
      <c r="H11" s="12">
        <f t="shared" si="0"/>
        <v>5.7916666666666661</v>
      </c>
      <c r="I11" s="1"/>
      <c r="J11" s="8">
        <v>5</v>
      </c>
      <c r="K11" s="1"/>
      <c r="L11" s="17">
        <v>2.0439814814814827E-2</v>
      </c>
      <c r="M11" s="44">
        <v>1.9904612635949438E-2</v>
      </c>
      <c r="N11" s="45">
        <v>4.2361111111111127E-2</v>
      </c>
      <c r="O11" s="46">
        <v>0.26991177983539089</v>
      </c>
      <c r="P11" s="1"/>
    </row>
    <row r="12" spans="1:16" x14ac:dyDescent="0.25">
      <c r="A12" s="1"/>
      <c r="B12" s="8">
        <v>6</v>
      </c>
      <c r="C12" s="1"/>
      <c r="D12" s="11">
        <v>3</v>
      </c>
      <c r="E12" s="13">
        <v>4</v>
      </c>
      <c r="F12" s="37">
        <v>3.1666666666666665</v>
      </c>
      <c r="G12" s="13">
        <v>2.625</v>
      </c>
      <c r="H12" s="12">
        <f t="shared" si="0"/>
        <v>5.7916666666666661</v>
      </c>
      <c r="I12" s="1"/>
      <c r="J12" s="8">
        <v>6</v>
      </c>
      <c r="K12" s="1"/>
      <c r="L12" s="17">
        <v>1.8969907407407411E-2</v>
      </c>
      <c r="M12" s="44">
        <v>1.9904612635949438E-2</v>
      </c>
      <c r="N12" s="45">
        <v>3.4374999999999989E-2</v>
      </c>
      <c r="O12" s="46">
        <v>0.26991177983539089</v>
      </c>
      <c r="P12" s="1"/>
    </row>
    <row r="13" spans="1:16" x14ac:dyDescent="0.25">
      <c r="A13" s="1"/>
      <c r="B13" s="8">
        <v>7</v>
      </c>
      <c r="C13" s="1"/>
      <c r="D13" s="11">
        <v>5</v>
      </c>
      <c r="E13" s="13">
        <v>4</v>
      </c>
      <c r="F13" s="37">
        <v>3.1666666666666665</v>
      </c>
      <c r="G13" s="13">
        <v>2.625</v>
      </c>
      <c r="H13" s="12">
        <f t="shared" si="0"/>
        <v>5.7916666666666661</v>
      </c>
      <c r="I13" s="1"/>
      <c r="J13" s="8">
        <v>7</v>
      </c>
      <c r="K13" s="1"/>
      <c r="L13" s="17">
        <v>2.1898148148148156E-2</v>
      </c>
      <c r="M13" s="44">
        <v>1.9904612635949438E-2</v>
      </c>
      <c r="N13" s="45">
        <v>5.6770833333333326E-2</v>
      </c>
      <c r="O13" s="46">
        <v>0.26991177983539089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6</v>
      </c>
      <c r="F14" s="37">
        <v>3.1666666666666665</v>
      </c>
      <c r="G14" s="13">
        <v>2.625</v>
      </c>
      <c r="H14" s="12">
        <f t="shared" si="0"/>
        <v>5.7916666666666661</v>
      </c>
      <c r="I14" s="1"/>
      <c r="J14" s="8">
        <v>8</v>
      </c>
      <c r="K14" s="1"/>
      <c r="L14" s="17">
        <v>2.6371527777777765E-2</v>
      </c>
      <c r="M14" s="44">
        <v>1.9904612635949438E-2</v>
      </c>
      <c r="N14" s="45">
        <v>9.8958333333333329E-2</v>
      </c>
      <c r="O14" s="46">
        <v>0.26991177983539089</v>
      </c>
      <c r="P14" s="1"/>
    </row>
    <row r="15" spans="1:16" x14ac:dyDescent="0.25">
      <c r="A15" s="1"/>
      <c r="B15" s="8">
        <v>9</v>
      </c>
      <c r="C15" s="1"/>
      <c r="D15" s="11">
        <v>5</v>
      </c>
      <c r="E15" s="13">
        <v>6</v>
      </c>
      <c r="F15" s="37">
        <v>3.1666666666666665</v>
      </c>
      <c r="G15" s="13">
        <v>2.625</v>
      </c>
      <c r="H15" s="12">
        <f t="shared" si="0"/>
        <v>5.7916666666666661</v>
      </c>
      <c r="I15" s="1"/>
      <c r="J15" s="8">
        <v>9</v>
      </c>
      <c r="K15" s="1"/>
      <c r="L15" s="17">
        <v>2.2615740740740763E-2</v>
      </c>
      <c r="M15" s="44">
        <v>1.9904612635949438E-2</v>
      </c>
      <c r="N15" s="45">
        <v>5.5555555555555532E-2</v>
      </c>
      <c r="O15" s="46">
        <v>0.26991177983539089</v>
      </c>
      <c r="P15" s="1"/>
    </row>
    <row r="16" spans="1:16" x14ac:dyDescent="0.25">
      <c r="A16" s="1"/>
      <c r="B16" s="8">
        <v>10</v>
      </c>
      <c r="C16" s="1"/>
      <c r="D16" s="11">
        <v>7</v>
      </c>
      <c r="E16" s="13">
        <v>4</v>
      </c>
      <c r="F16" s="37">
        <v>3.1666666666666665</v>
      </c>
      <c r="G16" s="13">
        <v>2.625</v>
      </c>
      <c r="H16" s="12">
        <f t="shared" si="0"/>
        <v>5.7916666666666661</v>
      </c>
      <c r="I16" s="1"/>
      <c r="J16" s="8">
        <v>10</v>
      </c>
      <c r="K16" s="1"/>
      <c r="L16" s="17">
        <v>2.1413690476190461E-2</v>
      </c>
      <c r="M16" s="44">
        <v>1.9904612635949438E-2</v>
      </c>
      <c r="N16" s="45">
        <v>5.9722222222222246E-2</v>
      </c>
      <c r="O16" s="46">
        <v>0.26991177983539089</v>
      </c>
      <c r="P16" s="1"/>
    </row>
    <row r="17" spans="1:16" x14ac:dyDescent="0.25">
      <c r="A17" s="1"/>
      <c r="B17" s="8">
        <v>11</v>
      </c>
      <c r="C17" s="1"/>
      <c r="D17" s="11">
        <v>3</v>
      </c>
      <c r="E17" s="13">
        <v>5</v>
      </c>
      <c r="F17" s="37">
        <v>3.1666666666666665</v>
      </c>
      <c r="G17" s="13">
        <v>2.625</v>
      </c>
      <c r="H17" s="12">
        <f t="shared" si="0"/>
        <v>5.7916666666666661</v>
      </c>
      <c r="I17" s="1"/>
      <c r="J17" s="8">
        <v>11</v>
      </c>
      <c r="K17" s="1"/>
      <c r="L17" s="17">
        <v>2.1739969135802506E-2</v>
      </c>
      <c r="M17" s="44">
        <v>1.9904612635949438E-2</v>
      </c>
      <c r="N17" s="45">
        <v>0.18041666666666673</v>
      </c>
      <c r="O17" s="46">
        <v>0.26991177983539089</v>
      </c>
      <c r="P17" s="1"/>
    </row>
    <row r="18" spans="1:16" x14ac:dyDescent="0.25">
      <c r="A18" s="1"/>
      <c r="B18" s="8">
        <v>12</v>
      </c>
      <c r="C18" s="1"/>
      <c r="D18" s="11">
        <v>9</v>
      </c>
      <c r="E18" s="13">
        <v>5</v>
      </c>
      <c r="F18" s="37">
        <v>3.1666666666666665</v>
      </c>
      <c r="G18" s="13">
        <v>2.625</v>
      </c>
      <c r="H18" s="12">
        <f t="shared" si="0"/>
        <v>5.7916666666666661</v>
      </c>
      <c r="I18" s="1"/>
      <c r="J18" s="8">
        <v>12</v>
      </c>
      <c r="K18" s="1"/>
      <c r="L18" s="17">
        <v>2.0672582304526732E-2</v>
      </c>
      <c r="M18" s="44">
        <v>1.9904612635949438E-2</v>
      </c>
      <c r="N18" s="45">
        <v>0.42861111111111116</v>
      </c>
      <c r="O18" s="46">
        <v>0.26991177983539089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5</v>
      </c>
      <c r="F19" s="37">
        <v>3.1666666666666665</v>
      </c>
      <c r="G19" s="13">
        <v>2.625</v>
      </c>
      <c r="H19" s="12">
        <f t="shared" si="0"/>
        <v>5.7916666666666661</v>
      </c>
      <c r="I19" s="1"/>
      <c r="J19" s="8">
        <v>13</v>
      </c>
      <c r="K19" s="1"/>
      <c r="L19" s="17">
        <v>2.1905864197530878E-2</v>
      </c>
      <c r="M19" s="44">
        <v>1.9904612635949438E-2</v>
      </c>
      <c r="N19" s="45">
        <v>0.21833333333333335</v>
      </c>
      <c r="O19" s="46">
        <v>0.26991177983539089</v>
      </c>
      <c r="P19" s="1"/>
    </row>
    <row r="20" spans="1:16" x14ac:dyDescent="0.25">
      <c r="A20" s="1"/>
      <c r="B20" s="8">
        <v>14</v>
      </c>
      <c r="C20" s="1"/>
      <c r="D20" s="11">
        <v>8</v>
      </c>
      <c r="E20" s="13">
        <v>6</v>
      </c>
      <c r="F20" s="37">
        <v>3.1666666666666665</v>
      </c>
      <c r="G20" s="13">
        <v>2.625</v>
      </c>
      <c r="H20" s="12">
        <f t="shared" si="0"/>
        <v>5.7916666666666661</v>
      </c>
      <c r="I20" s="1"/>
      <c r="J20" s="8">
        <v>14</v>
      </c>
      <c r="K20" s="1"/>
      <c r="L20" s="17">
        <v>2.5245949074074098E-2</v>
      </c>
      <c r="M20" s="44">
        <v>1.9904612635949438E-2</v>
      </c>
      <c r="N20" s="45">
        <v>0.26874999999999999</v>
      </c>
      <c r="O20" s="46">
        <v>0.26991177983539089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9</v>
      </c>
      <c r="F21" s="37">
        <v>3.1666666666666665</v>
      </c>
      <c r="G21" s="13">
        <v>2.625</v>
      </c>
      <c r="H21" s="12">
        <f t="shared" si="0"/>
        <v>5.7916666666666661</v>
      </c>
      <c r="I21" s="1"/>
      <c r="J21" s="8">
        <v>15</v>
      </c>
      <c r="K21" s="1"/>
      <c r="L21" s="17">
        <v>2.1325231481481521E-2</v>
      </c>
      <c r="M21" s="44">
        <v>1.9904612635949438E-2</v>
      </c>
      <c r="N21" s="45">
        <v>0.46905864197530867</v>
      </c>
      <c r="O21" s="46">
        <v>0.26991177983539089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2</v>
      </c>
      <c r="F22" s="37">
        <v>3.1666666666666665</v>
      </c>
      <c r="G22" s="13">
        <v>2.625</v>
      </c>
      <c r="H22" s="12">
        <f t="shared" si="0"/>
        <v>5.7916666666666661</v>
      </c>
      <c r="I22" s="1"/>
      <c r="J22" s="8">
        <v>16</v>
      </c>
      <c r="K22" s="1"/>
      <c r="L22" s="17">
        <v>1.8506944444444451E-2</v>
      </c>
      <c r="M22" s="44">
        <v>1.9904612635949438E-2</v>
      </c>
      <c r="N22" s="45">
        <v>0.41180555555555554</v>
      </c>
      <c r="O22" s="46">
        <v>0.26991177983539089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1</v>
      </c>
      <c r="F23" s="37">
        <v>3.1666666666666665</v>
      </c>
      <c r="G23" s="13">
        <v>2.625</v>
      </c>
      <c r="H23" s="12">
        <f t="shared" si="0"/>
        <v>5.7916666666666661</v>
      </c>
      <c r="I23" s="1"/>
      <c r="J23" s="8">
        <v>17</v>
      </c>
      <c r="K23" s="1"/>
      <c r="L23" s="17">
        <v>2.2449845679012315E-2</v>
      </c>
      <c r="M23" s="44">
        <v>1.9904612635949438E-2</v>
      </c>
      <c r="N23" s="45">
        <v>0.55486111111111103</v>
      </c>
      <c r="O23" s="46">
        <v>0.26991177983539089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2</v>
      </c>
      <c r="F24" s="37">
        <v>3.1666666666666665</v>
      </c>
      <c r="G24" s="13">
        <v>2.625</v>
      </c>
      <c r="H24" s="12">
        <f t="shared" si="0"/>
        <v>5.7916666666666661</v>
      </c>
      <c r="I24" s="1"/>
      <c r="J24" s="8">
        <v>18</v>
      </c>
      <c r="K24" s="1"/>
      <c r="L24" s="17">
        <v>1.6087962962962998E-2</v>
      </c>
      <c r="M24" s="44">
        <v>1.9904612635949438E-2</v>
      </c>
      <c r="N24" s="45">
        <v>0.68090277777777775</v>
      </c>
      <c r="O24" s="46">
        <v>0.26991177983539089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0</v>
      </c>
      <c r="F25" s="37">
        <v>3.1666666666666665</v>
      </c>
      <c r="G25" s="13">
        <v>2.625</v>
      </c>
      <c r="H25" s="12">
        <f t="shared" si="0"/>
        <v>5.7916666666666661</v>
      </c>
      <c r="I25" s="1"/>
      <c r="J25" s="8">
        <v>19</v>
      </c>
      <c r="K25" s="1"/>
      <c r="L25" s="17">
        <v>1.8564814814814756E-2</v>
      </c>
      <c r="M25" s="44">
        <v>1.9904612635949438E-2</v>
      </c>
      <c r="N25" s="45">
        <v>0</v>
      </c>
      <c r="O25" s="46">
        <v>0.26991177983539089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1</v>
      </c>
      <c r="F26" s="37">
        <v>3.1666666666666665</v>
      </c>
      <c r="G26" s="13">
        <v>2.625</v>
      </c>
      <c r="H26" s="12">
        <f t="shared" si="0"/>
        <v>5.7916666666666661</v>
      </c>
      <c r="I26" s="1"/>
      <c r="J26" s="8">
        <v>20</v>
      </c>
      <c r="K26" s="1"/>
      <c r="L26" s="17">
        <v>1.9525462962962942E-2</v>
      </c>
      <c r="M26" s="44">
        <v>1.9904612635949438E-2</v>
      </c>
      <c r="N26" s="45">
        <v>0.48819444444444438</v>
      </c>
      <c r="O26" s="46">
        <v>0.26991177983539089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37">
        <v>3.1666666666666665</v>
      </c>
      <c r="G27" s="13">
        <v>2.625</v>
      </c>
      <c r="H27" s="12">
        <f t="shared" si="0"/>
        <v>5.7916666666666661</v>
      </c>
      <c r="I27" s="1"/>
      <c r="J27" s="8">
        <v>21</v>
      </c>
      <c r="K27" s="1"/>
      <c r="L27" s="17">
        <v>1.344907407407403E-2</v>
      </c>
      <c r="M27" s="44">
        <v>1.9904612635949438E-2</v>
      </c>
      <c r="N27" s="45">
        <v>0</v>
      </c>
      <c r="O27" s="46">
        <v>0.26991177983539089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37">
        <v>3.1666666666666665</v>
      </c>
      <c r="G28" s="13">
        <v>2.625</v>
      </c>
      <c r="H28" s="12">
        <f t="shared" si="0"/>
        <v>5.7916666666666661</v>
      </c>
      <c r="I28" s="1"/>
      <c r="J28" s="8">
        <v>22</v>
      </c>
      <c r="K28" s="1"/>
      <c r="L28" s="17">
        <v>0</v>
      </c>
      <c r="M28" s="44">
        <v>1.9904612635949438E-2</v>
      </c>
      <c r="N28" s="45">
        <v>0</v>
      </c>
      <c r="O28" s="46">
        <v>0.26991177983539089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37">
        <v>3.1666666666666665</v>
      </c>
      <c r="G29" s="13">
        <v>2.625</v>
      </c>
      <c r="H29" s="12">
        <f t="shared" si="0"/>
        <v>5.7916666666666661</v>
      </c>
      <c r="I29" s="1"/>
      <c r="J29" s="8">
        <v>23</v>
      </c>
      <c r="K29" s="1"/>
      <c r="L29" s="17">
        <v>1.7812499999999898E-2</v>
      </c>
      <c r="M29" s="47">
        <v>1.9904612635949438E-2</v>
      </c>
      <c r="N29" s="45">
        <v>0</v>
      </c>
      <c r="O29" s="46">
        <v>0.26991177983539089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G1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37</v>
      </c>
      <c r="G3" s="9" t="s">
        <v>38</v>
      </c>
      <c r="H3" s="7" t="s">
        <v>39</v>
      </c>
      <c r="I3" s="20"/>
      <c r="J3" s="20"/>
      <c r="K3" s="20"/>
      <c r="L3" s="6" t="s">
        <v>6</v>
      </c>
      <c r="M3" s="33" t="s">
        <v>40</v>
      </c>
      <c r="N3" s="35" t="s">
        <v>8</v>
      </c>
      <c r="O3" s="36" t="s">
        <v>41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42</v>
      </c>
      <c r="O5" s="36" t="s">
        <v>43</v>
      </c>
      <c r="P5" s="1"/>
    </row>
    <row r="6" spans="1:16" x14ac:dyDescent="0.25">
      <c r="A6" s="1"/>
      <c r="B6" s="8">
        <v>0</v>
      </c>
      <c r="C6" s="1"/>
      <c r="D6" s="11">
        <v>2</v>
      </c>
      <c r="E6" s="13">
        <v>0</v>
      </c>
      <c r="F6" s="37">
        <v>3.9583333333333335</v>
      </c>
      <c r="G6" s="13">
        <v>2.2916666666666665</v>
      </c>
      <c r="H6" s="12">
        <f>SUM(F6:G6)</f>
        <v>6.25</v>
      </c>
      <c r="I6" s="1"/>
      <c r="J6" s="8">
        <v>0</v>
      </c>
      <c r="K6" s="1"/>
      <c r="L6" s="17">
        <v>1.2783564814814817E-2</v>
      </c>
      <c r="M6" s="44">
        <v>1.8900836783988965E-2</v>
      </c>
      <c r="N6" s="45">
        <v>0</v>
      </c>
      <c r="O6" s="46">
        <v>0.26442625661375663</v>
      </c>
      <c r="P6" s="1"/>
    </row>
    <row r="7" spans="1:16" x14ac:dyDescent="0.25">
      <c r="A7" s="1"/>
      <c r="B7" s="8">
        <v>1</v>
      </c>
      <c r="C7" s="1"/>
      <c r="D7" s="11">
        <v>0</v>
      </c>
      <c r="E7" s="13">
        <v>0</v>
      </c>
      <c r="F7" s="37">
        <v>3.9583333333333335</v>
      </c>
      <c r="G7" s="13">
        <v>2.2916666666666665</v>
      </c>
      <c r="H7" s="12">
        <f t="shared" ref="H7:H29" si="0">SUM(F7:G7)</f>
        <v>6.25</v>
      </c>
      <c r="I7" s="1"/>
      <c r="J7" s="8">
        <v>1</v>
      </c>
      <c r="K7" s="1"/>
      <c r="L7" s="17">
        <v>0</v>
      </c>
      <c r="M7" s="44">
        <v>1.8900836783988965E-2</v>
      </c>
      <c r="N7" s="45">
        <v>0</v>
      </c>
      <c r="O7" s="46">
        <v>0.26442625661375663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37">
        <v>3.9583333333333335</v>
      </c>
      <c r="G8" s="13">
        <v>2.2916666666666665</v>
      </c>
      <c r="H8" s="12">
        <f t="shared" si="0"/>
        <v>6.25</v>
      </c>
      <c r="I8" s="1"/>
      <c r="J8" s="8">
        <v>2</v>
      </c>
      <c r="K8" s="1"/>
      <c r="L8" s="17">
        <v>1.6603009259259248E-2</v>
      </c>
      <c r="M8" s="44">
        <v>1.8900836783988965E-2</v>
      </c>
      <c r="N8" s="45">
        <v>0</v>
      </c>
      <c r="O8" s="46">
        <v>0.26442625661375663</v>
      </c>
      <c r="P8" s="1"/>
    </row>
    <row r="9" spans="1:16" x14ac:dyDescent="0.25">
      <c r="A9" s="1"/>
      <c r="B9" s="8">
        <v>3</v>
      </c>
      <c r="C9" s="1"/>
      <c r="D9" s="11">
        <v>2</v>
      </c>
      <c r="E9" s="13">
        <v>0</v>
      </c>
      <c r="F9" s="37">
        <v>3.9583333333333335</v>
      </c>
      <c r="G9" s="13">
        <v>2.2916666666666665</v>
      </c>
      <c r="H9" s="12">
        <f t="shared" si="0"/>
        <v>6.25</v>
      </c>
      <c r="I9" s="1"/>
      <c r="J9" s="8">
        <v>3</v>
      </c>
      <c r="K9" s="1"/>
      <c r="L9" s="17">
        <v>1.7060185185185192E-2</v>
      </c>
      <c r="M9" s="44">
        <v>1.8900836783988965E-2</v>
      </c>
      <c r="N9" s="45">
        <v>0</v>
      </c>
      <c r="O9" s="46">
        <v>0.26442625661375663</v>
      </c>
      <c r="P9" s="1"/>
    </row>
    <row r="10" spans="1:16" x14ac:dyDescent="0.25">
      <c r="A10" s="1"/>
      <c r="B10" s="8">
        <v>4</v>
      </c>
      <c r="C10" s="1"/>
      <c r="D10" s="11">
        <v>4</v>
      </c>
      <c r="E10" s="13">
        <v>0</v>
      </c>
      <c r="F10" s="37">
        <v>3.9583333333333335</v>
      </c>
      <c r="G10" s="13">
        <v>2.2916666666666665</v>
      </c>
      <c r="H10" s="12">
        <f t="shared" si="0"/>
        <v>6.25</v>
      </c>
      <c r="I10" s="1"/>
      <c r="J10" s="8">
        <v>4</v>
      </c>
      <c r="K10" s="1"/>
      <c r="L10" s="17">
        <v>1.5969328703703704E-2</v>
      </c>
      <c r="M10" s="44">
        <v>1.8900836783988965E-2</v>
      </c>
      <c r="N10" s="45">
        <v>0</v>
      </c>
      <c r="O10" s="46">
        <v>0.26442625661375663</v>
      </c>
      <c r="P10" s="1"/>
    </row>
    <row r="11" spans="1:16" x14ac:dyDescent="0.25">
      <c r="A11" s="1"/>
      <c r="B11" s="8">
        <v>5</v>
      </c>
      <c r="C11" s="1"/>
      <c r="D11" s="11">
        <v>6</v>
      </c>
      <c r="E11" s="13">
        <v>0</v>
      </c>
      <c r="F11" s="37">
        <v>3.9583333333333335</v>
      </c>
      <c r="G11" s="13">
        <v>2.2916666666666665</v>
      </c>
      <c r="H11" s="12">
        <f t="shared" si="0"/>
        <v>6.25</v>
      </c>
      <c r="I11" s="1"/>
      <c r="J11" s="8">
        <v>5</v>
      </c>
      <c r="K11" s="1"/>
      <c r="L11" s="17">
        <v>1.6018518518518519E-2</v>
      </c>
      <c r="M11" s="44">
        <v>1.8900836783988965E-2</v>
      </c>
      <c r="N11" s="45">
        <v>0</v>
      </c>
      <c r="O11" s="46">
        <v>0.26442625661375663</v>
      </c>
      <c r="P11" s="1"/>
    </row>
    <row r="12" spans="1:16" x14ac:dyDescent="0.25">
      <c r="A12" s="1"/>
      <c r="B12" s="8">
        <v>6</v>
      </c>
      <c r="C12" s="1"/>
      <c r="D12" s="11">
        <v>2</v>
      </c>
      <c r="E12" s="13">
        <v>2</v>
      </c>
      <c r="F12" s="37">
        <v>3.9583333333333335</v>
      </c>
      <c r="G12" s="13">
        <v>2.2916666666666665</v>
      </c>
      <c r="H12" s="12">
        <f t="shared" si="0"/>
        <v>6.25</v>
      </c>
      <c r="I12" s="1"/>
      <c r="J12" s="8">
        <v>6</v>
      </c>
      <c r="K12" s="1"/>
      <c r="L12" s="17">
        <v>1.7523148148148149E-2</v>
      </c>
      <c r="M12" s="44">
        <v>1.8900836783988965E-2</v>
      </c>
      <c r="N12" s="45">
        <v>4.4791666666666674E-2</v>
      </c>
      <c r="O12" s="46">
        <v>0.26442625661375663</v>
      </c>
      <c r="P12" s="1"/>
    </row>
    <row r="13" spans="1:16" x14ac:dyDescent="0.25">
      <c r="A13" s="1"/>
      <c r="B13" s="8">
        <v>7</v>
      </c>
      <c r="C13" s="1"/>
      <c r="D13" s="11">
        <v>8</v>
      </c>
      <c r="E13" s="13">
        <v>2</v>
      </c>
      <c r="F13" s="37">
        <v>3.9583333333333335</v>
      </c>
      <c r="G13" s="13">
        <v>2.2916666666666665</v>
      </c>
      <c r="H13" s="12">
        <f t="shared" si="0"/>
        <v>6.25</v>
      </c>
      <c r="I13" s="1"/>
      <c r="J13" s="8">
        <v>7</v>
      </c>
      <c r="K13" s="1"/>
      <c r="L13" s="17">
        <v>2.0559895833333335E-2</v>
      </c>
      <c r="M13" s="44">
        <v>1.8900836783988965E-2</v>
      </c>
      <c r="N13" s="45">
        <v>4.0624999999999967E-2</v>
      </c>
      <c r="O13" s="46">
        <v>0.26442625661375663</v>
      </c>
      <c r="P13" s="1"/>
    </row>
    <row r="14" spans="1:16" x14ac:dyDescent="0.25">
      <c r="A14" s="1"/>
      <c r="B14" s="8">
        <v>8</v>
      </c>
      <c r="C14" s="1"/>
      <c r="D14" s="11">
        <v>10</v>
      </c>
      <c r="E14" s="13">
        <v>3</v>
      </c>
      <c r="F14" s="37">
        <v>3.9583333333333335</v>
      </c>
      <c r="G14" s="13">
        <v>2.2916666666666665</v>
      </c>
      <c r="H14" s="12">
        <f t="shared" si="0"/>
        <v>6.25</v>
      </c>
      <c r="I14" s="1"/>
      <c r="J14" s="8">
        <v>8</v>
      </c>
      <c r="K14" s="1"/>
      <c r="L14" s="17">
        <v>2.2888888888888886E-2</v>
      </c>
      <c r="M14" s="44">
        <v>1.8900836783988965E-2</v>
      </c>
      <c r="N14" s="45">
        <v>8.2870370370370414E-2</v>
      </c>
      <c r="O14" s="46">
        <v>0.26442625661375663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4</v>
      </c>
      <c r="F15" s="37">
        <v>3.9583333333333335</v>
      </c>
      <c r="G15" s="13">
        <v>2.2916666666666665</v>
      </c>
      <c r="H15" s="12">
        <f t="shared" si="0"/>
        <v>6.25</v>
      </c>
      <c r="I15" s="1"/>
      <c r="J15" s="8">
        <v>9</v>
      </c>
      <c r="K15" s="1"/>
      <c r="L15" s="17">
        <v>2.7734375000000006E-2</v>
      </c>
      <c r="M15" s="44">
        <v>1.8900836783988965E-2</v>
      </c>
      <c r="N15" s="45">
        <v>7.4652777777777804E-2</v>
      </c>
      <c r="O15" s="46">
        <v>0.26442625661375663</v>
      </c>
      <c r="P15" s="1"/>
    </row>
    <row r="16" spans="1:16" x14ac:dyDescent="0.25">
      <c r="A16" s="1"/>
      <c r="B16" s="8">
        <v>10</v>
      </c>
      <c r="C16" s="1"/>
      <c r="D16" s="11">
        <v>7</v>
      </c>
      <c r="E16" s="13">
        <v>5</v>
      </c>
      <c r="F16" s="37">
        <v>3.9583333333333335</v>
      </c>
      <c r="G16" s="13">
        <v>2.2916666666666665</v>
      </c>
      <c r="H16" s="12">
        <f t="shared" si="0"/>
        <v>6.25</v>
      </c>
      <c r="I16" s="1"/>
      <c r="J16" s="8">
        <v>10</v>
      </c>
      <c r="K16" s="1"/>
      <c r="L16" s="17">
        <v>1.9806547619047623E-2</v>
      </c>
      <c r="M16" s="44">
        <v>1.8900836783988965E-2</v>
      </c>
      <c r="N16" s="45">
        <v>0.44013888888888886</v>
      </c>
      <c r="O16" s="46">
        <v>0.26442625661375663</v>
      </c>
      <c r="P16" s="1"/>
    </row>
    <row r="17" spans="1:16" x14ac:dyDescent="0.25">
      <c r="A17" s="1"/>
      <c r="B17" s="8">
        <v>11</v>
      </c>
      <c r="C17" s="1"/>
      <c r="D17" s="11">
        <v>7</v>
      </c>
      <c r="E17" s="13">
        <v>6</v>
      </c>
      <c r="F17" s="37">
        <v>3.9583333333333335</v>
      </c>
      <c r="G17" s="13">
        <v>2.2916666666666665</v>
      </c>
      <c r="H17" s="12">
        <f t="shared" si="0"/>
        <v>6.25</v>
      </c>
      <c r="I17" s="1"/>
      <c r="J17" s="8">
        <v>11</v>
      </c>
      <c r="K17" s="1"/>
      <c r="L17" s="17">
        <v>3.2741402116402127E-2</v>
      </c>
      <c r="M17" s="44">
        <v>1.8900836783988965E-2</v>
      </c>
      <c r="N17" s="45">
        <v>0.21817129629629628</v>
      </c>
      <c r="O17" s="46">
        <v>0.26442625661375663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8</v>
      </c>
      <c r="F18" s="37">
        <v>3.9583333333333335</v>
      </c>
      <c r="G18" s="13">
        <v>2.2916666666666665</v>
      </c>
      <c r="H18" s="12">
        <f t="shared" si="0"/>
        <v>6.25</v>
      </c>
      <c r="I18" s="1"/>
      <c r="J18" s="8">
        <v>12</v>
      </c>
      <c r="K18" s="1"/>
      <c r="L18" s="17">
        <v>2.2999131944444431E-2</v>
      </c>
      <c r="M18" s="44">
        <v>1.8900836783988965E-2</v>
      </c>
      <c r="N18" s="45">
        <v>0.16250000000000003</v>
      </c>
      <c r="O18" s="46">
        <v>0.26442625661375663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8</v>
      </c>
      <c r="F19" s="37">
        <v>3.9583333333333335</v>
      </c>
      <c r="G19" s="13">
        <v>2.2916666666666665</v>
      </c>
      <c r="H19" s="12">
        <f t="shared" si="0"/>
        <v>6.25</v>
      </c>
      <c r="I19" s="1"/>
      <c r="J19" s="8">
        <v>13</v>
      </c>
      <c r="K19" s="1"/>
      <c r="L19" s="17">
        <v>1.9070216049382676E-2</v>
      </c>
      <c r="M19" s="44">
        <v>1.8900836783988965E-2</v>
      </c>
      <c r="N19" s="45">
        <v>0.21666666666666667</v>
      </c>
      <c r="O19" s="46">
        <v>0.26442625661375663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6</v>
      </c>
      <c r="F20" s="37">
        <v>3.9583333333333335</v>
      </c>
      <c r="G20" s="13">
        <v>2.2916666666666665</v>
      </c>
      <c r="H20" s="12">
        <f t="shared" si="0"/>
        <v>6.25</v>
      </c>
      <c r="I20" s="1"/>
      <c r="J20" s="8">
        <v>14</v>
      </c>
      <c r="K20" s="1"/>
      <c r="L20" s="17">
        <v>2.0177469135802466E-2</v>
      </c>
      <c r="M20" s="44">
        <v>1.8900836783988965E-2</v>
      </c>
      <c r="N20" s="45">
        <v>0.43344907407407401</v>
      </c>
      <c r="O20" s="46">
        <v>0.26442625661375663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3</v>
      </c>
      <c r="F21" s="37">
        <v>3.9583333333333335</v>
      </c>
      <c r="G21" s="13">
        <v>2.2916666666666665</v>
      </c>
      <c r="H21" s="12">
        <f t="shared" si="0"/>
        <v>6.25</v>
      </c>
      <c r="I21" s="1"/>
      <c r="J21" s="8">
        <v>15</v>
      </c>
      <c r="K21" s="1"/>
      <c r="L21" s="17">
        <v>2.3084490740740704E-2</v>
      </c>
      <c r="M21" s="44">
        <v>1.8900836783988965E-2</v>
      </c>
      <c r="N21" s="45">
        <v>0.29351851851851851</v>
      </c>
      <c r="O21" s="46">
        <v>0.26442625661375663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1</v>
      </c>
      <c r="F22" s="37">
        <v>3.9583333333333335</v>
      </c>
      <c r="G22" s="13">
        <v>2.2916666666666665</v>
      </c>
      <c r="H22" s="12">
        <f t="shared" si="0"/>
        <v>6.25</v>
      </c>
      <c r="I22" s="1"/>
      <c r="J22" s="8">
        <v>16</v>
      </c>
      <c r="K22" s="1"/>
      <c r="L22" s="17">
        <v>1.6435185185185219E-2</v>
      </c>
      <c r="M22" s="44">
        <v>1.8900836783988965E-2</v>
      </c>
      <c r="N22" s="45">
        <v>5.4861111111111249E-2</v>
      </c>
      <c r="O22" s="46">
        <v>0.26442625661375663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5</v>
      </c>
      <c r="F23" s="37">
        <v>3.9583333333333335</v>
      </c>
      <c r="G23" s="13">
        <v>2.2916666666666665</v>
      </c>
      <c r="H23" s="12">
        <f t="shared" si="0"/>
        <v>6.25</v>
      </c>
      <c r="I23" s="1"/>
      <c r="J23" s="8">
        <v>17</v>
      </c>
      <c r="K23" s="1"/>
      <c r="L23" s="17">
        <v>1.949845679012352E-2</v>
      </c>
      <c r="M23" s="44">
        <v>1.8900836783988965E-2</v>
      </c>
      <c r="N23" s="45">
        <v>0.4966666666666667</v>
      </c>
      <c r="O23" s="46">
        <v>0.26442625661375663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0</v>
      </c>
      <c r="F24" s="37">
        <v>3.9583333333333335</v>
      </c>
      <c r="G24" s="13">
        <v>2.2916666666666665</v>
      </c>
      <c r="H24" s="12">
        <f t="shared" si="0"/>
        <v>6.25</v>
      </c>
      <c r="I24" s="1"/>
      <c r="J24" s="8">
        <v>18</v>
      </c>
      <c r="K24" s="1"/>
      <c r="L24" s="17">
        <v>1.344907407407403E-2</v>
      </c>
      <c r="M24" s="44">
        <v>1.8900836783988965E-2</v>
      </c>
      <c r="N24" s="45">
        <v>0</v>
      </c>
      <c r="O24" s="46">
        <v>0.26442625661375663</v>
      </c>
      <c r="P24" s="1"/>
    </row>
    <row r="25" spans="1:16" x14ac:dyDescent="0.25">
      <c r="A25" s="1"/>
      <c r="B25" s="8">
        <v>19</v>
      </c>
      <c r="C25" s="1"/>
      <c r="D25" s="11">
        <v>3</v>
      </c>
      <c r="E25" s="13">
        <v>1</v>
      </c>
      <c r="F25" s="37">
        <v>3.9583333333333335</v>
      </c>
      <c r="G25" s="13">
        <v>2.2916666666666665</v>
      </c>
      <c r="H25" s="12">
        <f t="shared" si="0"/>
        <v>6.25</v>
      </c>
      <c r="I25" s="1"/>
      <c r="J25" s="8">
        <v>19</v>
      </c>
      <c r="K25" s="1"/>
      <c r="L25" s="17">
        <v>1.7341820987654317E-2</v>
      </c>
      <c r="M25" s="44">
        <v>1.8900836783988965E-2</v>
      </c>
      <c r="N25" s="45">
        <v>0.69930555555555551</v>
      </c>
      <c r="O25" s="46">
        <v>0.26442625661375663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0</v>
      </c>
      <c r="F26" s="37">
        <v>3.9583333333333335</v>
      </c>
      <c r="G26" s="13">
        <v>2.2916666666666665</v>
      </c>
      <c r="H26" s="12">
        <f t="shared" si="0"/>
        <v>6.25</v>
      </c>
      <c r="I26" s="1"/>
      <c r="J26" s="8">
        <v>20</v>
      </c>
      <c r="K26" s="1"/>
      <c r="L26" s="17">
        <v>1.4143518518518583E-2</v>
      </c>
      <c r="M26" s="44">
        <v>1.8900836783988965E-2</v>
      </c>
      <c r="N26" s="45">
        <v>0</v>
      </c>
      <c r="O26" s="46">
        <v>0.26442625661375663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37">
        <v>3.9583333333333335</v>
      </c>
      <c r="G27" s="13">
        <v>2.2916666666666665</v>
      </c>
      <c r="H27" s="12">
        <f t="shared" si="0"/>
        <v>6.25</v>
      </c>
      <c r="I27" s="1"/>
      <c r="J27" s="8">
        <v>21</v>
      </c>
      <c r="K27" s="1"/>
      <c r="L27" s="17">
        <v>1.2488425925926028E-2</v>
      </c>
      <c r="M27" s="44">
        <v>1.8900836783988965E-2</v>
      </c>
      <c r="N27" s="45">
        <v>0</v>
      </c>
      <c r="O27" s="46">
        <v>0.26442625661375663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1</v>
      </c>
      <c r="F28" s="37">
        <v>3.9583333333333335</v>
      </c>
      <c r="G28" s="13">
        <v>2.2916666666666665</v>
      </c>
      <c r="H28" s="12">
        <f t="shared" si="0"/>
        <v>6.25</v>
      </c>
      <c r="I28" s="1"/>
      <c r="J28" s="8">
        <v>22</v>
      </c>
      <c r="K28" s="1"/>
      <c r="L28" s="17">
        <v>2.3425925925926072E-2</v>
      </c>
      <c r="M28" s="44">
        <v>1.8900836783988965E-2</v>
      </c>
      <c r="N28" s="45">
        <v>0.44374999999999998</v>
      </c>
      <c r="O28" s="46">
        <v>0.26442625661375663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37">
        <v>3.9583333333333335</v>
      </c>
      <c r="G29" s="13">
        <v>2.2916666666666665</v>
      </c>
      <c r="H29" s="12">
        <f t="shared" si="0"/>
        <v>6.25</v>
      </c>
      <c r="I29" s="1"/>
      <c r="J29" s="8">
        <v>23</v>
      </c>
      <c r="K29" s="1"/>
      <c r="L29" s="17">
        <v>1.2916666666666576E-2</v>
      </c>
      <c r="M29" s="47">
        <v>1.8900836783988965E-2</v>
      </c>
      <c r="N29" s="45">
        <v>0</v>
      </c>
      <c r="O29" s="46">
        <v>0.26442625661375663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37</v>
      </c>
      <c r="G3" s="9" t="s">
        <v>38</v>
      </c>
      <c r="H3" s="7" t="s">
        <v>39</v>
      </c>
      <c r="I3" s="20"/>
      <c r="J3" s="20"/>
      <c r="K3" s="20"/>
      <c r="L3" s="6" t="s">
        <v>6</v>
      </c>
      <c r="M3" s="33" t="s">
        <v>40</v>
      </c>
      <c r="N3" s="35" t="s">
        <v>8</v>
      </c>
      <c r="O3" s="36" t="s">
        <v>41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42</v>
      </c>
      <c r="O5" s="36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4.041666666666667</v>
      </c>
      <c r="G6" s="13">
        <v>1.875</v>
      </c>
      <c r="H6" s="12">
        <f>SUM(F6:G6)</f>
        <v>5.916666666666667</v>
      </c>
      <c r="I6" s="1"/>
      <c r="J6" s="8">
        <v>0</v>
      </c>
      <c r="K6" s="1"/>
      <c r="L6" s="17">
        <v>0</v>
      </c>
      <c r="M6" s="44">
        <v>1.9705383974983757E-2</v>
      </c>
      <c r="N6" s="45">
        <v>0</v>
      </c>
      <c r="O6" s="46">
        <v>0.19268904320987654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37">
        <v>4.041666666666667</v>
      </c>
      <c r="G7" s="13">
        <v>1.875</v>
      </c>
      <c r="H7" s="12">
        <f t="shared" ref="H7:H29" si="0">SUM(F7:G7)</f>
        <v>5.916666666666667</v>
      </c>
      <c r="I7" s="1"/>
      <c r="J7" s="8">
        <v>1</v>
      </c>
      <c r="K7" s="1"/>
      <c r="L7" s="17">
        <v>1.3096064814814817E-2</v>
      </c>
      <c r="M7" s="44">
        <v>1.9705383974983757E-2</v>
      </c>
      <c r="N7" s="45">
        <v>0</v>
      </c>
      <c r="O7" s="46">
        <v>0.19268904320987654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37">
        <v>4.041666666666667</v>
      </c>
      <c r="G8" s="13">
        <v>1.875</v>
      </c>
      <c r="H8" s="12">
        <f t="shared" si="0"/>
        <v>5.916666666666667</v>
      </c>
      <c r="I8" s="1"/>
      <c r="J8" s="8">
        <v>2</v>
      </c>
      <c r="K8" s="1"/>
      <c r="L8" s="17">
        <v>0</v>
      </c>
      <c r="M8" s="44">
        <v>1.9705383974983757E-2</v>
      </c>
      <c r="N8" s="45">
        <v>0</v>
      </c>
      <c r="O8" s="46">
        <v>0.19268904320987654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37">
        <v>4.041666666666667</v>
      </c>
      <c r="G9" s="13">
        <v>1.875</v>
      </c>
      <c r="H9" s="12">
        <f t="shared" si="0"/>
        <v>5.916666666666667</v>
      </c>
      <c r="I9" s="1"/>
      <c r="J9" s="8">
        <v>3</v>
      </c>
      <c r="K9" s="1"/>
      <c r="L9" s="17">
        <v>1.6331018518518519E-2</v>
      </c>
      <c r="M9" s="44">
        <v>1.9705383974983757E-2</v>
      </c>
      <c r="N9" s="45">
        <v>0</v>
      </c>
      <c r="O9" s="46">
        <v>0.19268904320987654</v>
      </c>
      <c r="P9" s="1"/>
    </row>
    <row r="10" spans="1:16" x14ac:dyDescent="0.25">
      <c r="A10" s="1"/>
      <c r="B10" s="8">
        <v>4</v>
      </c>
      <c r="C10" s="1"/>
      <c r="D10" s="11">
        <v>3</v>
      </c>
      <c r="E10" s="13">
        <v>0</v>
      </c>
      <c r="F10" s="37">
        <v>4.041666666666667</v>
      </c>
      <c r="G10" s="13">
        <v>1.875</v>
      </c>
      <c r="H10" s="12">
        <f t="shared" si="0"/>
        <v>5.916666666666667</v>
      </c>
      <c r="I10" s="1"/>
      <c r="J10" s="8">
        <v>4</v>
      </c>
      <c r="K10" s="1"/>
      <c r="L10" s="17">
        <v>1.5011574074074089E-2</v>
      </c>
      <c r="M10" s="44">
        <v>1.9705383974983757E-2</v>
      </c>
      <c r="N10" s="45">
        <v>0</v>
      </c>
      <c r="O10" s="46">
        <v>0.19268904320987654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2</v>
      </c>
      <c r="F11" s="37">
        <v>4.041666666666667</v>
      </c>
      <c r="G11" s="13">
        <v>1.875</v>
      </c>
      <c r="H11" s="12">
        <f t="shared" si="0"/>
        <v>5.916666666666667</v>
      </c>
      <c r="I11" s="1"/>
      <c r="J11" s="8">
        <v>5</v>
      </c>
      <c r="K11" s="1"/>
      <c r="L11" s="17">
        <v>1.6863425925925917E-2</v>
      </c>
      <c r="M11" s="44">
        <v>1.9705383974983757E-2</v>
      </c>
      <c r="N11" s="45">
        <v>3.4374999999999989E-2</v>
      </c>
      <c r="O11" s="46">
        <v>0.19268904320987654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3</v>
      </c>
      <c r="F12" s="37">
        <v>4.041666666666667</v>
      </c>
      <c r="G12" s="13">
        <v>1.875</v>
      </c>
      <c r="H12" s="12">
        <f t="shared" si="0"/>
        <v>5.916666666666667</v>
      </c>
      <c r="I12" s="1"/>
      <c r="J12" s="8">
        <v>6</v>
      </c>
      <c r="K12" s="1"/>
      <c r="L12" s="17">
        <v>2.8768518518518506E-2</v>
      </c>
      <c r="M12" s="44">
        <v>1.9705383974983757E-2</v>
      </c>
      <c r="N12" s="45">
        <v>6.6203703703703695E-2</v>
      </c>
      <c r="O12" s="46">
        <v>0.19268904320987654</v>
      </c>
      <c r="P12" s="1"/>
    </row>
    <row r="13" spans="1:16" x14ac:dyDescent="0.25">
      <c r="A13" s="1"/>
      <c r="B13" s="8">
        <v>7</v>
      </c>
      <c r="C13" s="1"/>
      <c r="D13" s="11">
        <v>10</v>
      </c>
      <c r="E13" s="13">
        <v>1</v>
      </c>
      <c r="F13" s="37">
        <v>4.041666666666667</v>
      </c>
      <c r="G13" s="13">
        <v>1.875</v>
      </c>
      <c r="H13" s="12">
        <f t="shared" si="0"/>
        <v>5.916666666666667</v>
      </c>
      <c r="I13" s="1"/>
      <c r="J13" s="8">
        <v>7</v>
      </c>
      <c r="K13" s="1"/>
      <c r="L13" s="17">
        <v>2.0228009259259265E-2</v>
      </c>
      <c r="M13" s="44">
        <v>1.9705383974983757E-2</v>
      </c>
      <c r="N13" s="45">
        <v>6.0416666666666674E-2</v>
      </c>
      <c r="O13" s="46">
        <v>0.19268904320987654</v>
      </c>
      <c r="P13" s="1"/>
    </row>
    <row r="14" spans="1:16" x14ac:dyDescent="0.25">
      <c r="A14" s="1"/>
      <c r="B14" s="8">
        <v>8</v>
      </c>
      <c r="C14" s="1"/>
      <c r="D14" s="11">
        <v>9</v>
      </c>
      <c r="E14" s="13">
        <v>1</v>
      </c>
      <c r="F14" s="37">
        <v>4.041666666666667</v>
      </c>
      <c r="G14" s="13">
        <v>1.875</v>
      </c>
      <c r="H14" s="12">
        <f t="shared" si="0"/>
        <v>5.916666666666667</v>
      </c>
      <c r="I14" s="1"/>
      <c r="J14" s="8">
        <v>8</v>
      </c>
      <c r="K14" s="1"/>
      <c r="L14" s="17">
        <v>2.5581275720164609E-2</v>
      </c>
      <c r="M14" s="44">
        <v>1.9705383974983757E-2</v>
      </c>
      <c r="N14" s="45">
        <v>0.10555555555555557</v>
      </c>
      <c r="O14" s="46">
        <v>0.19268904320987654</v>
      </c>
      <c r="P14" s="1"/>
    </row>
    <row r="15" spans="1:16" x14ac:dyDescent="0.25">
      <c r="A15" s="1"/>
      <c r="B15" s="8">
        <v>9</v>
      </c>
      <c r="C15" s="1"/>
      <c r="D15" s="11">
        <v>6</v>
      </c>
      <c r="E15" s="13">
        <v>1</v>
      </c>
      <c r="F15" s="37">
        <v>4.041666666666667</v>
      </c>
      <c r="G15" s="13">
        <v>1.875</v>
      </c>
      <c r="H15" s="12">
        <f t="shared" si="0"/>
        <v>5.916666666666667</v>
      </c>
      <c r="I15" s="1"/>
      <c r="J15" s="8">
        <v>9</v>
      </c>
      <c r="K15" s="1"/>
      <c r="L15" s="17">
        <v>1.9041280864197541E-2</v>
      </c>
      <c r="M15" s="44">
        <v>1.9705383974983757E-2</v>
      </c>
      <c r="N15" s="45">
        <v>4.4444444444444398E-2</v>
      </c>
      <c r="O15" s="46">
        <v>0.19268904320987654</v>
      </c>
      <c r="P15" s="1"/>
    </row>
    <row r="16" spans="1:16" x14ac:dyDescent="0.25">
      <c r="A16" s="1"/>
      <c r="B16" s="8">
        <v>10</v>
      </c>
      <c r="C16" s="1"/>
      <c r="D16" s="11">
        <v>12</v>
      </c>
      <c r="E16" s="13">
        <v>2</v>
      </c>
      <c r="F16" s="37">
        <v>4.041666666666667</v>
      </c>
      <c r="G16" s="13">
        <v>1.875</v>
      </c>
      <c r="H16" s="12">
        <f t="shared" si="0"/>
        <v>5.916666666666667</v>
      </c>
      <c r="I16" s="1"/>
      <c r="J16" s="8">
        <v>10</v>
      </c>
      <c r="K16" s="1"/>
      <c r="L16" s="17">
        <v>2.6354166666666665E-2</v>
      </c>
      <c r="M16" s="44">
        <v>1.9705383974983757E-2</v>
      </c>
      <c r="N16" s="45">
        <v>2.326388888888889E-2</v>
      </c>
      <c r="O16" s="46">
        <v>0.19268904320987654</v>
      </c>
      <c r="P16" s="1"/>
    </row>
    <row r="17" spans="1:16" x14ac:dyDescent="0.25">
      <c r="A17" s="1"/>
      <c r="B17" s="8">
        <v>11</v>
      </c>
      <c r="C17" s="1"/>
      <c r="D17" s="11">
        <v>9</v>
      </c>
      <c r="E17" s="13">
        <v>3</v>
      </c>
      <c r="F17" s="37">
        <v>4.041666666666667</v>
      </c>
      <c r="G17" s="13">
        <v>1.875</v>
      </c>
      <c r="H17" s="12">
        <f t="shared" si="0"/>
        <v>5.916666666666667</v>
      </c>
      <c r="I17" s="1"/>
      <c r="J17" s="8">
        <v>11</v>
      </c>
      <c r="K17" s="1"/>
      <c r="L17" s="17">
        <v>2.8284465020576157E-2</v>
      </c>
      <c r="M17" s="44">
        <v>1.9705383974983757E-2</v>
      </c>
      <c r="N17" s="45">
        <v>0.50856481481481486</v>
      </c>
      <c r="O17" s="46">
        <v>0.19268904320987654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12</v>
      </c>
      <c r="F18" s="37">
        <v>4.041666666666667</v>
      </c>
      <c r="G18" s="13">
        <v>1.875</v>
      </c>
      <c r="H18" s="12">
        <f t="shared" si="0"/>
        <v>5.916666666666667</v>
      </c>
      <c r="I18" s="1"/>
      <c r="J18" s="8">
        <v>12</v>
      </c>
      <c r="K18" s="1"/>
      <c r="L18" s="17">
        <v>1.8890335648148168E-2</v>
      </c>
      <c r="M18" s="44">
        <v>1.9705383974983757E-2</v>
      </c>
      <c r="N18" s="45">
        <v>0.39189814814814811</v>
      </c>
      <c r="O18" s="46">
        <v>0.19268904320987654</v>
      </c>
      <c r="P18" s="1"/>
    </row>
    <row r="19" spans="1:16" x14ac:dyDescent="0.25">
      <c r="A19" s="1"/>
      <c r="B19" s="8">
        <v>13</v>
      </c>
      <c r="C19" s="1"/>
      <c r="D19" s="11">
        <v>5</v>
      </c>
      <c r="E19" s="13">
        <v>2</v>
      </c>
      <c r="F19" s="37">
        <v>4.041666666666667</v>
      </c>
      <c r="G19" s="13">
        <v>1.875</v>
      </c>
      <c r="H19" s="12">
        <f t="shared" si="0"/>
        <v>5.916666666666667</v>
      </c>
      <c r="I19" s="1"/>
      <c r="J19" s="8">
        <v>13</v>
      </c>
      <c r="K19" s="1"/>
      <c r="L19" s="17">
        <v>1.9104166666666655E-2</v>
      </c>
      <c r="M19" s="44">
        <v>1.9705383974983757E-2</v>
      </c>
      <c r="N19" s="45">
        <v>0.37499999999999989</v>
      </c>
      <c r="O19" s="46">
        <v>0.19268904320987654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8</v>
      </c>
      <c r="F20" s="37">
        <v>4.041666666666667</v>
      </c>
      <c r="G20" s="13">
        <v>1.875</v>
      </c>
      <c r="H20" s="12">
        <f t="shared" si="0"/>
        <v>5.916666666666667</v>
      </c>
      <c r="I20" s="1"/>
      <c r="J20" s="8">
        <v>14</v>
      </c>
      <c r="K20" s="1"/>
      <c r="L20" s="17">
        <v>1.6880787037037048E-2</v>
      </c>
      <c r="M20" s="44">
        <v>1.9705383974983757E-2</v>
      </c>
      <c r="N20" s="45">
        <v>0.35260416666666666</v>
      </c>
      <c r="O20" s="46">
        <v>0.19268904320987654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2</v>
      </c>
      <c r="F21" s="37">
        <v>4.041666666666667</v>
      </c>
      <c r="G21" s="13">
        <v>1.875</v>
      </c>
      <c r="H21" s="12">
        <f t="shared" si="0"/>
        <v>5.916666666666667</v>
      </c>
      <c r="I21" s="1"/>
      <c r="J21" s="8">
        <v>15</v>
      </c>
      <c r="K21" s="1"/>
      <c r="L21" s="17">
        <v>1.5775462962963005E-2</v>
      </c>
      <c r="M21" s="44">
        <v>1.9705383974983757E-2</v>
      </c>
      <c r="N21" s="45">
        <v>7.0138888888888862E-2</v>
      </c>
      <c r="O21" s="46">
        <v>0.19268904320987654</v>
      </c>
      <c r="P21" s="1"/>
    </row>
    <row r="22" spans="1:16" x14ac:dyDescent="0.25">
      <c r="A22" s="1"/>
      <c r="B22" s="8">
        <v>16</v>
      </c>
      <c r="C22" s="1"/>
      <c r="D22" s="11">
        <v>6</v>
      </c>
      <c r="E22" s="13">
        <v>1</v>
      </c>
      <c r="F22" s="37">
        <v>4.041666666666667</v>
      </c>
      <c r="G22" s="13">
        <v>1.875</v>
      </c>
      <c r="H22" s="12">
        <f t="shared" si="0"/>
        <v>5.916666666666667</v>
      </c>
      <c r="I22" s="1"/>
      <c r="J22" s="8">
        <v>16</v>
      </c>
      <c r="K22" s="1"/>
      <c r="L22" s="17">
        <v>1.9820601851851787E-2</v>
      </c>
      <c r="M22" s="44">
        <v>1.9705383974983757E-2</v>
      </c>
      <c r="N22" s="45">
        <v>6.597222222222221E-2</v>
      </c>
      <c r="O22" s="46">
        <v>0.19268904320987654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3</v>
      </c>
      <c r="F23" s="37">
        <v>4.041666666666667</v>
      </c>
      <c r="G23" s="13">
        <v>1.875</v>
      </c>
      <c r="H23" s="12">
        <f t="shared" si="0"/>
        <v>5.916666666666667</v>
      </c>
      <c r="I23" s="1"/>
      <c r="J23" s="8">
        <v>17</v>
      </c>
      <c r="K23" s="1"/>
      <c r="L23" s="17">
        <v>2.0389660493827105E-2</v>
      </c>
      <c r="M23" s="44">
        <v>1.9705383974983757E-2</v>
      </c>
      <c r="N23" s="45">
        <v>5.3009259259259367E-2</v>
      </c>
      <c r="O23" s="46">
        <v>0.19268904320987654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0</v>
      </c>
      <c r="F24" s="37">
        <v>4.041666666666667</v>
      </c>
      <c r="G24" s="13">
        <v>1.875</v>
      </c>
      <c r="H24" s="12">
        <f t="shared" si="0"/>
        <v>5.916666666666667</v>
      </c>
      <c r="I24" s="1"/>
      <c r="J24" s="8">
        <v>18</v>
      </c>
      <c r="K24" s="1"/>
      <c r="L24" s="17">
        <v>0</v>
      </c>
      <c r="M24" s="44">
        <v>1.9705383974983757E-2</v>
      </c>
      <c r="N24" s="45">
        <v>0</v>
      </c>
      <c r="O24" s="46">
        <v>0.19268904320987654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37">
        <v>4.041666666666667</v>
      </c>
      <c r="G25" s="13">
        <v>1.875</v>
      </c>
      <c r="H25" s="12">
        <f t="shared" si="0"/>
        <v>5.916666666666667</v>
      </c>
      <c r="I25" s="1"/>
      <c r="J25" s="8">
        <v>19</v>
      </c>
      <c r="K25" s="1"/>
      <c r="L25" s="17">
        <v>0</v>
      </c>
      <c r="M25" s="44">
        <v>1.9705383974983757E-2</v>
      </c>
      <c r="N25" s="45">
        <v>0</v>
      </c>
      <c r="O25" s="46">
        <v>0.19268904320987654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2</v>
      </c>
      <c r="F26" s="37">
        <v>4.041666666666667</v>
      </c>
      <c r="G26" s="13">
        <v>1.875</v>
      </c>
      <c r="H26" s="12">
        <f t="shared" si="0"/>
        <v>5.916666666666667</v>
      </c>
      <c r="I26" s="1"/>
      <c r="J26" s="8">
        <v>20</v>
      </c>
      <c r="K26" s="1"/>
      <c r="L26" s="17">
        <v>2.1435185185185168E-2</v>
      </c>
      <c r="M26" s="44">
        <v>1.9705383974983757E-2</v>
      </c>
      <c r="N26" s="45">
        <v>0.28819444444444431</v>
      </c>
      <c r="O26" s="46">
        <v>0.19268904320987654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2</v>
      </c>
      <c r="F27" s="37">
        <v>4.041666666666667</v>
      </c>
      <c r="G27" s="13">
        <v>1.875</v>
      </c>
      <c r="H27" s="12">
        <f t="shared" si="0"/>
        <v>5.916666666666667</v>
      </c>
      <c r="I27" s="1"/>
      <c r="J27" s="8">
        <v>21</v>
      </c>
      <c r="K27" s="1"/>
      <c r="L27" s="17">
        <v>0</v>
      </c>
      <c r="M27" s="44">
        <v>1.9705383974983757E-2</v>
      </c>
      <c r="N27" s="45">
        <v>0.45069444444444456</v>
      </c>
      <c r="O27" s="46">
        <v>0.19268904320987654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37">
        <v>4.041666666666667</v>
      </c>
      <c r="G28" s="13">
        <v>1.875</v>
      </c>
      <c r="H28" s="12">
        <f t="shared" si="0"/>
        <v>5.916666666666667</v>
      </c>
      <c r="I28" s="1"/>
      <c r="J28" s="8">
        <v>22</v>
      </c>
      <c r="K28" s="1"/>
      <c r="L28" s="17">
        <v>1.9942129629629601E-2</v>
      </c>
      <c r="M28" s="44">
        <v>1.9705383974983757E-2</v>
      </c>
      <c r="N28" s="45">
        <v>0</v>
      </c>
      <c r="O28" s="46">
        <v>0.19268904320987654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37">
        <v>4.041666666666667</v>
      </c>
      <c r="G29" s="13">
        <v>1.875</v>
      </c>
      <c r="H29" s="12">
        <f t="shared" si="0"/>
        <v>5.916666666666667</v>
      </c>
      <c r="I29" s="1"/>
      <c r="J29" s="8">
        <v>23</v>
      </c>
      <c r="K29" s="1"/>
      <c r="L29" s="17">
        <v>1.260416666666675E-2</v>
      </c>
      <c r="M29" s="47">
        <v>1.9705383974983757E-2</v>
      </c>
      <c r="N29" s="45">
        <v>0</v>
      </c>
      <c r="O29" s="46">
        <v>0.19268904320987654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1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37</v>
      </c>
      <c r="G3" s="9" t="s">
        <v>38</v>
      </c>
      <c r="H3" s="7" t="s">
        <v>39</v>
      </c>
      <c r="I3" s="20"/>
      <c r="J3" s="20"/>
      <c r="K3" s="20"/>
      <c r="L3" s="6" t="s">
        <v>6</v>
      </c>
      <c r="M3" s="33" t="s">
        <v>40</v>
      </c>
      <c r="N3" s="35" t="s">
        <v>8</v>
      </c>
      <c r="O3" s="36" t="s">
        <v>41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42</v>
      </c>
      <c r="O5" s="36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4.5</v>
      </c>
      <c r="G6" s="13">
        <v>2.2083333333333335</v>
      </c>
      <c r="H6" s="12">
        <f>SUM(F6:G6)</f>
        <v>6.7083333333333339</v>
      </c>
      <c r="I6" s="1"/>
      <c r="J6" s="8">
        <v>0</v>
      </c>
      <c r="K6" s="1"/>
      <c r="L6" s="17">
        <v>0</v>
      </c>
      <c r="M6" s="44">
        <v>2.0952590773730011E-2</v>
      </c>
      <c r="N6" s="45">
        <v>0</v>
      </c>
      <c r="O6" s="46">
        <v>0.17358733833039389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37">
        <v>4.5</v>
      </c>
      <c r="G7" s="13">
        <v>2.2083333333333335</v>
      </c>
      <c r="H7" s="12">
        <f t="shared" ref="H7:H29" si="0">SUM(F7:G7)</f>
        <v>6.7083333333333339</v>
      </c>
      <c r="I7" s="1"/>
      <c r="J7" s="8">
        <v>1</v>
      </c>
      <c r="K7" s="1"/>
      <c r="L7" s="17">
        <v>1.4513888888888882E-2</v>
      </c>
      <c r="M7" s="44">
        <v>2.0952590773730011E-2</v>
      </c>
      <c r="N7" s="45">
        <v>0</v>
      </c>
      <c r="O7" s="46">
        <v>0.17358733833039389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37">
        <v>4.5</v>
      </c>
      <c r="G8" s="13">
        <v>2.2083333333333335</v>
      </c>
      <c r="H8" s="12">
        <f t="shared" si="0"/>
        <v>6.7083333333333339</v>
      </c>
      <c r="I8" s="1"/>
      <c r="J8" s="8">
        <v>2</v>
      </c>
      <c r="K8" s="1"/>
      <c r="L8" s="17">
        <v>1.8229166666666671E-2</v>
      </c>
      <c r="M8" s="44">
        <v>2.0952590773730011E-2</v>
      </c>
      <c r="N8" s="45">
        <v>0</v>
      </c>
      <c r="O8" s="46">
        <v>0.17358733833039389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37">
        <v>4.5</v>
      </c>
      <c r="G9" s="13">
        <v>2.2083333333333335</v>
      </c>
      <c r="H9" s="12">
        <f t="shared" si="0"/>
        <v>6.7083333333333339</v>
      </c>
      <c r="I9" s="1"/>
      <c r="J9" s="8">
        <v>3</v>
      </c>
      <c r="K9" s="1"/>
      <c r="L9" s="17">
        <v>1.3958333333333343E-2</v>
      </c>
      <c r="M9" s="44">
        <v>2.0952590773730011E-2</v>
      </c>
      <c r="N9" s="45">
        <v>0</v>
      </c>
      <c r="O9" s="46">
        <v>0.17358733833039389</v>
      </c>
      <c r="P9" s="1"/>
    </row>
    <row r="10" spans="1:16" x14ac:dyDescent="0.25">
      <c r="A10" s="1"/>
      <c r="B10" s="8">
        <v>4</v>
      </c>
      <c r="C10" s="1"/>
      <c r="D10" s="11">
        <v>5</v>
      </c>
      <c r="E10" s="13">
        <v>0</v>
      </c>
      <c r="F10" s="37">
        <v>4.5</v>
      </c>
      <c r="G10" s="13">
        <v>2.2083333333333335</v>
      </c>
      <c r="H10" s="12">
        <f t="shared" si="0"/>
        <v>6.7083333333333339</v>
      </c>
      <c r="I10" s="1"/>
      <c r="J10" s="8">
        <v>4</v>
      </c>
      <c r="K10" s="1"/>
      <c r="L10" s="17">
        <v>1.748148148148148E-2</v>
      </c>
      <c r="M10" s="44">
        <v>2.0952590773730011E-2</v>
      </c>
      <c r="N10" s="45">
        <v>0</v>
      </c>
      <c r="O10" s="46">
        <v>0.17358733833039389</v>
      </c>
      <c r="P10" s="1"/>
    </row>
    <row r="11" spans="1:16" x14ac:dyDescent="0.25">
      <c r="A11" s="1"/>
      <c r="B11" s="8">
        <v>5</v>
      </c>
      <c r="C11" s="1"/>
      <c r="D11" s="11">
        <v>7</v>
      </c>
      <c r="E11" s="13">
        <v>0</v>
      </c>
      <c r="F11" s="37">
        <v>4.5</v>
      </c>
      <c r="G11" s="13">
        <v>2.2083333333333335</v>
      </c>
      <c r="H11" s="12">
        <f t="shared" si="0"/>
        <v>6.7083333333333339</v>
      </c>
      <c r="I11" s="1"/>
      <c r="J11" s="8">
        <v>5</v>
      </c>
      <c r="K11" s="1"/>
      <c r="L11" s="17">
        <v>1.8353174603174618E-2</v>
      </c>
      <c r="M11" s="44">
        <v>2.0952590773730011E-2</v>
      </c>
      <c r="N11" s="45">
        <v>0</v>
      </c>
      <c r="O11" s="46">
        <v>0.17358733833039389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2</v>
      </c>
      <c r="F12" s="37">
        <v>4.5</v>
      </c>
      <c r="G12" s="13">
        <v>2.2083333333333335</v>
      </c>
      <c r="H12" s="12">
        <f t="shared" si="0"/>
        <v>6.7083333333333339</v>
      </c>
      <c r="I12" s="1"/>
      <c r="J12" s="8">
        <v>6</v>
      </c>
      <c r="K12" s="1"/>
      <c r="L12" s="17">
        <v>1.6585648148148141E-2</v>
      </c>
      <c r="M12" s="44">
        <v>2.0952590773730011E-2</v>
      </c>
      <c r="N12" s="45">
        <v>5.9722222222222204E-2</v>
      </c>
      <c r="O12" s="46">
        <v>0.17358733833039389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1</v>
      </c>
      <c r="F13" s="37">
        <v>4.5</v>
      </c>
      <c r="G13" s="13">
        <v>2.2083333333333335</v>
      </c>
      <c r="H13" s="12">
        <f t="shared" si="0"/>
        <v>6.7083333333333339</v>
      </c>
      <c r="I13" s="1"/>
      <c r="J13" s="8">
        <v>7</v>
      </c>
      <c r="K13" s="1"/>
      <c r="L13" s="17">
        <v>1.9139660493827163E-2</v>
      </c>
      <c r="M13" s="44">
        <v>2.0952590773730011E-2</v>
      </c>
      <c r="N13" s="45">
        <v>6.1111111111111116E-2</v>
      </c>
      <c r="O13" s="46">
        <v>0.17358733833039389</v>
      </c>
      <c r="P13" s="1"/>
    </row>
    <row r="14" spans="1:16" x14ac:dyDescent="0.25">
      <c r="A14" s="1"/>
      <c r="B14" s="8">
        <v>8</v>
      </c>
      <c r="C14" s="1"/>
      <c r="D14" s="11">
        <v>8</v>
      </c>
      <c r="E14" s="13">
        <v>3</v>
      </c>
      <c r="F14" s="37">
        <v>4.5</v>
      </c>
      <c r="G14" s="13">
        <v>2.2083333333333335</v>
      </c>
      <c r="H14" s="12">
        <f t="shared" si="0"/>
        <v>6.7083333333333339</v>
      </c>
      <c r="I14" s="1"/>
      <c r="J14" s="8">
        <v>8</v>
      </c>
      <c r="K14" s="1"/>
      <c r="L14" s="17">
        <v>2.2047164351851833E-2</v>
      </c>
      <c r="M14" s="44">
        <v>2.0952590773730011E-2</v>
      </c>
      <c r="N14" s="45">
        <v>0.11736111111111108</v>
      </c>
      <c r="O14" s="46">
        <v>0.17358733833039389</v>
      </c>
      <c r="P14" s="1"/>
    </row>
    <row r="15" spans="1:16" x14ac:dyDescent="0.25">
      <c r="A15" s="1"/>
      <c r="B15" s="8">
        <v>9</v>
      </c>
      <c r="C15" s="1"/>
      <c r="D15" s="11">
        <v>6</v>
      </c>
      <c r="E15" s="13">
        <v>1</v>
      </c>
      <c r="F15" s="37">
        <v>4.5</v>
      </c>
      <c r="G15" s="13">
        <v>2.2083333333333335</v>
      </c>
      <c r="H15" s="12">
        <f t="shared" si="0"/>
        <v>6.7083333333333339</v>
      </c>
      <c r="I15" s="1"/>
      <c r="J15" s="8">
        <v>9</v>
      </c>
      <c r="K15" s="1"/>
      <c r="L15" s="17">
        <v>1.7434413580246888E-2</v>
      </c>
      <c r="M15" s="44">
        <v>2.0952590773730011E-2</v>
      </c>
      <c r="N15" s="45">
        <v>2.8472222222222232E-2</v>
      </c>
      <c r="O15" s="46">
        <v>0.17358733833039389</v>
      </c>
      <c r="P15" s="1"/>
    </row>
    <row r="16" spans="1:16" x14ac:dyDescent="0.25">
      <c r="A16" s="1"/>
      <c r="B16" s="8">
        <v>10</v>
      </c>
      <c r="C16" s="1"/>
      <c r="D16" s="11">
        <v>6</v>
      </c>
      <c r="E16" s="13">
        <v>3</v>
      </c>
      <c r="F16" s="37">
        <v>4.5</v>
      </c>
      <c r="G16" s="13">
        <v>2.2083333333333335</v>
      </c>
      <c r="H16" s="12">
        <f t="shared" si="0"/>
        <v>6.7083333333333339</v>
      </c>
      <c r="I16" s="1"/>
      <c r="J16" s="8">
        <v>10</v>
      </c>
      <c r="K16" s="1"/>
      <c r="L16" s="17">
        <v>1.8983410493827169E-2</v>
      </c>
      <c r="M16" s="44">
        <v>2.0952590773730011E-2</v>
      </c>
      <c r="N16" s="45">
        <v>4.3055555555555569E-2</v>
      </c>
      <c r="O16" s="46">
        <v>0.17358733833039389</v>
      </c>
      <c r="P16" s="1"/>
    </row>
    <row r="17" spans="1:16" x14ac:dyDescent="0.25">
      <c r="A17" s="1"/>
      <c r="B17" s="8">
        <v>11</v>
      </c>
      <c r="C17" s="1"/>
      <c r="D17" s="11">
        <v>9</v>
      </c>
      <c r="E17" s="13">
        <v>4</v>
      </c>
      <c r="F17" s="37">
        <v>4.5</v>
      </c>
      <c r="G17" s="13">
        <v>2.2083333333333335</v>
      </c>
      <c r="H17" s="12">
        <f t="shared" si="0"/>
        <v>6.7083333333333339</v>
      </c>
      <c r="I17" s="1"/>
      <c r="J17" s="8">
        <v>11</v>
      </c>
      <c r="K17" s="1"/>
      <c r="L17" s="17">
        <v>2.5601851851851862E-2</v>
      </c>
      <c r="M17" s="44">
        <v>2.0952590773730011E-2</v>
      </c>
      <c r="N17" s="45">
        <v>0.39496527777777779</v>
      </c>
      <c r="O17" s="46">
        <v>0.17358733833039389</v>
      </c>
      <c r="P17" s="1"/>
    </row>
    <row r="18" spans="1:16" x14ac:dyDescent="0.25">
      <c r="A18" s="1"/>
      <c r="B18" s="8">
        <v>12</v>
      </c>
      <c r="C18" s="1"/>
      <c r="D18" s="11">
        <v>11</v>
      </c>
      <c r="E18" s="13">
        <v>6</v>
      </c>
      <c r="F18" s="37">
        <v>4.5</v>
      </c>
      <c r="G18" s="13">
        <v>2.2083333333333335</v>
      </c>
      <c r="H18" s="12">
        <f t="shared" si="0"/>
        <v>6.7083333333333339</v>
      </c>
      <c r="I18" s="1"/>
      <c r="J18" s="8">
        <v>12</v>
      </c>
      <c r="K18" s="1"/>
      <c r="L18" s="17">
        <v>2.4853745791245815E-2</v>
      </c>
      <c r="M18" s="44">
        <v>2.0952590773730011E-2</v>
      </c>
      <c r="N18" s="45">
        <v>0.1763888888888889</v>
      </c>
      <c r="O18" s="46">
        <v>0.17358733833039389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9</v>
      </c>
      <c r="F19" s="37">
        <v>4.5</v>
      </c>
      <c r="G19" s="13">
        <v>2.2083333333333335</v>
      </c>
      <c r="H19" s="12">
        <f t="shared" si="0"/>
        <v>6.7083333333333339</v>
      </c>
      <c r="I19" s="1"/>
      <c r="J19" s="8">
        <v>13</v>
      </c>
      <c r="K19" s="1"/>
      <c r="L19" s="17">
        <v>3.0829475308641979E-2</v>
      </c>
      <c r="M19" s="44">
        <v>2.0952590773730011E-2</v>
      </c>
      <c r="N19" s="45">
        <v>0.38233024691358031</v>
      </c>
      <c r="O19" s="46">
        <v>0.17358733833039389</v>
      </c>
      <c r="P19" s="1"/>
    </row>
    <row r="20" spans="1:16" x14ac:dyDescent="0.25">
      <c r="A20" s="1"/>
      <c r="B20" s="8">
        <v>14</v>
      </c>
      <c r="C20" s="1"/>
      <c r="D20" s="11">
        <v>8</v>
      </c>
      <c r="E20" s="13">
        <v>7</v>
      </c>
      <c r="F20" s="37">
        <v>4.5</v>
      </c>
      <c r="G20" s="13">
        <v>2.2083333333333335</v>
      </c>
      <c r="H20" s="12">
        <f t="shared" si="0"/>
        <v>6.7083333333333339</v>
      </c>
      <c r="I20" s="1"/>
      <c r="J20" s="8">
        <v>14</v>
      </c>
      <c r="K20" s="1"/>
      <c r="L20" s="17">
        <v>1.8423032407407405E-2</v>
      </c>
      <c r="M20" s="44">
        <v>2.0952590773730011E-2</v>
      </c>
      <c r="N20" s="45">
        <v>0.25396825396825395</v>
      </c>
      <c r="O20" s="46">
        <v>0.17358733833039389</v>
      </c>
      <c r="P20" s="1"/>
    </row>
    <row r="21" spans="1:16" x14ac:dyDescent="0.25">
      <c r="A21" s="1"/>
      <c r="B21" s="8">
        <v>15</v>
      </c>
      <c r="C21" s="1"/>
      <c r="D21" s="11">
        <v>9</v>
      </c>
      <c r="E21" s="13">
        <v>5</v>
      </c>
      <c r="F21" s="37">
        <v>4.5</v>
      </c>
      <c r="G21" s="13">
        <v>2.2083333333333335</v>
      </c>
      <c r="H21" s="12">
        <f t="shared" si="0"/>
        <v>6.7083333333333339</v>
      </c>
      <c r="I21" s="1"/>
      <c r="J21" s="8">
        <v>15</v>
      </c>
      <c r="K21" s="1"/>
      <c r="L21" s="17">
        <v>1.7404835390946519E-2</v>
      </c>
      <c r="M21" s="44">
        <v>2.0952590773730011E-2</v>
      </c>
      <c r="N21" s="45">
        <v>8.5694444444444476E-2</v>
      </c>
      <c r="O21" s="46">
        <v>0.17358733833039389</v>
      </c>
      <c r="P21" s="1"/>
    </row>
    <row r="22" spans="1:16" x14ac:dyDescent="0.25">
      <c r="A22" s="1"/>
      <c r="B22" s="8">
        <v>16</v>
      </c>
      <c r="C22" s="1"/>
      <c r="D22" s="11">
        <v>6</v>
      </c>
      <c r="E22" s="13">
        <v>3</v>
      </c>
      <c r="F22" s="37">
        <v>4.5</v>
      </c>
      <c r="G22" s="13">
        <v>2.2083333333333335</v>
      </c>
      <c r="H22" s="12">
        <f t="shared" si="0"/>
        <v>6.7083333333333339</v>
      </c>
      <c r="I22" s="1"/>
      <c r="J22" s="8">
        <v>16</v>
      </c>
      <c r="K22" s="1"/>
      <c r="L22" s="17">
        <v>2.7386188271604956E-2</v>
      </c>
      <c r="M22" s="44">
        <v>2.0952590773730011E-2</v>
      </c>
      <c r="N22" s="45">
        <v>0.28032407407407406</v>
      </c>
      <c r="O22" s="46">
        <v>0.17358733833039389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5</v>
      </c>
      <c r="F23" s="37">
        <v>4.5</v>
      </c>
      <c r="G23" s="13">
        <v>2.2083333333333335</v>
      </c>
      <c r="H23" s="12">
        <f t="shared" si="0"/>
        <v>6.7083333333333339</v>
      </c>
      <c r="I23" s="1"/>
      <c r="J23" s="8">
        <v>17</v>
      </c>
      <c r="K23" s="1"/>
      <c r="L23" s="17">
        <v>4.4525462962963114E-2</v>
      </c>
      <c r="M23" s="44">
        <v>2.0952590773730011E-2</v>
      </c>
      <c r="N23" s="45">
        <v>8.2222222222222224E-2</v>
      </c>
      <c r="O23" s="46">
        <v>0.17358733833039389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1</v>
      </c>
      <c r="F24" s="37">
        <v>4.5</v>
      </c>
      <c r="G24" s="13">
        <v>2.2083333333333335</v>
      </c>
      <c r="H24" s="12">
        <f t="shared" si="0"/>
        <v>6.7083333333333339</v>
      </c>
      <c r="I24" s="1"/>
      <c r="J24" s="8">
        <v>18</v>
      </c>
      <c r="K24" s="1"/>
      <c r="L24" s="17">
        <v>1.908564814814806E-2</v>
      </c>
      <c r="M24" s="44">
        <v>2.0952590773730011E-2</v>
      </c>
      <c r="N24" s="45">
        <v>5.6944444444444464E-2</v>
      </c>
      <c r="O24" s="46">
        <v>0.17358733833039389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37">
        <v>4.5</v>
      </c>
      <c r="G25" s="13">
        <v>2.2083333333333335</v>
      </c>
      <c r="H25" s="12">
        <f t="shared" si="0"/>
        <v>6.7083333333333339</v>
      </c>
      <c r="I25" s="1"/>
      <c r="J25" s="8">
        <v>19</v>
      </c>
      <c r="K25" s="1"/>
      <c r="L25" s="17">
        <v>0</v>
      </c>
      <c r="M25" s="44">
        <v>2.0952590773730011E-2</v>
      </c>
      <c r="N25" s="45">
        <v>0</v>
      </c>
      <c r="O25" s="46">
        <v>0.17358733833039389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1</v>
      </c>
      <c r="F26" s="37">
        <v>4.5</v>
      </c>
      <c r="G26" s="13">
        <v>2.2083333333333335</v>
      </c>
      <c r="H26" s="12">
        <f t="shared" si="0"/>
        <v>6.7083333333333339</v>
      </c>
      <c r="I26" s="1"/>
      <c r="J26" s="8">
        <v>20</v>
      </c>
      <c r="K26" s="1"/>
      <c r="L26" s="17">
        <v>1.2812500000000115E-2</v>
      </c>
      <c r="M26" s="44">
        <v>2.0952590773730011E-2</v>
      </c>
      <c r="N26" s="45">
        <v>7.4305555555555625E-2</v>
      </c>
      <c r="O26" s="46">
        <v>0.17358733833039389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37">
        <v>4.5</v>
      </c>
      <c r="G27" s="13">
        <v>2.2083333333333335</v>
      </c>
      <c r="H27" s="12">
        <f t="shared" si="0"/>
        <v>6.7083333333333339</v>
      </c>
      <c r="I27" s="1"/>
      <c r="J27" s="8">
        <v>21</v>
      </c>
      <c r="K27" s="1"/>
      <c r="L27" s="17">
        <v>2.0937500000000053E-2</v>
      </c>
      <c r="M27" s="44">
        <v>2.0952590773730011E-2</v>
      </c>
      <c r="N27" s="45">
        <v>0</v>
      </c>
      <c r="O27" s="46">
        <v>0.17358733833039389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2</v>
      </c>
      <c r="F28" s="37">
        <v>4.5</v>
      </c>
      <c r="G28" s="13">
        <v>2.2083333333333335</v>
      </c>
      <c r="H28" s="12">
        <f t="shared" si="0"/>
        <v>6.7083333333333339</v>
      </c>
      <c r="I28" s="1"/>
      <c r="J28" s="8">
        <v>22</v>
      </c>
      <c r="K28" s="1"/>
      <c r="L28" s="17">
        <v>2.141782407407411E-2</v>
      </c>
      <c r="M28" s="44">
        <v>2.0952590773730011E-2</v>
      </c>
      <c r="N28" s="45">
        <v>0.50694444444444442</v>
      </c>
      <c r="O28" s="46">
        <v>0.17358733833039389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37">
        <v>4.5</v>
      </c>
      <c r="G29" s="13">
        <v>2.2083333333333335</v>
      </c>
      <c r="H29" s="12">
        <f t="shared" si="0"/>
        <v>6.7083333333333339</v>
      </c>
      <c r="I29" s="1"/>
      <c r="J29" s="8">
        <v>23</v>
      </c>
      <c r="K29" s="1"/>
      <c r="L29" s="17">
        <v>0</v>
      </c>
      <c r="M29" s="47">
        <v>2.0952590773730011E-2</v>
      </c>
      <c r="N29" s="45">
        <v>0</v>
      </c>
      <c r="O29" s="46">
        <v>0.17358733833039389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1"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0"/>
      <c r="C3" s="20"/>
      <c r="D3" s="6" t="s">
        <v>1</v>
      </c>
      <c r="E3" s="9" t="s">
        <v>3</v>
      </c>
      <c r="F3" s="30" t="s">
        <v>37</v>
      </c>
      <c r="G3" s="9" t="s">
        <v>38</v>
      </c>
      <c r="H3" s="7" t="s">
        <v>39</v>
      </c>
      <c r="I3" s="20"/>
      <c r="J3" s="20"/>
      <c r="K3" s="20"/>
      <c r="L3" s="6" t="s">
        <v>6</v>
      </c>
      <c r="M3" s="33" t="s">
        <v>40</v>
      </c>
      <c r="N3" s="35" t="s">
        <v>8</v>
      </c>
      <c r="O3" s="36" t="s">
        <v>41</v>
      </c>
      <c r="P3" s="1"/>
    </row>
    <row r="4" spans="1:16" ht="7.5" customHeight="1" x14ac:dyDescent="0.25">
      <c r="A4" s="1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"/>
    </row>
    <row r="5" spans="1:16" x14ac:dyDescent="0.25">
      <c r="A5" s="1"/>
      <c r="B5" s="5" t="s">
        <v>0</v>
      </c>
      <c r="C5" s="20"/>
      <c r="D5" s="6" t="s">
        <v>10</v>
      </c>
      <c r="E5" s="42" t="s">
        <v>11</v>
      </c>
      <c r="F5" s="30" t="s">
        <v>12</v>
      </c>
      <c r="G5" s="9" t="s">
        <v>13</v>
      </c>
      <c r="H5" s="7" t="s">
        <v>14</v>
      </c>
      <c r="I5" s="20"/>
      <c r="J5" s="5" t="s">
        <v>0</v>
      </c>
      <c r="K5" s="20"/>
      <c r="L5" s="6" t="s">
        <v>16</v>
      </c>
      <c r="M5" s="43" t="s">
        <v>17</v>
      </c>
      <c r="N5" s="35" t="s">
        <v>42</v>
      </c>
      <c r="O5" s="36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37">
        <v>2.625</v>
      </c>
      <c r="G6" s="13">
        <v>1.125</v>
      </c>
      <c r="H6" s="12">
        <f>SUM(F6:G6)</f>
        <v>3.75</v>
      </c>
      <c r="I6" s="1"/>
      <c r="J6" s="8">
        <v>0</v>
      </c>
      <c r="K6" s="1"/>
      <c r="L6" s="17">
        <v>0</v>
      </c>
      <c r="M6" s="44">
        <v>2.0209197083057746E-2</v>
      </c>
      <c r="N6" s="45">
        <v>0</v>
      </c>
      <c r="O6" s="46">
        <v>0.3521840277777778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37">
        <v>2.625</v>
      </c>
      <c r="G7" s="13">
        <v>1.125</v>
      </c>
      <c r="H7" s="12">
        <f t="shared" ref="H7:H29" si="0">SUM(F7:G7)</f>
        <v>3.75</v>
      </c>
      <c r="I7" s="1"/>
      <c r="J7" s="8">
        <v>1</v>
      </c>
      <c r="K7" s="1"/>
      <c r="L7" s="17">
        <v>1.3460648148148135E-2</v>
      </c>
      <c r="M7" s="44">
        <v>2.0209197083057746E-2</v>
      </c>
      <c r="N7" s="45">
        <v>0</v>
      </c>
      <c r="O7" s="46">
        <v>0.3521840277777778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37">
        <v>2.625</v>
      </c>
      <c r="G8" s="13">
        <v>1.125</v>
      </c>
      <c r="H8" s="12">
        <f t="shared" si="0"/>
        <v>3.75</v>
      </c>
      <c r="I8" s="1"/>
      <c r="J8" s="8">
        <v>2</v>
      </c>
      <c r="K8" s="1"/>
      <c r="L8" s="17">
        <v>1.4537037037037029E-2</v>
      </c>
      <c r="M8" s="44">
        <v>2.0209197083057746E-2</v>
      </c>
      <c r="N8" s="45">
        <v>0</v>
      </c>
      <c r="O8" s="46">
        <v>0.3521840277777778</v>
      </c>
      <c r="P8" s="1"/>
    </row>
    <row r="9" spans="1:16" x14ac:dyDescent="0.25">
      <c r="A9" s="1"/>
      <c r="B9" s="8">
        <v>3</v>
      </c>
      <c r="C9" s="1"/>
      <c r="D9" s="11">
        <v>0</v>
      </c>
      <c r="E9" s="13">
        <v>0</v>
      </c>
      <c r="F9" s="37">
        <v>2.625</v>
      </c>
      <c r="G9" s="13">
        <v>1.125</v>
      </c>
      <c r="H9" s="12">
        <f t="shared" si="0"/>
        <v>3.75</v>
      </c>
      <c r="I9" s="1"/>
      <c r="J9" s="8">
        <v>3</v>
      </c>
      <c r="K9" s="1"/>
      <c r="L9" s="17">
        <v>0</v>
      </c>
      <c r="M9" s="44">
        <v>2.0209197083057746E-2</v>
      </c>
      <c r="N9" s="45">
        <v>0</v>
      </c>
      <c r="O9" s="46">
        <v>0.3521840277777778</v>
      </c>
      <c r="P9" s="1"/>
    </row>
    <row r="10" spans="1:16" x14ac:dyDescent="0.25">
      <c r="A10" s="1"/>
      <c r="B10" s="8">
        <v>4</v>
      </c>
      <c r="C10" s="1"/>
      <c r="D10" s="11">
        <v>3</v>
      </c>
      <c r="E10" s="13">
        <v>0</v>
      </c>
      <c r="F10" s="37">
        <v>2.625</v>
      </c>
      <c r="G10" s="13">
        <v>1.125</v>
      </c>
      <c r="H10" s="12">
        <f t="shared" si="0"/>
        <v>3.75</v>
      </c>
      <c r="I10" s="1"/>
      <c r="J10" s="8">
        <v>4</v>
      </c>
      <c r="K10" s="1"/>
      <c r="L10" s="17">
        <v>1.5763888888888883E-2</v>
      </c>
      <c r="M10" s="44">
        <v>2.0209197083057746E-2</v>
      </c>
      <c r="N10" s="45">
        <v>0</v>
      </c>
      <c r="O10" s="46">
        <v>0.3521840277777778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1</v>
      </c>
      <c r="F11" s="37">
        <v>2.625</v>
      </c>
      <c r="G11" s="13">
        <v>1.125</v>
      </c>
      <c r="H11" s="12">
        <f t="shared" si="0"/>
        <v>3.75</v>
      </c>
      <c r="I11" s="1"/>
      <c r="J11" s="8">
        <v>5</v>
      </c>
      <c r="K11" s="1"/>
      <c r="L11" s="17">
        <v>1.659577546296297E-2</v>
      </c>
      <c r="M11" s="44">
        <v>2.0209197083057746E-2</v>
      </c>
      <c r="N11" s="45">
        <v>2.7777777777777762E-2</v>
      </c>
      <c r="O11" s="46">
        <v>0.3521840277777778</v>
      </c>
      <c r="P11" s="1"/>
    </row>
    <row r="12" spans="1:16" x14ac:dyDescent="0.25">
      <c r="A12" s="1"/>
      <c r="B12" s="8">
        <v>6</v>
      </c>
      <c r="C12" s="1"/>
      <c r="D12" s="11">
        <v>4</v>
      </c>
      <c r="E12" s="13">
        <v>1</v>
      </c>
      <c r="F12" s="37">
        <v>2.625</v>
      </c>
      <c r="G12" s="13">
        <v>1.125</v>
      </c>
      <c r="H12" s="12">
        <f t="shared" si="0"/>
        <v>3.75</v>
      </c>
      <c r="I12" s="1"/>
      <c r="J12" s="8">
        <v>6</v>
      </c>
      <c r="K12" s="1"/>
      <c r="L12" s="17">
        <v>2.0167824074074081E-2</v>
      </c>
      <c r="M12" s="44">
        <v>2.0209197083057746E-2</v>
      </c>
      <c r="N12" s="45">
        <v>3.1944444444444497E-2</v>
      </c>
      <c r="O12" s="46">
        <v>0.3521840277777778</v>
      </c>
      <c r="P12" s="1"/>
    </row>
    <row r="13" spans="1:16" x14ac:dyDescent="0.25">
      <c r="A13" s="1"/>
      <c r="B13" s="8">
        <v>7</v>
      </c>
      <c r="C13" s="1"/>
      <c r="D13" s="11">
        <v>4</v>
      </c>
      <c r="E13" s="13">
        <v>0</v>
      </c>
      <c r="F13" s="37">
        <v>2.625</v>
      </c>
      <c r="G13" s="13">
        <v>1.125</v>
      </c>
      <c r="H13" s="12">
        <f t="shared" si="0"/>
        <v>3.75</v>
      </c>
      <c r="I13" s="1"/>
      <c r="J13" s="8">
        <v>7</v>
      </c>
      <c r="K13" s="1"/>
      <c r="L13" s="17">
        <v>2.2864583333333327E-2</v>
      </c>
      <c r="M13" s="44">
        <v>2.0209197083057746E-2</v>
      </c>
      <c r="N13" s="45">
        <v>0</v>
      </c>
      <c r="O13" s="46">
        <v>0.3521840277777778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4</v>
      </c>
      <c r="F14" s="37">
        <v>2.625</v>
      </c>
      <c r="G14" s="13">
        <v>1.125</v>
      </c>
      <c r="H14" s="12">
        <f t="shared" si="0"/>
        <v>3.75</v>
      </c>
      <c r="I14" s="1"/>
      <c r="J14" s="8">
        <v>8</v>
      </c>
      <c r="K14" s="1"/>
      <c r="L14" s="17">
        <v>1.9558256172839489E-2</v>
      </c>
      <c r="M14" s="44">
        <v>2.0209197083057746E-2</v>
      </c>
      <c r="N14" s="45">
        <v>0.18784722222222217</v>
      </c>
      <c r="O14" s="46">
        <v>0.3521840277777778</v>
      </c>
      <c r="P14" s="1"/>
    </row>
    <row r="15" spans="1:16" x14ac:dyDescent="0.25">
      <c r="A15" s="1"/>
      <c r="B15" s="8">
        <v>9</v>
      </c>
      <c r="C15" s="1"/>
      <c r="D15" s="11">
        <v>6</v>
      </c>
      <c r="E15" s="13">
        <v>1</v>
      </c>
      <c r="F15" s="37">
        <v>2.625</v>
      </c>
      <c r="G15" s="13">
        <v>1.125</v>
      </c>
      <c r="H15" s="12">
        <f t="shared" si="0"/>
        <v>3.75</v>
      </c>
      <c r="I15" s="1"/>
      <c r="J15" s="8">
        <v>9</v>
      </c>
      <c r="K15" s="1"/>
      <c r="L15" s="17">
        <v>2.5015432098765444E-2</v>
      </c>
      <c r="M15" s="44">
        <v>2.0209197083057746E-2</v>
      </c>
      <c r="N15" s="45">
        <v>5.5555555555555469E-2</v>
      </c>
      <c r="O15" s="46">
        <v>0.3521840277777778</v>
      </c>
      <c r="P15" s="1"/>
    </row>
    <row r="16" spans="1:16" x14ac:dyDescent="0.25">
      <c r="A16" s="1"/>
      <c r="B16" s="8">
        <v>10</v>
      </c>
      <c r="C16" s="1"/>
      <c r="D16" s="11">
        <v>5</v>
      </c>
      <c r="E16" s="13">
        <v>5</v>
      </c>
      <c r="F16" s="37">
        <v>2.625</v>
      </c>
      <c r="G16" s="13">
        <v>1.125</v>
      </c>
      <c r="H16" s="12">
        <f t="shared" si="0"/>
        <v>3.75</v>
      </c>
      <c r="I16" s="1"/>
      <c r="J16" s="8">
        <v>10</v>
      </c>
      <c r="K16" s="1"/>
      <c r="L16" s="17">
        <v>2.3479166666666672E-2</v>
      </c>
      <c r="M16" s="44">
        <v>2.0209197083057746E-2</v>
      </c>
      <c r="N16" s="45">
        <v>0.51111111111111107</v>
      </c>
      <c r="O16" s="46">
        <v>0.3521840277777778</v>
      </c>
      <c r="P16" s="1"/>
    </row>
    <row r="17" spans="1:16" x14ac:dyDescent="0.25">
      <c r="A17" s="1"/>
      <c r="B17" s="8">
        <v>11</v>
      </c>
      <c r="C17" s="1"/>
      <c r="D17" s="11">
        <v>5</v>
      </c>
      <c r="E17" s="13">
        <v>4</v>
      </c>
      <c r="F17" s="37">
        <v>2.625</v>
      </c>
      <c r="G17" s="13">
        <v>1.125</v>
      </c>
      <c r="H17" s="12">
        <f t="shared" si="0"/>
        <v>3.75</v>
      </c>
      <c r="I17" s="1"/>
      <c r="J17" s="8">
        <v>11</v>
      </c>
      <c r="K17" s="1"/>
      <c r="L17" s="17">
        <v>2.5782407407407382E-2</v>
      </c>
      <c r="M17" s="44">
        <v>2.0209197083057746E-2</v>
      </c>
      <c r="N17" s="45">
        <v>0.23593750000000008</v>
      </c>
      <c r="O17" s="46">
        <v>0.3521840277777778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5</v>
      </c>
      <c r="F18" s="37">
        <v>2.625</v>
      </c>
      <c r="G18" s="13">
        <v>1.125</v>
      </c>
      <c r="H18" s="12">
        <f t="shared" si="0"/>
        <v>3.75</v>
      </c>
      <c r="I18" s="1"/>
      <c r="J18" s="8">
        <v>12</v>
      </c>
      <c r="K18" s="1"/>
      <c r="L18" s="17">
        <v>2.1114417989417981E-2</v>
      </c>
      <c r="M18" s="44">
        <v>2.0209197083057746E-2</v>
      </c>
      <c r="N18" s="45">
        <v>0.16611111111111113</v>
      </c>
      <c r="O18" s="46">
        <v>0.3521840277777778</v>
      </c>
      <c r="P18" s="1"/>
    </row>
    <row r="19" spans="1:16" x14ac:dyDescent="0.25">
      <c r="A19" s="1"/>
      <c r="B19" s="8">
        <v>13</v>
      </c>
      <c r="C19" s="1"/>
      <c r="D19" s="11">
        <v>3</v>
      </c>
      <c r="E19" s="13">
        <v>1</v>
      </c>
      <c r="F19" s="37">
        <v>2.625</v>
      </c>
      <c r="G19" s="13">
        <v>1.125</v>
      </c>
      <c r="H19" s="12">
        <f t="shared" si="0"/>
        <v>3.75</v>
      </c>
      <c r="I19" s="1"/>
      <c r="J19" s="8">
        <v>13</v>
      </c>
      <c r="K19" s="1"/>
      <c r="L19" s="17">
        <v>2.332175925925924E-2</v>
      </c>
      <c r="M19" s="44">
        <v>2.0209197083057746E-2</v>
      </c>
      <c r="N19" s="45">
        <v>0.76944444444444449</v>
      </c>
      <c r="O19" s="46">
        <v>0.3521840277777778</v>
      </c>
      <c r="P19" s="1"/>
    </row>
    <row r="20" spans="1:16" x14ac:dyDescent="0.25">
      <c r="A20" s="1"/>
      <c r="B20" s="8">
        <v>14</v>
      </c>
      <c r="C20" s="1"/>
      <c r="D20" s="11">
        <v>3</v>
      </c>
      <c r="E20" s="13">
        <v>2</v>
      </c>
      <c r="F20" s="37">
        <v>2.625</v>
      </c>
      <c r="G20" s="13">
        <v>1.125</v>
      </c>
      <c r="H20" s="12">
        <f t="shared" si="0"/>
        <v>3.75</v>
      </c>
      <c r="I20" s="1"/>
      <c r="J20" s="8">
        <v>14</v>
      </c>
      <c r="K20" s="1"/>
      <c r="L20" s="17">
        <v>2.2472993827160465E-2</v>
      </c>
      <c r="M20" s="44">
        <v>2.0209197083057746E-2</v>
      </c>
      <c r="N20" s="45">
        <v>0.72013888888888877</v>
      </c>
      <c r="O20" s="46">
        <v>0.3521840277777778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3</v>
      </c>
      <c r="F21" s="37">
        <v>2.625</v>
      </c>
      <c r="G21" s="13">
        <v>1.125</v>
      </c>
      <c r="H21" s="12">
        <f t="shared" si="0"/>
        <v>3.75</v>
      </c>
      <c r="I21" s="1"/>
      <c r="J21" s="8">
        <v>15</v>
      </c>
      <c r="K21" s="1"/>
      <c r="L21" s="17">
        <v>1.6099537037037037E-2</v>
      </c>
      <c r="M21" s="44">
        <v>2.0209197083057746E-2</v>
      </c>
      <c r="N21" s="45">
        <v>0.81597222222222232</v>
      </c>
      <c r="O21" s="46">
        <v>0.3521840277777778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0</v>
      </c>
      <c r="F22" s="37">
        <v>2.625</v>
      </c>
      <c r="G22" s="13">
        <v>1.125</v>
      </c>
      <c r="H22" s="12">
        <f t="shared" si="0"/>
        <v>3.75</v>
      </c>
      <c r="I22" s="1"/>
      <c r="J22" s="8">
        <v>16</v>
      </c>
      <c r="K22" s="1"/>
      <c r="L22" s="17">
        <v>1.8287037037036991E-2</v>
      </c>
      <c r="M22" s="44">
        <v>2.0209197083057746E-2</v>
      </c>
      <c r="N22" s="45">
        <v>0</v>
      </c>
      <c r="O22" s="46">
        <v>0.3521840277777778</v>
      </c>
      <c r="P22" s="1"/>
    </row>
    <row r="23" spans="1:16" x14ac:dyDescent="0.25">
      <c r="A23" s="1"/>
      <c r="B23" s="8">
        <v>17</v>
      </c>
      <c r="C23" s="1"/>
      <c r="D23" s="11">
        <v>0</v>
      </c>
      <c r="E23" s="13">
        <v>0</v>
      </c>
      <c r="F23" s="37">
        <v>2.625</v>
      </c>
      <c r="G23" s="13">
        <v>1.125</v>
      </c>
      <c r="H23" s="12">
        <f t="shared" si="0"/>
        <v>3.75</v>
      </c>
      <c r="I23" s="1"/>
      <c r="J23" s="8">
        <v>17</v>
      </c>
      <c r="K23" s="1"/>
      <c r="L23" s="17">
        <v>0</v>
      </c>
      <c r="M23" s="44">
        <v>2.0209197083057746E-2</v>
      </c>
      <c r="N23" s="45">
        <v>0</v>
      </c>
      <c r="O23" s="46">
        <v>0.3521840277777778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0</v>
      </c>
      <c r="F24" s="37">
        <v>2.625</v>
      </c>
      <c r="G24" s="13">
        <v>1.125</v>
      </c>
      <c r="H24" s="12">
        <f t="shared" si="0"/>
        <v>3.75</v>
      </c>
      <c r="I24" s="1"/>
      <c r="J24" s="8">
        <v>18</v>
      </c>
      <c r="K24" s="1"/>
      <c r="L24" s="17">
        <v>0</v>
      </c>
      <c r="M24" s="44">
        <v>2.0209197083057746E-2</v>
      </c>
      <c r="N24" s="45">
        <v>0</v>
      </c>
      <c r="O24" s="46">
        <v>0.3521840277777778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37">
        <v>2.625</v>
      </c>
      <c r="G25" s="13">
        <v>1.125</v>
      </c>
      <c r="H25" s="12">
        <f t="shared" si="0"/>
        <v>3.75</v>
      </c>
      <c r="I25" s="1"/>
      <c r="J25" s="8">
        <v>19</v>
      </c>
      <c r="K25" s="1"/>
      <c r="L25" s="17">
        <v>0</v>
      </c>
      <c r="M25" s="44">
        <v>2.0209197083057746E-2</v>
      </c>
      <c r="N25" s="45">
        <v>0</v>
      </c>
      <c r="O25" s="46">
        <v>0.3521840277777778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0</v>
      </c>
      <c r="F26" s="37">
        <v>2.625</v>
      </c>
      <c r="G26" s="13">
        <v>1.125</v>
      </c>
      <c r="H26" s="12">
        <f t="shared" si="0"/>
        <v>3.75</v>
      </c>
      <c r="I26" s="1"/>
      <c r="J26" s="8">
        <v>20</v>
      </c>
      <c r="K26" s="1"/>
      <c r="L26" s="17">
        <v>0</v>
      </c>
      <c r="M26" s="44">
        <v>2.0209197083057746E-2</v>
      </c>
      <c r="N26" s="45">
        <v>0</v>
      </c>
      <c r="O26" s="46">
        <v>0.3521840277777778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37">
        <v>2.625</v>
      </c>
      <c r="G27" s="13">
        <v>1.125</v>
      </c>
      <c r="H27" s="12">
        <f t="shared" si="0"/>
        <v>3.75</v>
      </c>
      <c r="I27" s="1"/>
      <c r="J27" s="8">
        <v>21</v>
      </c>
      <c r="K27" s="1"/>
      <c r="L27" s="17">
        <v>0</v>
      </c>
      <c r="M27" s="44">
        <v>2.0209197083057746E-2</v>
      </c>
      <c r="N27" s="45">
        <v>0</v>
      </c>
      <c r="O27" s="46">
        <v>0.3521840277777778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37">
        <v>2.625</v>
      </c>
      <c r="G28" s="13">
        <v>1.125</v>
      </c>
      <c r="H28" s="12">
        <f t="shared" si="0"/>
        <v>3.75</v>
      </c>
      <c r="I28" s="1"/>
      <c r="J28" s="8">
        <v>22</v>
      </c>
      <c r="K28" s="1"/>
      <c r="L28" s="17">
        <v>2.4826388888888773E-2</v>
      </c>
      <c r="M28" s="44">
        <v>2.0209197083057746E-2</v>
      </c>
      <c r="N28" s="45">
        <v>0</v>
      </c>
      <c r="O28" s="46">
        <v>0.3521840277777778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37">
        <v>2.625</v>
      </c>
      <c r="G29" s="13">
        <v>1.125</v>
      </c>
      <c r="H29" s="12">
        <f t="shared" si="0"/>
        <v>3.75</v>
      </c>
      <c r="I29" s="1"/>
      <c r="J29" s="8">
        <v>23</v>
      </c>
      <c r="K29" s="1"/>
      <c r="L29" s="17">
        <v>0</v>
      </c>
      <c r="M29" s="47">
        <v>2.0209197083057746E-2</v>
      </c>
      <c r="N29" s="45">
        <v>0</v>
      </c>
      <c r="O29" s="46">
        <v>0.3521840277777778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B1"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0"/>
      <c r="B2" s="20"/>
      <c r="C2" s="20"/>
      <c r="D2" s="6" t="s">
        <v>1</v>
      </c>
      <c r="E2" s="33" t="s">
        <v>37</v>
      </c>
      <c r="F2" s="20"/>
      <c r="G2" s="20"/>
      <c r="H2" s="20"/>
      <c r="I2" s="6" t="s">
        <v>6</v>
      </c>
      <c r="J2" s="33" t="s">
        <v>40</v>
      </c>
      <c r="K2" s="1"/>
    </row>
    <row r="3" spans="1:11" ht="7.5" customHeight="1" x14ac:dyDescent="0.25">
      <c r="A3" s="20"/>
      <c r="B3" s="20"/>
      <c r="C3" s="20"/>
      <c r="D3" s="20"/>
      <c r="E3" s="48"/>
      <c r="F3" s="20"/>
      <c r="G3" s="20"/>
      <c r="H3" s="20"/>
      <c r="I3" s="20"/>
      <c r="J3" s="48"/>
      <c r="K3" s="1"/>
    </row>
    <row r="4" spans="1:11" x14ac:dyDescent="0.25">
      <c r="A4" s="20"/>
      <c r="B4" s="5" t="s">
        <v>0</v>
      </c>
      <c r="C4" s="20"/>
      <c r="D4" s="6" t="s">
        <v>10</v>
      </c>
      <c r="E4" s="33" t="s">
        <v>12</v>
      </c>
      <c r="F4" s="20"/>
      <c r="G4" s="5" t="s">
        <v>0</v>
      </c>
      <c r="H4" s="20"/>
      <c r="I4" s="6" t="s">
        <v>16</v>
      </c>
      <c r="J4" s="33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49">
        <v>0.375</v>
      </c>
      <c r="F5" s="1"/>
      <c r="G5" s="8">
        <v>0</v>
      </c>
      <c r="H5" s="1"/>
      <c r="I5" s="17">
        <v>0</v>
      </c>
      <c r="J5" s="44">
        <v>1.3756944444444419E-2</v>
      </c>
      <c r="K5" s="1"/>
    </row>
    <row r="6" spans="1:11" x14ac:dyDescent="0.25">
      <c r="A6" s="1"/>
      <c r="B6" s="8">
        <v>1</v>
      </c>
      <c r="C6" s="1"/>
      <c r="D6" s="11">
        <v>0</v>
      </c>
      <c r="E6" s="49">
        <v>0.375</v>
      </c>
      <c r="F6" s="1"/>
      <c r="G6" s="8">
        <v>1</v>
      </c>
      <c r="H6" s="1"/>
      <c r="I6" s="17">
        <v>0</v>
      </c>
      <c r="J6" s="44">
        <v>1.3756944444444419E-2</v>
      </c>
      <c r="K6" s="1"/>
    </row>
    <row r="7" spans="1:11" x14ac:dyDescent="0.25">
      <c r="A7" s="1"/>
      <c r="B7" s="8">
        <v>2</v>
      </c>
      <c r="C7" s="1"/>
      <c r="D7" s="11">
        <v>0</v>
      </c>
      <c r="E7" s="49">
        <v>0.375</v>
      </c>
      <c r="F7" s="1"/>
      <c r="G7" s="8">
        <v>2</v>
      </c>
      <c r="H7" s="1"/>
      <c r="I7" s="17">
        <v>0</v>
      </c>
      <c r="J7" s="44">
        <v>1.3756944444444419E-2</v>
      </c>
      <c r="K7" s="1"/>
    </row>
    <row r="8" spans="1:11" x14ac:dyDescent="0.25">
      <c r="A8" s="1"/>
      <c r="B8" s="8">
        <v>3</v>
      </c>
      <c r="C8" s="1"/>
      <c r="D8" s="11">
        <v>0</v>
      </c>
      <c r="E8" s="49">
        <v>0.375</v>
      </c>
      <c r="F8" s="1"/>
      <c r="G8" s="8">
        <v>3</v>
      </c>
      <c r="H8" s="1"/>
      <c r="I8" s="17">
        <v>0</v>
      </c>
      <c r="J8" s="44">
        <v>1.3756944444444419E-2</v>
      </c>
      <c r="K8" s="1"/>
    </row>
    <row r="9" spans="1:11" x14ac:dyDescent="0.25">
      <c r="A9" s="1"/>
      <c r="B9" s="8">
        <v>4</v>
      </c>
      <c r="C9" s="1"/>
      <c r="D9" s="11">
        <v>0</v>
      </c>
      <c r="E9" s="49">
        <v>0.375</v>
      </c>
      <c r="F9" s="1"/>
      <c r="G9" s="8">
        <v>4</v>
      </c>
      <c r="H9" s="1"/>
      <c r="I9" s="17">
        <v>0</v>
      </c>
      <c r="J9" s="44">
        <v>1.3756944444444419E-2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49">
        <v>0.375</v>
      </c>
      <c r="F10" s="1"/>
      <c r="G10" s="8">
        <v>5</v>
      </c>
      <c r="H10" s="1"/>
      <c r="I10" s="17">
        <v>0</v>
      </c>
      <c r="J10" s="44">
        <v>1.3756944444444419E-2</v>
      </c>
      <c r="K10" s="1"/>
    </row>
    <row r="11" spans="1:11" x14ac:dyDescent="0.25">
      <c r="A11" s="1"/>
      <c r="B11" s="8">
        <v>6</v>
      </c>
      <c r="C11" s="1"/>
      <c r="D11" s="11">
        <v>1</v>
      </c>
      <c r="E11" s="49">
        <v>0.375</v>
      </c>
      <c r="F11" s="1"/>
      <c r="G11" s="8">
        <v>6</v>
      </c>
      <c r="H11" s="1"/>
      <c r="I11" s="17">
        <v>1.3414351851851802E-2</v>
      </c>
      <c r="J11" s="44">
        <v>1.3756944444444419E-2</v>
      </c>
      <c r="K11" s="1"/>
    </row>
    <row r="12" spans="1:11" x14ac:dyDescent="0.25">
      <c r="A12" s="1"/>
      <c r="B12" s="8">
        <v>7</v>
      </c>
      <c r="C12" s="1"/>
      <c r="D12" s="11">
        <v>2</v>
      </c>
      <c r="E12" s="49">
        <v>0.375</v>
      </c>
      <c r="F12" s="1"/>
      <c r="G12" s="8">
        <v>7</v>
      </c>
      <c r="H12" s="1"/>
      <c r="I12" s="17">
        <v>1.3553240740740713E-2</v>
      </c>
      <c r="J12" s="44">
        <v>1.3756944444444419E-2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49">
        <v>0.375</v>
      </c>
      <c r="F13" s="1"/>
      <c r="G13" s="8">
        <v>8</v>
      </c>
      <c r="H13" s="1"/>
      <c r="I13" s="17">
        <v>0</v>
      </c>
      <c r="J13" s="44">
        <v>1.3756944444444419E-2</v>
      </c>
      <c r="K13" s="1"/>
    </row>
    <row r="14" spans="1:11" x14ac:dyDescent="0.25">
      <c r="A14" s="1"/>
      <c r="B14" s="8">
        <v>9</v>
      </c>
      <c r="C14" s="1"/>
      <c r="D14" s="11">
        <v>3</v>
      </c>
      <c r="E14" s="49">
        <v>0.375</v>
      </c>
      <c r="F14" s="1"/>
      <c r="G14" s="8">
        <v>9</v>
      </c>
      <c r="H14" s="1"/>
      <c r="I14" s="17">
        <v>1.4629629629629623E-2</v>
      </c>
      <c r="J14" s="44">
        <v>1.3756944444444419E-2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49">
        <v>0.375</v>
      </c>
      <c r="F15" s="1"/>
      <c r="G15" s="8">
        <v>10</v>
      </c>
      <c r="H15" s="1"/>
      <c r="I15" s="17">
        <v>0</v>
      </c>
      <c r="J15" s="44">
        <v>1.3756944444444419E-2</v>
      </c>
      <c r="K15" s="1"/>
    </row>
    <row r="16" spans="1:11" x14ac:dyDescent="0.25">
      <c r="A16" s="1"/>
      <c r="B16" s="8">
        <v>11</v>
      </c>
      <c r="C16" s="1"/>
      <c r="D16" s="11">
        <v>2</v>
      </c>
      <c r="E16" s="49">
        <v>0.375</v>
      </c>
      <c r="F16" s="1"/>
      <c r="G16" s="8">
        <v>11</v>
      </c>
      <c r="H16" s="1"/>
      <c r="I16" s="17">
        <v>1.2905092592592565E-2</v>
      </c>
      <c r="J16" s="44">
        <v>1.3756944444444419E-2</v>
      </c>
      <c r="K16" s="1"/>
    </row>
    <row r="17" spans="1:11" x14ac:dyDescent="0.25">
      <c r="A17" s="1"/>
      <c r="B17" s="8">
        <v>12</v>
      </c>
      <c r="C17" s="1"/>
      <c r="D17" s="11">
        <v>1</v>
      </c>
      <c r="E17" s="49">
        <v>0.375</v>
      </c>
      <c r="F17" s="1"/>
      <c r="G17" s="8">
        <v>12</v>
      </c>
      <c r="H17" s="1"/>
      <c r="I17" s="17">
        <v>1.4282407407407383E-2</v>
      </c>
      <c r="J17" s="44">
        <v>1.3756944444444419E-2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49">
        <v>0.375</v>
      </c>
      <c r="F18" s="1"/>
      <c r="G18" s="8">
        <v>13</v>
      </c>
      <c r="H18" s="1"/>
      <c r="I18" s="17">
        <v>0</v>
      </c>
      <c r="J18" s="44">
        <v>1.3756944444444419E-2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49">
        <v>0.375</v>
      </c>
      <c r="F19" s="1"/>
      <c r="G19" s="8">
        <v>14</v>
      </c>
      <c r="H19" s="1"/>
      <c r="I19" s="17">
        <v>0</v>
      </c>
      <c r="J19" s="44">
        <v>1.3756944444444419E-2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49">
        <v>0.375</v>
      </c>
      <c r="F20" s="1"/>
      <c r="G20" s="8">
        <v>15</v>
      </c>
      <c r="H20" s="1"/>
      <c r="I20" s="17">
        <v>0</v>
      </c>
      <c r="J20" s="44">
        <v>1.3756944444444419E-2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49">
        <v>0.375</v>
      </c>
      <c r="F21" s="1"/>
      <c r="G21" s="8">
        <v>16</v>
      </c>
      <c r="H21" s="1"/>
      <c r="I21" s="17">
        <v>0</v>
      </c>
      <c r="J21" s="44">
        <v>1.3756944444444419E-2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49">
        <v>0.375</v>
      </c>
      <c r="F22" s="1"/>
      <c r="G22" s="8">
        <v>17</v>
      </c>
      <c r="H22" s="1"/>
      <c r="I22" s="17">
        <v>0</v>
      </c>
      <c r="J22" s="44">
        <v>1.3756944444444419E-2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49">
        <v>0.375</v>
      </c>
      <c r="F23" s="1"/>
      <c r="G23" s="8">
        <v>18</v>
      </c>
      <c r="H23" s="1"/>
      <c r="I23" s="17">
        <v>0</v>
      </c>
      <c r="J23" s="44">
        <v>1.3756944444444419E-2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49">
        <v>0.375</v>
      </c>
      <c r="F24" s="1"/>
      <c r="G24" s="8">
        <v>19</v>
      </c>
      <c r="H24" s="1"/>
      <c r="I24" s="17">
        <v>0</v>
      </c>
      <c r="J24" s="44">
        <v>1.3756944444444419E-2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49">
        <v>0.375</v>
      </c>
      <c r="F25" s="1"/>
      <c r="G25" s="8">
        <v>20</v>
      </c>
      <c r="H25" s="1"/>
      <c r="I25" s="17">
        <v>0</v>
      </c>
      <c r="J25" s="44">
        <v>1.3756944444444419E-2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49">
        <v>0.375</v>
      </c>
      <c r="F26" s="1"/>
      <c r="G26" s="8">
        <v>21</v>
      </c>
      <c r="H26" s="1"/>
      <c r="I26" s="17">
        <v>0</v>
      </c>
      <c r="J26" s="44">
        <v>1.3756944444444419E-2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49">
        <v>0.375</v>
      </c>
      <c r="F27" s="1"/>
      <c r="G27" s="8">
        <v>22</v>
      </c>
      <c r="H27" s="1"/>
      <c r="I27" s="17">
        <v>0</v>
      </c>
      <c r="J27" s="44">
        <v>1.3756944444444419E-2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49">
        <v>0.375</v>
      </c>
      <c r="F28" s="1"/>
      <c r="G28" s="8">
        <v>23</v>
      </c>
      <c r="H28" s="1"/>
      <c r="I28" s="17">
        <v>0</v>
      </c>
      <c r="J28" s="44">
        <v>1.3756944444444419E-2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48 Numbs</vt:lpstr>
      <vt:lpstr>Week 48 Times</vt:lpstr>
      <vt:lpstr>Week 48 Stats</vt:lpstr>
      <vt:lpstr>Mon Nov 28</vt:lpstr>
      <vt:lpstr>Tue Nov 29</vt:lpstr>
      <vt:lpstr>Wed Nov 30</vt:lpstr>
      <vt:lpstr>Thu Dec 01</vt:lpstr>
      <vt:lpstr>Fri Dec 02</vt:lpstr>
      <vt:lpstr>Sat Dec 03</vt:lpstr>
      <vt:lpstr>Sun Dec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Burcham</dc:creator>
  <cp:lastModifiedBy>Burcham Patrick</cp:lastModifiedBy>
  <dcterms:created xsi:type="dcterms:W3CDTF">2022-12-09T18:54:54Z</dcterms:created>
  <dcterms:modified xsi:type="dcterms:W3CDTF">2022-12-14T16:27:34Z</dcterms:modified>
</cp:coreProperties>
</file>