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Excel Truck Averages/Combined/"/>
    </mc:Choice>
  </mc:AlternateContent>
  <bookViews>
    <workbookView xWindow="0" yWindow="1200" windowWidth="28800" windowHeight="12285"/>
  </bookViews>
  <sheets>
    <sheet name="Week 24 Numbers" sheetId="8" r:id="rId1"/>
    <sheet name="Week 24 Time" sheetId="10" r:id="rId2"/>
    <sheet name="Week 24 2022" sheetId="9" r:id="rId3"/>
    <sheet name="Mon, June 13th, 2022" sheetId="1" r:id="rId4"/>
    <sheet name="Tue, June 14th, 2022" sheetId="2" r:id="rId5"/>
    <sheet name="Wed, June 15th, 2022" sheetId="3" r:id="rId6"/>
    <sheet name="Thu, June 16th, 2022" sheetId="4" r:id="rId7"/>
    <sheet name="Fri, June 17th, 2022" sheetId="5" r:id="rId8"/>
    <sheet name="Sat, June 18th, 2022" sheetId="6" r:id="rId9"/>
    <sheet name="Sun, June 19th, 2022" sheetId="7" r:id="rId10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9" i="9" l="1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88" i="9"/>
  <c r="Q33" i="9" l="1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32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60" i="9"/>
  <c r="D61" i="9"/>
  <c r="F61" i="9" s="1"/>
  <c r="D62" i="9"/>
  <c r="F62" i="9" s="1"/>
  <c r="D63" i="9"/>
  <c r="F63" i="9" s="1"/>
  <c r="D64" i="9"/>
  <c r="F64" i="9" s="1"/>
  <c r="D65" i="9"/>
  <c r="F65" i="9" s="1"/>
  <c r="D66" i="9"/>
  <c r="F66" i="9" s="1"/>
  <c r="D67" i="9"/>
  <c r="F67" i="9" s="1"/>
  <c r="D68" i="9"/>
  <c r="F68" i="9" s="1"/>
  <c r="D69" i="9"/>
  <c r="F69" i="9" s="1"/>
  <c r="D70" i="9"/>
  <c r="F70" i="9" s="1"/>
  <c r="D71" i="9"/>
  <c r="F71" i="9" s="1"/>
  <c r="D72" i="9"/>
  <c r="F72" i="9" s="1"/>
  <c r="D73" i="9"/>
  <c r="F73" i="9" s="1"/>
  <c r="D74" i="9"/>
  <c r="F74" i="9" s="1"/>
  <c r="D75" i="9"/>
  <c r="F75" i="9" s="1"/>
  <c r="D76" i="9"/>
  <c r="F76" i="9" s="1"/>
  <c r="D77" i="9"/>
  <c r="F77" i="9" s="1"/>
  <c r="D78" i="9"/>
  <c r="F78" i="9" s="1"/>
  <c r="D79" i="9"/>
  <c r="F79" i="9" s="1"/>
  <c r="D80" i="9"/>
  <c r="F80" i="9" s="1"/>
  <c r="D81" i="9"/>
  <c r="F81" i="9" s="1"/>
  <c r="D82" i="9"/>
  <c r="F82" i="9" s="1"/>
  <c r="D83" i="9"/>
  <c r="F83" i="9" s="1"/>
  <c r="D60" i="9"/>
  <c r="F60" i="9" s="1"/>
  <c r="Q4" i="9" l="1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3" i="9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<sst xmlns="http://schemas.openxmlformats.org/spreadsheetml/2006/main" count="138" uniqueCount="30">
  <si>
    <t>Daily Hours</t>
  </si>
  <si>
    <t>Total Chip Trucks by Hour</t>
  </si>
  <si>
    <t>Total Logistic Trucks by Hour</t>
  </si>
  <si>
    <t>Daily Average Number of Chip Trucks</t>
  </si>
  <si>
    <t>Daily Average Number of Logistic Trucks</t>
  </si>
  <si>
    <t>Daily Average of All Trucks</t>
  </si>
  <si>
    <t>Average Time of Weighing Chip Trucks by Hour</t>
  </si>
  <si>
    <t>Average Time of Logistic Trucks' Trip by Hour</t>
  </si>
  <si>
    <t>Daily Average Time Logistic Trucks</t>
  </si>
  <si>
    <t>Daily Average Time of Weighing Chip Trucks</t>
  </si>
  <si>
    <t>Mon, June 13th, 2022</t>
  </si>
  <si>
    <t>Tue, June 14th, 2022</t>
  </si>
  <si>
    <t>Wed, June 15th, 2022</t>
  </si>
  <si>
    <t>Thu, June 16th, 2022</t>
  </si>
  <si>
    <t>Fri, June 17th, 2022</t>
  </si>
  <si>
    <t>Sat, June 18th, 2022</t>
  </si>
  <si>
    <t>Sun, June 19th, 2022</t>
  </si>
  <si>
    <t xml:space="preserve">Week 24 </t>
  </si>
  <si>
    <t>Weekly Total Chip Trucks by Hour</t>
  </si>
  <si>
    <t>Weekly Total Logistic Trucks by Hour</t>
  </si>
  <si>
    <t>Week 24 Total Chip Trucks by Hour</t>
  </si>
  <si>
    <t>Week 24 Total Logistic Trucks by Hour</t>
  </si>
  <si>
    <t>Week 24  Average Number of Chip Trucks</t>
  </si>
  <si>
    <t>Weekly 24  Average Nubmer of Logistic Trucks</t>
  </si>
  <si>
    <t>Week 24 Average Number of All Trucks</t>
  </si>
  <si>
    <t>Weekly Average Time of Weighing Chip Trucks by Hour</t>
  </si>
  <si>
    <t>Average Logistic Trucks by Hour</t>
  </si>
  <si>
    <t>Weekly Average Logistic Trucks by Hour</t>
  </si>
  <si>
    <t>Weekly Average Time of Weighing Chip Trucks</t>
  </si>
  <si>
    <t>Weekly Average Time of Logistic Trucks'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</si>
</sst>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164" fontId="0" fillId="2" borderId="0" xfId="0" applyNumberFormat="1" applyFill="1"/>
    <xf numFmtId="164" fontId="0" fillId="3" borderId="0" xfId="0" applyNumberFormat="1" applyFill="1"/>
    <xf numFmtId="2" fontId="0" fillId="0" borderId="0" xfId="0" applyNumberFormat="1"/>
    <xf numFmtId="1" fontId="0" fillId="0" borderId="0" xfId="0" applyNumberFormat="1"/>
    <xf numFmtId="0" fontId="0" fillId="5" borderId="0" xfId="0" applyFill="1"/>
    <xf numFmtId="164" fontId="0" fillId="0" borderId="0" xfId="0" applyNumberForma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June 13, 2022; Truck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'Mon, June 13th, 2022'!$B$1</c:f>
              <c:strCache>
                <c:ptCount val="1"/>
                <c:pt idx="0">
                  <c:v>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13th, 2022'!$A$2:$A$25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June 13th, 2022'!$B$2:$B$25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3</c:v>
                </c:pt>
                <c:pt idx="6">
                  <c:v>9</c:v>
                </c:pt>
                <c:pt idx="7">
                  <c:v>10</c:v>
                </c:pt>
                <c:pt idx="8">
                  <c:v>2</c:v>
                </c:pt>
                <c:pt idx="9">
                  <c:v>11</c:v>
                </c:pt>
                <c:pt idx="10">
                  <c:v>11</c:v>
                </c:pt>
                <c:pt idx="11">
                  <c:v>9</c:v>
                </c:pt>
                <c:pt idx="12">
                  <c:v>11</c:v>
                </c:pt>
                <c:pt idx="13">
                  <c:v>7</c:v>
                </c:pt>
                <c:pt idx="14">
                  <c:v>10</c:v>
                </c:pt>
                <c:pt idx="15">
                  <c:v>6</c:v>
                </c:pt>
                <c:pt idx="16">
                  <c:v>7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2-4986-A20C-6AAF71DEBDBE}"/>
            </c:ext>
          </c:extLst>
        </c:ser>
        <c:ser>
          <c:idx val="1"/>
          <c:order val="1"/>
          <c:tx>
            <c:strRef>
              <c:f>'Mon, June 13th, 2022'!$C$1</c:f>
              <c:strCache>
                <c:ptCount val="1"/>
                <c:pt idx="0">
                  <c:v>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June 13th, 2022'!$A$2:$A$25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June 13th, 2022'!$C$2:$C$25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9</c:v>
                </c:pt>
                <c:pt idx="14">
                  <c:v>5</c:v>
                </c:pt>
                <c:pt idx="15">
                  <c:v>10</c:v>
                </c:pt>
                <c:pt idx="16">
                  <c:v>4</c:v>
                </c:pt>
                <c:pt idx="17">
                  <c:v>1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62-4986-A20C-6AAF71DEB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459975"/>
        <c:axId val="16457351"/>
      </c:barChart>
      <c:lineChart>
        <c:grouping val="standard"/>
        <c:varyColors val="0"/>
        <c:ser>
          <c:idx val="2"/>
          <c:order val="2"/>
          <c:tx>
            <c:strRef>
              <c:f>'Mon, June 13th, 2022'!$D$1</c:f>
              <c:strCache>
                <c:ptCount val="1"/>
                <c:pt idx="0">
                  <c:v>Daily Average Number of Chip Trucks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'Mon, June 13th, 2022'!$D$2:$D$25</c:f>
              <c:numCache>
                <c:formatCode>General</c:formatCode>
                <c:ptCount val="24"/>
                <c:pt idx="0">
                  <c:v>5.083333333333333</c:v>
                </c:pt>
                <c:pt idx="1">
                  <c:v>5.083333333333333</c:v>
                </c:pt>
                <c:pt idx="2">
                  <c:v>5.083333333333333</c:v>
                </c:pt>
                <c:pt idx="3">
                  <c:v>5.083333333333333</c:v>
                </c:pt>
                <c:pt idx="4">
                  <c:v>5.083333333333333</c:v>
                </c:pt>
                <c:pt idx="5">
                  <c:v>5.083333333333333</c:v>
                </c:pt>
                <c:pt idx="6">
                  <c:v>5.083333333333333</c:v>
                </c:pt>
                <c:pt idx="7">
                  <c:v>5.083333333333333</c:v>
                </c:pt>
                <c:pt idx="8">
                  <c:v>5.083333333333333</c:v>
                </c:pt>
                <c:pt idx="9">
                  <c:v>5.083333333333333</c:v>
                </c:pt>
                <c:pt idx="10">
                  <c:v>5.083333333333333</c:v>
                </c:pt>
                <c:pt idx="11">
                  <c:v>5.083333333333333</c:v>
                </c:pt>
                <c:pt idx="12">
                  <c:v>5.083333333333333</c:v>
                </c:pt>
                <c:pt idx="13">
                  <c:v>5.083333333333333</c:v>
                </c:pt>
                <c:pt idx="14">
                  <c:v>5.083333333333333</c:v>
                </c:pt>
                <c:pt idx="15">
                  <c:v>5.083333333333333</c:v>
                </c:pt>
                <c:pt idx="16">
                  <c:v>5.083333333333333</c:v>
                </c:pt>
                <c:pt idx="17">
                  <c:v>5.083333333333333</c:v>
                </c:pt>
                <c:pt idx="18">
                  <c:v>5.083333333333333</c:v>
                </c:pt>
                <c:pt idx="19">
                  <c:v>5.083333333333333</c:v>
                </c:pt>
                <c:pt idx="20">
                  <c:v>5.083333333333333</c:v>
                </c:pt>
                <c:pt idx="21">
                  <c:v>5.083333333333333</c:v>
                </c:pt>
                <c:pt idx="22">
                  <c:v>5.083333333333333</c:v>
                </c:pt>
                <c:pt idx="23">
                  <c:v>5.083333333333333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62-4986-A20C-6AAF71DEBDBE}"/>
            </c:ext>
          </c:extLst>
        </c:ser>
        <c:ser>
          <c:idx val="3"/>
          <c:order val="3"/>
          <c:tx>
            <c:strRef>
              <c:f>'Mon, June 13th, 2022'!$E$1</c:f>
              <c:strCache>
                <c:ptCount val="1"/>
                <c:pt idx="0">
                  <c:v>Daily Average Number of Logistic Trucks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'Mon, June 13th, 2022'!$E$2:$E$25</c:f>
              <c:numCache>
                <c:formatCode>General</c:formatCode>
                <c:ptCount val="24"/>
                <c:pt idx="0">
                  <c:v>3.3333333333333335</c:v>
                </c:pt>
                <c:pt idx="1">
                  <c:v>3.3333333333333335</c:v>
                </c:pt>
                <c:pt idx="2">
                  <c:v>3.3333333333333335</c:v>
                </c:pt>
                <c:pt idx="3">
                  <c:v>3.3333333333333335</c:v>
                </c:pt>
                <c:pt idx="4">
                  <c:v>3.3333333333333335</c:v>
                </c:pt>
                <c:pt idx="5">
                  <c:v>3.3333333333333335</c:v>
                </c:pt>
                <c:pt idx="6">
                  <c:v>3.3333333333333335</c:v>
                </c:pt>
                <c:pt idx="7">
                  <c:v>3.3333333333333335</c:v>
                </c:pt>
                <c:pt idx="8">
                  <c:v>3.3333333333333335</c:v>
                </c:pt>
                <c:pt idx="9">
                  <c:v>3.3333333333333335</c:v>
                </c:pt>
                <c:pt idx="10">
                  <c:v>3.3333333333333335</c:v>
                </c:pt>
                <c:pt idx="11">
                  <c:v>3.3333333333333335</c:v>
                </c:pt>
                <c:pt idx="12">
                  <c:v>3.3333333333333335</c:v>
                </c:pt>
                <c:pt idx="13">
                  <c:v>3.3333333333333335</c:v>
                </c:pt>
                <c:pt idx="14">
                  <c:v>3.3333333333333335</c:v>
                </c:pt>
                <c:pt idx="15">
                  <c:v>3.3333333333333335</c:v>
                </c:pt>
                <c:pt idx="16">
                  <c:v>3.3333333333333335</c:v>
                </c:pt>
                <c:pt idx="17">
                  <c:v>3.3333333333333335</c:v>
                </c:pt>
                <c:pt idx="18">
                  <c:v>3.3333333333333335</c:v>
                </c:pt>
                <c:pt idx="19">
                  <c:v>3.3333333333333335</c:v>
                </c:pt>
                <c:pt idx="20">
                  <c:v>3.3333333333333335</c:v>
                </c:pt>
                <c:pt idx="21">
                  <c:v>3.3333333333333335</c:v>
                </c:pt>
                <c:pt idx="22">
                  <c:v>3.3333333333333335</c:v>
                </c:pt>
                <c:pt idx="23">
                  <c:v>3.3333333333333335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62-4986-A20C-6AAF71DEBDBE}"/>
            </c:ext>
          </c:extLst>
        </c:ser>
        <c:ser>
          <c:idx val="4"/>
          <c:order val="4"/>
          <c:tx>
            <c:strRef>
              <c:f>'Mon, June 13th, 2022'!$F$1</c:f>
              <c:strCache>
                <c:ptCount val="1"/>
                <c:pt idx="0">
                  <c:v>Daily Average of All Trucks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'Mon, June 13th, 2022'!$F$2:$F$25</c:f>
              <c:numCache>
                <c:formatCode>General</c:formatCode>
                <c:ptCount val="24"/>
                <c:pt idx="0">
                  <c:v>8.4166666666666661</c:v>
                </c:pt>
                <c:pt idx="1">
                  <c:v>8.4166666666666661</c:v>
                </c:pt>
                <c:pt idx="2">
                  <c:v>8.4166666666666661</c:v>
                </c:pt>
                <c:pt idx="3">
                  <c:v>8.4166666666666661</c:v>
                </c:pt>
                <c:pt idx="4">
                  <c:v>8.4166666666666661</c:v>
                </c:pt>
                <c:pt idx="5">
                  <c:v>8.4166666666666661</c:v>
                </c:pt>
                <c:pt idx="6">
                  <c:v>8.4166666666666661</c:v>
                </c:pt>
                <c:pt idx="7">
                  <c:v>8.4166666666666661</c:v>
                </c:pt>
                <c:pt idx="8">
                  <c:v>8.4166666666666661</c:v>
                </c:pt>
                <c:pt idx="9">
                  <c:v>8.4166666666666661</c:v>
                </c:pt>
                <c:pt idx="10">
                  <c:v>8.4166666666666661</c:v>
                </c:pt>
                <c:pt idx="11">
                  <c:v>8.4166666666666661</c:v>
                </c:pt>
                <c:pt idx="12">
                  <c:v>8.4166666666666661</c:v>
                </c:pt>
                <c:pt idx="13">
                  <c:v>8.4166666666666661</c:v>
                </c:pt>
                <c:pt idx="14">
                  <c:v>8.4166666666666661</c:v>
                </c:pt>
                <c:pt idx="15">
                  <c:v>8.4166666666666661</c:v>
                </c:pt>
                <c:pt idx="16">
                  <c:v>8.4166666666666661</c:v>
                </c:pt>
                <c:pt idx="17">
                  <c:v>8.4166666666666661</c:v>
                </c:pt>
                <c:pt idx="18">
                  <c:v>8.4166666666666661</c:v>
                </c:pt>
                <c:pt idx="19">
                  <c:v>8.4166666666666661</c:v>
                </c:pt>
                <c:pt idx="20">
                  <c:v>8.4166666666666661</c:v>
                </c:pt>
                <c:pt idx="21">
                  <c:v>8.4166666666666661</c:v>
                </c:pt>
                <c:pt idx="22">
                  <c:v>8.4166666666666661</c:v>
                </c:pt>
                <c:pt idx="23">
                  <c:v>8.4166666666666661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62-4986-A20C-6AAF71DEB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9975"/>
        <c:axId val="16457351"/>
      </c:lineChart>
      <c:catAx>
        <c:axId val="16459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7351"/>
        <c:crosses val="autoZero"/>
        <c:auto val="1"/>
        <c:lblAlgn val="ctr"/>
        <c:lblOffset val="100"/>
        <c:noMultiLvlLbl val="0"/>
      </c:catAx>
      <c:valAx>
        <c:axId val="16457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9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June 13, 2022; Time of Logistic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'Mon, June 13th, 2022'!$J$1</c:f>
              <c:strCache>
                <c:ptCount val="1"/>
                <c:pt idx="0">
                  <c:v>Average Time of Logistic Trucks' Trip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13th, 2022'!$G$2:$G$25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June 13th, 2022'!$J$2:$J$25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4.5416666666666668E-2</c:v>
                </c:pt>
                <c:pt idx="6">
                  <c:v>5.497685185185186E-2</c:v>
                </c:pt>
                <c:pt idx="7">
                  <c:v>8.8425925925925922E-2</c:v>
                </c:pt>
                <c:pt idx="8">
                  <c:v>9.2824074074074073E-2</c:v>
                </c:pt>
                <c:pt idx="9">
                  <c:v>5.538194444444447E-2</c:v>
                </c:pt>
                <c:pt idx="10">
                  <c:v>7.375000000000001E-2</c:v>
                </c:pt>
                <c:pt idx="11">
                  <c:v>0.15567129629629628</c:v>
                </c:pt>
                <c:pt idx="12">
                  <c:v>0.23356481481481484</c:v>
                </c:pt>
                <c:pt idx="13">
                  <c:v>0.4914351851851852</c:v>
                </c:pt>
                <c:pt idx="14">
                  <c:v>0.21708333333333335</c:v>
                </c:pt>
                <c:pt idx="15">
                  <c:v>0.14722222222222223</c:v>
                </c:pt>
                <c:pt idx="16">
                  <c:v>0.39513888888888887</c:v>
                </c:pt>
                <c:pt idx="17">
                  <c:v>0.13888888888888884</c:v>
                </c:pt>
                <c:pt idx="18">
                  <c:v>0.18211805555555552</c:v>
                </c:pt>
                <c:pt idx="19">
                  <c:v>0.47106481481481494</c:v>
                </c:pt>
                <c:pt idx="20">
                  <c:v>0.10937499999999994</c:v>
                </c:pt>
                <c:pt idx="21">
                  <c:v>7.4305555555555625E-2</c:v>
                </c:pt>
                <c:pt idx="22">
                  <c:v>8.4490740740740769E-2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9-4073-9097-7AF23BC97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645944"/>
        <c:axId val="648646272"/>
      </c:barChart>
      <c:lineChart>
        <c:grouping val="standard"/>
        <c:varyColors val="0"/>
        <c:ser>
          <c:idx val="1"/>
          <c:order val="1"/>
          <c:tx>
            <c:strRef>
              <c:f>'Mon, June 13th, 2022'!$K$1</c:f>
              <c:strCache>
                <c:ptCount val="1"/>
                <c:pt idx="0">
                  <c:v>Daily Average Time Logistic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June 13th, 2022'!$K$2:$K$25</c:f>
              <c:numCache>
                <c:formatCode>h:mm;@</c:formatCode>
                <c:ptCount val="24"/>
                <c:pt idx="0">
                  <c:v>0.17284079218106999</c:v>
                </c:pt>
                <c:pt idx="1">
                  <c:v>0.17284079218106999</c:v>
                </c:pt>
                <c:pt idx="2">
                  <c:v>0.17284079218106999</c:v>
                </c:pt>
                <c:pt idx="3">
                  <c:v>0.17284079218106999</c:v>
                </c:pt>
                <c:pt idx="4">
                  <c:v>0.17284079218106999</c:v>
                </c:pt>
                <c:pt idx="5">
                  <c:v>0.17284079218106999</c:v>
                </c:pt>
                <c:pt idx="6">
                  <c:v>0.17284079218106999</c:v>
                </c:pt>
                <c:pt idx="7">
                  <c:v>0.17284079218106999</c:v>
                </c:pt>
                <c:pt idx="8">
                  <c:v>0.17284079218106999</c:v>
                </c:pt>
                <c:pt idx="9">
                  <c:v>0.17284079218106999</c:v>
                </c:pt>
                <c:pt idx="10">
                  <c:v>0.17284079218106999</c:v>
                </c:pt>
                <c:pt idx="11">
                  <c:v>0.17284079218106999</c:v>
                </c:pt>
                <c:pt idx="12">
                  <c:v>0.17284079218106999</c:v>
                </c:pt>
                <c:pt idx="13">
                  <c:v>0.17284079218106999</c:v>
                </c:pt>
                <c:pt idx="14">
                  <c:v>0.17284079218106999</c:v>
                </c:pt>
                <c:pt idx="15">
                  <c:v>0.17284079218106999</c:v>
                </c:pt>
                <c:pt idx="16">
                  <c:v>0.17284079218106999</c:v>
                </c:pt>
                <c:pt idx="17">
                  <c:v>0.17284079218106999</c:v>
                </c:pt>
                <c:pt idx="18">
                  <c:v>0.17284079218106999</c:v>
                </c:pt>
                <c:pt idx="19">
                  <c:v>0.17284079218106999</c:v>
                </c:pt>
                <c:pt idx="20">
                  <c:v>0.17284079218106999</c:v>
                </c:pt>
                <c:pt idx="21">
                  <c:v>0.17284079218106999</c:v>
                </c:pt>
                <c:pt idx="22">
                  <c:v>0.17284079218106999</c:v>
                </c:pt>
                <c:pt idx="23">
                  <c:v>0.17284079218106999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19-4073-9097-7AF23BC97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645944"/>
        <c:axId val="648646272"/>
      </c:lineChart>
      <c:catAx>
        <c:axId val="648645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46272"/>
        <c:crosses val="autoZero"/>
        <c:auto val="1"/>
        <c:lblAlgn val="ctr"/>
        <c:lblOffset val="100"/>
        <c:noMultiLvlLbl val="0"/>
      </c:catAx>
      <c:valAx>
        <c:axId val="64864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45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June 14, 2022; Time of Chip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'Tue, June 14th, 2022'!$H$1</c:f>
              <c:strCache>
                <c:ptCount val="1"/>
                <c:pt idx="0">
                  <c:v>Average Time of Weighing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13th, 2022'!$G$2:$G$25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June 14th, 2022'!$H$2:$H$25</c:f>
              <c:numCache>
                <c:formatCode>h:mm;@</c:formatCode>
                <c:ptCount val="24"/>
                <c:pt idx="0">
                  <c:v>0</c:v>
                </c:pt>
                <c:pt idx="1">
                  <c:v>7.1331018518518516E-2</c:v>
                </c:pt>
                <c:pt idx="2">
                  <c:v>0</c:v>
                </c:pt>
                <c:pt idx="3">
                  <c:v>2.4031635802469132E-2</c:v>
                </c:pt>
                <c:pt idx="4">
                  <c:v>1.9406828703703704E-2</c:v>
                </c:pt>
                <c:pt idx="5">
                  <c:v>1.8614969135802472E-2</c:v>
                </c:pt>
                <c:pt idx="6">
                  <c:v>1.5904224537037048E-2</c:v>
                </c:pt>
                <c:pt idx="7">
                  <c:v>1.6148148148148144E-2</c:v>
                </c:pt>
                <c:pt idx="8">
                  <c:v>2.1519510582010577E-2</c:v>
                </c:pt>
                <c:pt idx="9">
                  <c:v>2.2974537037037043E-2</c:v>
                </c:pt>
                <c:pt idx="10">
                  <c:v>2.3781828703703697E-2</c:v>
                </c:pt>
                <c:pt idx="11">
                  <c:v>2.2748842592592612E-2</c:v>
                </c:pt>
                <c:pt idx="12">
                  <c:v>2.1747685185185175E-2</c:v>
                </c:pt>
                <c:pt idx="13">
                  <c:v>3.1795267489711981E-2</c:v>
                </c:pt>
                <c:pt idx="14">
                  <c:v>2.5155606995884743E-2</c:v>
                </c:pt>
                <c:pt idx="15">
                  <c:v>4.3351080246913601E-2</c:v>
                </c:pt>
                <c:pt idx="16">
                  <c:v>3.5765817901234585E-2</c:v>
                </c:pt>
                <c:pt idx="17">
                  <c:v>1.5370370370370312E-2</c:v>
                </c:pt>
                <c:pt idx="18">
                  <c:v>1.6373456790123402E-2</c:v>
                </c:pt>
                <c:pt idx="19">
                  <c:v>0</c:v>
                </c:pt>
                <c:pt idx="20">
                  <c:v>1.8460648148148129E-2</c:v>
                </c:pt>
                <c:pt idx="21">
                  <c:v>2.2092592592592573E-2</c:v>
                </c:pt>
                <c:pt idx="22">
                  <c:v>2.0057870370370434E-2</c:v>
                </c:pt>
                <c:pt idx="23">
                  <c:v>2.0810185185185182E-2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2-4B50-BF7C-BC4FCD353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975015"/>
        <c:axId val="390973375"/>
      </c:barChart>
      <c:lineChart>
        <c:grouping val="standard"/>
        <c:varyColors val="0"/>
        <c:ser>
          <c:idx val="1"/>
          <c:order val="1"/>
          <c:tx>
            <c:strRef>
              <c:f>'Tue, June 14th, 2022'!$I$1</c:f>
              <c:strCache>
                <c:ptCount val="1"/>
                <c:pt idx="0">
                  <c:v>Daily Average Time of Weighing Chip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'Tue, June 14th, 2022'!$I$2:$I$25</c:f>
              <c:numCache>
                <c:formatCode>h:mm;@</c:formatCode>
                <c:ptCount val="24"/>
                <c:pt idx="0">
                  <c:v>2.5116291668416335E-2</c:v>
                </c:pt>
                <c:pt idx="1">
                  <c:v>2.5116291668416335E-2</c:v>
                </c:pt>
                <c:pt idx="2">
                  <c:v>2.5116291668416335E-2</c:v>
                </c:pt>
                <c:pt idx="3">
                  <c:v>2.5116291668416335E-2</c:v>
                </c:pt>
                <c:pt idx="4">
                  <c:v>2.5116291668416335E-2</c:v>
                </c:pt>
                <c:pt idx="5">
                  <c:v>2.5116291668416335E-2</c:v>
                </c:pt>
                <c:pt idx="6">
                  <c:v>2.5116291668416335E-2</c:v>
                </c:pt>
                <c:pt idx="7">
                  <c:v>2.5116291668416335E-2</c:v>
                </c:pt>
                <c:pt idx="8">
                  <c:v>2.5116291668416335E-2</c:v>
                </c:pt>
                <c:pt idx="9">
                  <c:v>2.5116291668416335E-2</c:v>
                </c:pt>
                <c:pt idx="10">
                  <c:v>2.5116291668416335E-2</c:v>
                </c:pt>
                <c:pt idx="11">
                  <c:v>2.5116291668416335E-2</c:v>
                </c:pt>
                <c:pt idx="12">
                  <c:v>2.5116291668416335E-2</c:v>
                </c:pt>
                <c:pt idx="13">
                  <c:v>2.5116291668416335E-2</c:v>
                </c:pt>
                <c:pt idx="14">
                  <c:v>2.5116291668416335E-2</c:v>
                </c:pt>
                <c:pt idx="15">
                  <c:v>2.5116291668416335E-2</c:v>
                </c:pt>
                <c:pt idx="16">
                  <c:v>2.5116291668416335E-2</c:v>
                </c:pt>
                <c:pt idx="17">
                  <c:v>2.5116291668416335E-2</c:v>
                </c:pt>
                <c:pt idx="18">
                  <c:v>2.5116291668416335E-2</c:v>
                </c:pt>
                <c:pt idx="19">
                  <c:v>2.5116291668416335E-2</c:v>
                </c:pt>
                <c:pt idx="20">
                  <c:v>2.5116291668416335E-2</c:v>
                </c:pt>
                <c:pt idx="21">
                  <c:v>2.5116291668416335E-2</c:v>
                </c:pt>
                <c:pt idx="22">
                  <c:v>2.5116291668416335E-2</c:v>
                </c:pt>
                <c:pt idx="23">
                  <c:v>2.5116291668416335E-2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B2-4B50-BF7C-BC4FCD353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75015"/>
        <c:axId val="390973375"/>
      </c:lineChart>
      <c:catAx>
        <c:axId val="390975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73375"/>
        <c:crosses val="autoZero"/>
        <c:auto val="1"/>
        <c:lblAlgn val="ctr"/>
        <c:lblOffset val="100"/>
        <c:noMultiLvlLbl val="0"/>
      </c:catAx>
      <c:valAx>
        <c:axId val="39097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75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June 15, 2022; Time of Chip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'Wed, June 15th, 2022'!$H$1</c:f>
              <c:strCache>
                <c:ptCount val="1"/>
                <c:pt idx="0">
                  <c:v>Average Time of Weighing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13th, 2022'!$G$2:$G$25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June 15th, 2022'!$H$2:$H$25</c:f>
              <c:numCache>
                <c:formatCode>h:mm;@</c:formatCode>
                <c:ptCount val="24"/>
                <c:pt idx="0">
                  <c:v>0</c:v>
                </c:pt>
                <c:pt idx="1">
                  <c:v>2.9868827160493838E-2</c:v>
                </c:pt>
                <c:pt idx="2">
                  <c:v>0</c:v>
                </c:pt>
                <c:pt idx="3">
                  <c:v>1.4904513888888887E-2</c:v>
                </c:pt>
                <c:pt idx="4">
                  <c:v>2.3248456790123457E-2</c:v>
                </c:pt>
                <c:pt idx="5">
                  <c:v>2.6886574074074084E-2</c:v>
                </c:pt>
                <c:pt idx="6">
                  <c:v>2.3674768518518522E-2</c:v>
                </c:pt>
                <c:pt idx="7">
                  <c:v>2.8884437321937333E-2</c:v>
                </c:pt>
                <c:pt idx="8">
                  <c:v>2.716782407407407E-2</c:v>
                </c:pt>
                <c:pt idx="9">
                  <c:v>3.2798202614379081E-2</c:v>
                </c:pt>
                <c:pt idx="10">
                  <c:v>4.1905381944444445E-2</c:v>
                </c:pt>
                <c:pt idx="11">
                  <c:v>3.6281828703703702E-2</c:v>
                </c:pt>
                <c:pt idx="12">
                  <c:v>4.1617890211640238E-2</c:v>
                </c:pt>
                <c:pt idx="13">
                  <c:v>4.0997299382716033E-2</c:v>
                </c:pt>
                <c:pt idx="14">
                  <c:v>3.4067129629629635E-2</c:v>
                </c:pt>
                <c:pt idx="15">
                  <c:v>1.8227237654320955E-2</c:v>
                </c:pt>
                <c:pt idx="16">
                  <c:v>1.6668981481481503E-2</c:v>
                </c:pt>
                <c:pt idx="17">
                  <c:v>1.9351851851851787E-2</c:v>
                </c:pt>
                <c:pt idx="18">
                  <c:v>1.813271604938264E-2</c:v>
                </c:pt>
                <c:pt idx="19">
                  <c:v>1.618055555555542E-2</c:v>
                </c:pt>
                <c:pt idx="20">
                  <c:v>1.4278549382716074E-2</c:v>
                </c:pt>
                <c:pt idx="21">
                  <c:v>1.4544753086419745E-2</c:v>
                </c:pt>
                <c:pt idx="22">
                  <c:v>1.2569444444444522E-2</c:v>
                </c:pt>
                <c:pt idx="23">
                  <c:v>1.8310185185185162E-2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A1-43BF-A443-2EB482757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961831"/>
        <c:axId val="388960847"/>
      </c:barChart>
      <c:lineChart>
        <c:grouping val="standard"/>
        <c:varyColors val="0"/>
        <c:ser>
          <c:idx val="1"/>
          <c:order val="1"/>
          <c:tx>
            <c:strRef>
              <c:f>'Wed, June 15th, 2022'!$I$1</c:f>
              <c:strCache>
                <c:ptCount val="1"/>
                <c:pt idx="0">
                  <c:v>Daily Average Time of Weighing Chip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'Wed, June 15th, 2022'!$I$2:$I$25</c:f>
              <c:numCache>
                <c:formatCode>h:mm;@</c:formatCode>
                <c:ptCount val="24"/>
                <c:pt idx="0">
                  <c:v>2.5025791318453686E-2</c:v>
                </c:pt>
                <c:pt idx="1">
                  <c:v>2.5025791318453686E-2</c:v>
                </c:pt>
                <c:pt idx="2">
                  <c:v>2.5025791318453686E-2</c:v>
                </c:pt>
                <c:pt idx="3">
                  <c:v>2.5025791318453686E-2</c:v>
                </c:pt>
                <c:pt idx="4">
                  <c:v>2.5025791318453686E-2</c:v>
                </c:pt>
                <c:pt idx="5">
                  <c:v>2.5025791318453686E-2</c:v>
                </c:pt>
                <c:pt idx="6">
                  <c:v>2.5025791318453686E-2</c:v>
                </c:pt>
                <c:pt idx="7">
                  <c:v>2.5025791318453686E-2</c:v>
                </c:pt>
                <c:pt idx="8">
                  <c:v>2.5025791318453686E-2</c:v>
                </c:pt>
                <c:pt idx="9">
                  <c:v>2.5025791318453686E-2</c:v>
                </c:pt>
                <c:pt idx="10">
                  <c:v>2.5025791318453686E-2</c:v>
                </c:pt>
                <c:pt idx="11">
                  <c:v>2.5025791318453686E-2</c:v>
                </c:pt>
                <c:pt idx="12">
                  <c:v>2.5025791318453686E-2</c:v>
                </c:pt>
                <c:pt idx="13">
                  <c:v>2.5025791318453686E-2</c:v>
                </c:pt>
                <c:pt idx="14">
                  <c:v>2.5025791318453686E-2</c:v>
                </c:pt>
                <c:pt idx="15">
                  <c:v>2.5025791318453686E-2</c:v>
                </c:pt>
                <c:pt idx="16">
                  <c:v>2.5025791318453686E-2</c:v>
                </c:pt>
                <c:pt idx="17">
                  <c:v>2.5025791318453686E-2</c:v>
                </c:pt>
                <c:pt idx="18">
                  <c:v>2.5025791318453686E-2</c:v>
                </c:pt>
                <c:pt idx="19">
                  <c:v>2.5025791318453686E-2</c:v>
                </c:pt>
                <c:pt idx="20">
                  <c:v>2.5025791318453686E-2</c:v>
                </c:pt>
                <c:pt idx="21">
                  <c:v>2.5025791318453686E-2</c:v>
                </c:pt>
                <c:pt idx="22">
                  <c:v>2.5025791318453686E-2</c:v>
                </c:pt>
                <c:pt idx="23">
                  <c:v>2.5025791318453686E-2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A1-43BF-A443-2EB482757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961831"/>
        <c:axId val="388960847"/>
      </c:lineChart>
      <c:catAx>
        <c:axId val="388961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60847"/>
        <c:crosses val="autoZero"/>
        <c:auto val="1"/>
        <c:lblAlgn val="ctr"/>
        <c:lblOffset val="100"/>
        <c:noMultiLvlLbl val="0"/>
      </c:catAx>
      <c:valAx>
        <c:axId val="38896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61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June 15, 2022; Time of Logistic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'Wed, June 15th, 2022'!$J$1</c:f>
              <c:strCache>
                <c:ptCount val="1"/>
                <c:pt idx="0">
                  <c:v>Average Time of Logistic Trucks' Trip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13th, 2022'!$G$2:$G$25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June 15th, 2022'!$J$2:$J$25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6.5624999999999989E-2</c:v>
                </c:pt>
                <c:pt idx="5">
                  <c:v>6.3472222222222222E-2</c:v>
                </c:pt>
                <c:pt idx="6">
                  <c:v>5.2083333333333315E-2</c:v>
                </c:pt>
                <c:pt idx="7">
                  <c:v>0.1539351851851852</c:v>
                </c:pt>
                <c:pt idx="8">
                  <c:v>5.4861111111111104E-2</c:v>
                </c:pt>
                <c:pt idx="9">
                  <c:v>0.18940972222222219</c:v>
                </c:pt>
                <c:pt idx="10">
                  <c:v>6.6203703703703709E-2</c:v>
                </c:pt>
                <c:pt idx="11">
                  <c:v>6.8948412698412689E-2</c:v>
                </c:pt>
                <c:pt idx="12">
                  <c:v>6.7083333333333342E-2</c:v>
                </c:pt>
                <c:pt idx="13">
                  <c:v>5.3819444444444399E-2</c:v>
                </c:pt>
                <c:pt idx="14">
                  <c:v>0.28761574074074076</c:v>
                </c:pt>
                <c:pt idx="15">
                  <c:v>0.38833333333333331</c:v>
                </c:pt>
                <c:pt idx="16">
                  <c:v>0.26111111111111107</c:v>
                </c:pt>
                <c:pt idx="17">
                  <c:v>0.28437500000000004</c:v>
                </c:pt>
                <c:pt idx="18">
                  <c:v>5.7638888888888851E-2</c:v>
                </c:pt>
                <c:pt idx="19">
                  <c:v>0.17893518518518514</c:v>
                </c:pt>
                <c:pt idx="20">
                  <c:v>0.25381944444444449</c:v>
                </c:pt>
                <c:pt idx="21">
                  <c:v>0.41527777777777775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0-4F5E-8EDD-D56D314B8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2167976"/>
        <c:axId val="2032170928"/>
      </c:barChart>
      <c:lineChart>
        <c:grouping val="standard"/>
        <c:varyColors val="0"/>
        <c:ser>
          <c:idx val="1"/>
          <c:order val="1"/>
          <c:tx>
            <c:strRef>
              <c:f>'Wed, June 15th, 2022'!$K$1</c:f>
              <c:strCache>
                <c:ptCount val="1"/>
                <c:pt idx="0">
                  <c:v>Daily Average Time Logistic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'Wed, June 15th, 2022'!$K$2:$K$25</c:f>
              <c:numCache>
                <c:formatCode>h:mm;@</c:formatCode>
                <c:ptCount val="24"/>
                <c:pt idx="0">
                  <c:v>0.22014155276308053</c:v>
                </c:pt>
                <c:pt idx="1">
                  <c:v>0.22014155276308053</c:v>
                </c:pt>
                <c:pt idx="2">
                  <c:v>0.22014155276308053</c:v>
                </c:pt>
                <c:pt idx="3">
                  <c:v>0.22014155276308053</c:v>
                </c:pt>
                <c:pt idx="4">
                  <c:v>0.22014155276308053</c:v>
                </c:pt>
                <c:pt idx="5">
                  <c:v>0.22014155276308053</c:v>
                </c:pt>
                <c:pt idx="6">
                  <c:v>0.22014155276308053</c:v>
                </c:pt>
                <c:pt idx="7">
                  <c:v>0.22014155276308053</c:v>
                </c:pt>
                <c:pt idx="8">
                  <c:v>0.22014155276308053</c:v>
                </c:pt>
                <c:pt idx="9">
                  <c:v>0.22014155276308053</c:v>
                </c:pt>
                <c:pt idx="10">
                  <c:v>0.22014155276308053</c:v>
                </c:pt>
                <c:pt idx="11">
                  <c:v>0.22014155276308053</c:v>
                </c:pt>
                <c:pt idx="12">
                  <c:v>0.22014155276308053</c:v>
                </c:pt>
                <c:pt idx="13">
                  <c:v>0.22014155276308053</c:v>
                </c:pt>
                <c:pt idx="14">
                  <c:v>0.22014155276308053</c:v>
                </c:pt>
                <c:pt idx="15">
                  <c:v>0.22014155276308053</c:v>
                </c:pt>
                <c:pt idx="16">
                  <c:v>0.22014155276308053</c:v>
                </c:pt>
                <c:pt idx="17">
                  <c:v>0.22014155276308053</c:v>
                </c:pt>
                <c:pt idx="18">
                  <c:v>0.22014155276308053</c:v>
                </c:pt>
                <c:pt idx="19">
                  <c:v>0.22014155276308053</c:v>
                </c:pt>
                <c:pt idx="20">
                  <c:v>0.22014155276308053</c:v>
                </c:pt>
                <c:pt idx="21">
                  <c:v>0.22014155276308053</c:v>
                </c:pt>
                <c:pt idx="22">
                  <c:v>0.22014155276308053</c:v>
                </c:pt>
                <c:pt idx="23">
                  <c:v>0.22014155276308053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C0-4F5E-8EDD-D56D314B8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167976"/>
        <c:axId val="2032170928"/>
      </c:lineChart>
      <c:catAx>
        <c:axId val="2032167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170928"/>
        <c:crosses val="autoZero"/>
        <c:auto val="1"/>
        <c:lblAlgn val="ctr"/>
        <c:lblOffset val="100"/>
        <c:noMultiLvlLbl val="0"/>
      </c:catAx>
      <c:valAx>
        <c:axId val="20321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167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June 14, 2022; Time of Logistic Trucks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'Tue, June 14th, 2022'!$J$1</c:f>
              <c:strCache>
                <c:ptCount val="1"/>
                <c:pt idx="0">
                  <c:v>Average Time of Logistic Trucks' Trip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June 14th, 2022'!$G$2:$G$25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June 14th, 2022'!$J$2:$J$25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3.055555555555553E-2</c:v>
                </c:pt>
                <c:pt idx="6">
                  <c:v>0.13611111111111118</c:v>
                </c:pt>
                <c:pt idx="7">
                  <c:v>7.795138888888889E-2</c:v>
                </c:pt>
                <c:pt idx="8">
                  <c:v>6.3888888888888884E-2</c:v>
                </c:pt>
                <c:pt idx="9">
                  <c:v>4.1567460317460336E-2</c:v>
                </c:pt>
                <c:pt idx="10">
                  <c:v>5.6249999999999994E-2</c:v>
                </c:pt>
                <c:pt idx="11">
                  <c:v>0.45885416666666667</c:v>
                </c:pt>
                <c:pt idx="12">
                  <c:v>0.54</c:v>
                </c:pt>
                <c:pt idx="13">
                  <c:v>0.62141203703703696</c:v>
                </c:pt>
                <c:pt idx="14">
                  <c:v>0.15535714285714283</c:v>
                </c:pt>
                <c:pt idx="15">
                  <c:v>0.14340277777777785</c:v>
                </c:pt>
                <c:pt idx="16">
                  <c:v>0.40729166666666672</c:v>
                </c:pt>
                <c:pt idx="17">
                  <c:v>0.20000000000000007</c:v>
                </c:pt>
                <c:pt idx="18">
                  <c:v>0.26562499999999994</c:v>
                </c:pt>
                <c:pt idx="19">
                  <c:v>5.2083333333333259E-2</c:v>
                </c:pt>
                <c:pt idx="20">
                  <c:v>0</c:v>
                </c:pt>
                <c:pt idx="21">
                  <c:v>9.0972222222222232E-2</c:v>
                </c:pt>
                <c:pt idx="22">
                  <c:v>0.41041666666666654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A-4FCE-8EB9-93E00D06A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992727"/>
        <c:axId val="390988791"/>
      </c:barChart>
      <c:lineChart>
        <c:grouping val="standard"/>
        <c:varyColors val="0"/>
        <c:ser>
          <c:idx val="1"/>
          <c:order val="1"/>
          <c:tx>
            <c:strRef>
              <c:f>'Tue, June 14th, 2022'!$K$1</c:f>
              <c:strCache>
                <c:ptCount val="1"/>
                <c:pt idx="0">
                  <c:v>Daily Average Time Logistic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'Tue, June 14th, 2022'!$K$2:$K$25</c:f>
              <c:numCache>
                <c:formatCode>h:mm;@</c:formatCode>
                <c:ptCount val="24"/>
                <c:pt idx="0">
                  <c:v>0.16167824074074075</c:v>
                </c:pt>
                <c:pt idx="1">
                  <c:v>0.16167824074074075</c:v>
                </c:pt>
                <c:pt idx="2">
                  <c:v>0.16167824074074075</c:v>
                </c:pt>
                <c:pt idx="3">
                  <c:v>0.16167824074074075</c:v>
                </c:pt>
                <c:pt idx="4">
                  <c:v>0.16167824074074075</c:v>
                </c:pt>
                <c:pt idx="5">
                  <c:v>0.16167824074074075</c:v>
                </c:pt>
                <c:pt idx="6">
                  <c:v>0.16167824074074075</c:v>
                </c:pt>
                <c:pt idx="7">
                  <c:v>0.16167824074074075</c:v>
                </c:pt>
                <c:pt idx="8">
                  <c:v>0.16167824074074075</c:v>
                </c:pt>
                <c:pt idx="9">
                  <c:v>0.16167824074074075</c:v>
                </c:pt>
                <c:pt idx="10">
                  <c:v>0.16167824074074075</c:v>
                </c:pt>
                <c:pt idx="11">
                  <c:v>0.16167824074074075</c:v>
                </c:pt>
                <c:pt idx="12">
                  <c:v>0.16167824074074075</c:v>
                </c:pt>
                <c:pt idx="13">
                  <c:v>0.16167824074074075</c:v>
                </c:pt>
                <c:pt idx="14">
                  <c:v>0.16167824074074075</c:v>
                </c:pt>
                <c:pt idx="15">
                  <c:v>0.16167824074074075</c:v>
                </c:pt>
                <c:pt idx="16">
                  <c:v>0.16167824074074075</c:v>
                </c:pt>
                <c:pt idx="17">
                  <c:v>0.16167824074074075</c:v>
                </c:pt>
                <c:pt idx="18">
                  <c:v>0.16167824074074075</c:v>
                </c:pt>
                <c:pt idx="19">
                  <c:v>0.16167824074074075</c:v>
                </c:pt>
                <c:pt idx="20">
                  <c:v>0.16167824074074075</c:v>
                </c:pt>
                <c:pt idx="21">
                  <c:v>0.16167824074074075</c:v>
                </c:pt>
                <c:pt idx="22">
                  <c:v>0.16167824074074075</c:v>
                </c:pt>
                <c:pt idx="23">
                  <c:v>0.16167824074074075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CA-4FCE-8EB9-93E00D06A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92727"/>
        <c:axId val="390988791"/>
      </c:lineChart>
      <c:catAx>
        <c:axId val="390992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8791"/>
        <c:crosses val="autoZero"/>
        <c:auto val="1"/>
        <c:lblAlgn val="ctr"/>
        <c:lblOffset val="100"/>
        <c:noMultiLvlLbl val="0"/>
      </c:catAx>
      <c:valAx>
        <c:axId val="390988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92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June 16, 2022; Time of Chip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'Thu, June 16th, 2022'!$H$1</c:f>
              <c:strCache>
                <c:ptCount val="1"/>
                <c:pt idx="0">
                  <c:v>Average Time of Weighing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13th, 2022'!$G$2:$G$25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June 16th, 2022'!$H$2:$H$25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1.7138310185185184E-2</c:v>
                </c:pt>
                <c:pt idx="4">
                  <c:v>1.8828125000000008E-2</c:v>
                </c:pt>
                <c:pt idx="5">
                  <c:v>1.5740740740740743E-2</c:v>
                </c:pt>
                <c:pt idx="6">
                  <c:v>2.3035078347578338E-2</c:v>
                </c:pt>
                <c:pt idx="7">
                  <c:v>2.0271026234567894E-2</c:v>
                </c:pt>
                <c:pt idx="8">
                  <c:v>2.3404431216931205E-2</c:v>
                </c:pt>
                <c:pt idx="9">
                  <c:v>2.4936683006535943E-2</c:v>
                </c:pt>
                <c:pt idx="10">
                  <c:v>4.5067997685185171E-2</c:v>
                </c:pt>
                <c:pt idx="11">
                  <c:v>3.9074074074074074E-2</c:v>
                </c:pt>
                <c:pt idx="12">
                  <c:v>3.6708002645502655E-2</c:v>
                </c:pt>
                <c:pt idx="13">
                  <c:v>9.2557870370370374E-2</c:v>
                </c:pt>
                <c:pt idx="14">
                  <c:v>0.13310185185185175</c:v>
                </c:pt>
                <c:pt idx="15">
                  <c:v>1.9733796296296308E-2</c:v>
                </c:pt>
                <c:pt idx="16">
                  <c:v>3.5862268518518536E-2</c:v>
                </c:pt>
                <c:pt idx="17">
                  <c:v>3.4195601851851831E-2</c:v>
                </c:pt>
                <c:pt idx="18">
                  <c:v>2.3950617283950686E-2</c:v>
                </c:pt>
                <c:pt idx="19">
                  <c:v>1.4276620370370419E-2</c:v>
                </c:pt>
                <c:pt idx="20">
                  <c:v>2.2337962962962976E-2</c:v>
                </c:pt>
                <c:pt idx="21">
                  <c:v>1.4652777777777737E-2</c:v>
                </c:pt>
                <c:pt idx="22">
                  <c:v>1.6952160493827084E-2</c:v>
                </c:pt>
                <c:pt idx="23">
                  <c:v>1.9872685185185257E-2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BC-4580-8AD7-BA97664A1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906639"/>
        <c:axId val="369906967"/>
      </c:barChart>
      <c:lineChart>
        <c:grouping val="standard"/>
        <c:varyColors val="0"/>
        <c:ser>
          <c:idx val="1"/>
          <c:order val="1"/>
          <c:tx>
            <c:strRef>
              <c:f>'Thu, June 16th, 2022'!$I$1</c:f>
              <c:strCache>
                <c:ptCount val="1"/>
                <c:pt idx="0">
                  <c:v>Daily Average Time of Weighing Chip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'Thu, June 16th, 2022'!$I$2:$I$25</c:f>
              <c:numCache>
                <c:formatCode>h:mm;@</c:formatCode>
                <c:ptCount val="24"/>
                <c:pt idx="0">
                  <c:v>3.2938032480917347E-2</c:v>
                </c:pt>
                <c:pt idx="1">
                  <c:v>3.2938032480917347E-2</c:v>
                </c:pt>
                <c:pt idx="2">
                  <c:v>3.2938032480917347E-2</c:v>
                </c:pt>
                <c:pt idx="3">
                  <c:v>3.2938032480917347E-2</c:v>
                </c:pt>
                <c:pt idx="4">
                  <c:v>3.2938032480917347E-2</c:v>
                </c:pt>
                <c:pt idx="5">
                  <c:v>3.2938032480917347E-2</c:v>
                </c:pt>
                <c:pt idx="6">
                  <c:v>3.2938032480917347E-2</c:v>
                </c:pt>
                <c:pt idx="7">
                  <c:v>3.2938032480917347E-2</c:v>
                </c:pt>
                <c:pt idx="8">
                  <c:v>3.2938032480917347E-2</c:v>
                </c:pt>
                <c:pt idx="9">
                  <c:v>3.2938032480917347E-2</c:v>
                </c:pt>
                <c:pt idx="10">
                  <c:v>3.2938032480917347E-2</c:v>
                </c:pt>
                <c:pt idx="11">
                  <c:v>3.2938032480917347E-2</c:v>
                </c:pt>
                <c:pt idx="12">
                  <c:v>3.2938032480917347E-2</c:v>
                </c:pt>
                <c:pt idx="13">
                  <c:v>3.2938032480917347E-2</c:v>
                </c:pt>
                <c:pt idx="14">
                  <c:v>3.2938032480917347E-2</c:v>
                </c:pt>
                <c:pt idx="15">
                  <c:v>3.2938032480917347E-2</c:v>
                </c:pt>
                <c:pt idx="16">
                  <c:v>3.2938032480917347E-2</c:v>
                </c:pt>
                <c:pt idx="17">
                  <c:v>3.2938032480917347E-2</c:v>
                </c:pt>
                <c:pt idx="18">
                  <c:v>3.2938032480917347E-2</c:v>
                </c:pt>
                <c:pt idx="19">
                  <c:v>3.2938032480917347E-2</c:v>
                </c:pt>
                <c:pt idx="20">
                  <c:v>3.2938032480917347E-2</c:v>
                </c:pt>
                <c:pt idx="21">
                  <c:v>3.2938032480917347E-2</c:v>
                </c:pt>
                <c:pt idx="22">
                  <c:v>3.2938032480917347E-2</c:v>
                </c:pt>
                <c:pt idx="23">
                  <c:v>3.2938032480917347E-2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BC-4580-8AD7-BA97664A1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906639"/>
        <c:axId val="369906967"/>
      </c:lineChart>
      <c:catAx>
        <c:axId val="36990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06967"/>
        <c:crosses val="autoZero"/>
        <c:auto val="1"/>
        <c:lblAlgn val="ctr"/>
        <c:lblOffset val="100"/>
        <c:noMultiLvlLbl val="0"/>
      </c:catAx>
      <c:valAx>
        <c:axId val="369906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0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June 16, 2022; Time of Logistic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'Thu, June 16th, 2022'!$J$1</c:f>
              <c:strCache>
                <c:ptCount val="1"/>
                <c:pt idx="0">
                  <c:v>Average Time of Logistic Trucks' Trip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13th, 2022'!$G$2:$G$25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June 16th, 2022'!$J$2:$J$25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3.7638888888888875E-2</c:v>
                </c:pt>
                <c:pt idx="6">
                  <c:v>7.4074074074074084E-2</c:v>
                </c:pt>
                <c:pt idx="7">
                  <c:v>5.7916666666666651E-2</c:v>
                </c:pt>
                <c:pt idx="8">
                  <c:v>4.4166666666666667E-2</c:v>
                </c:pt>
                <c:pt idx="9">
                  <c:v>4.4097222222222232E-2</c:v>
                </c:pt>
                <c:pt idx="10">
                  <c:v>3.2500000000000029E-2</c:v>
                </c:pt>
                <c:pt idx="11">
                  <c:v>7.6289682539682505E-2</c:v>
                </c:pt>
                <c:pt idx="12">
                  <c:v>0.17824074074074078</c:v>
                </c:pt>
                <c:pt idx="13">
                  <c:v>0.14424603174603171</c:v>
                </c:pt>
                <c:pt idx="14">
                  <c:v>0.25555555555555559</c:v>
                </c:pt>
                <c:pt idx="15">
                  <c:v>0.40652777777777771</c:v>
                </c:pt>
                <c:pt idx="16">
                  <c:v>0.29259259259259257</c:v>
                </c:pt>
                <c:pt idx="17">
                  <c:v>0.34479166666666672</c:v>
                </c:pt>
                <c:pt idx="18">
                  <c:v>7.0138888888888862E-2</c:v>
                </c:pt>
                <c:pt idx="19">
                  <c:v>4.9999999999999933E-2</c:v>
                </c:pt>
                <c:pt idx="20">
                  <c:v>0.26857638888888891</c:v>
                </c:pt>
                <c:pt idx="21">
                  <c:v>9.722222222222221E-2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B9-4170-A4E3-318AE9D4A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751735"/>
        <c:axId val="387743863"/>
      </c:barChart>
      <c:lineChart>
        <c:grouping val="standard"/>
        <c:varyColors val="0"/>
        <c:ser>
          <c:idx val="1"/>
          <c:order val="1"/>
          <c:tx>
            <c:strRef>
              <c:f>'Thu, June 16th, 2022'!$K$1</c:f>
              <c:strCache>
                <c:ptCount val="1"/>
                <c:pt idx="0">
                  <c:v>Daily Average Time Logistic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'Thu, June 16th, 2022'!$K$2:$K$25</c:f>
              <c:numCache>
                <c:formatCode>h:mm;@</c:formatCode>
                <c:ptCount val="24"/>
                <c:pt idx="0">
                  <c:v>0.14556323918456271</c:v>
                </c:pt>
                <c:pt idx="1">
                  <c:v>0.14556323918456271</c:v>
                </c:pt>
                <c:pt idx="2">
                  <c:v>0.14556323918456271</c:v>
                </c:pt>
                <c:pt idx="3">
                  <c:v>0.14556323918456271</c:v>
                </c:pt>
                <c:pt idx="4">
                  <c:v>0.14556323918456271</c:v>
                </c:pt>
                <c:pt idx="5">
                  <c:v>0.14556323918456271</c:v>
                </c:pt>
                <c:pt idx="6">
                  <c:v>0.14556323918456271</c:v>
                </c:pt>
                <c:pt idx="7">
                  <c:v>0.14556323918456271</c:v>
                </c:pt>
                <c:pt idx="8">
                  <c:v>0.14556323918456271</c:v>
                </c:pt>
                <c:pt idx="9">
                  <c:v>0.14556323918456271</c:v>
                </c:pt>
                <c:pt idx="10">
                  <c:v>0.14556323918456271</c:v>
                </c:pt>
                <c:pt idx="11">
                  <c:v>0.14556323918456271</c:v>
                </c:pt>
                <c:pt idx="12">
                  <c:v>0.14556323918456271</c:v>
                </c:pt>
                <c:pt idx="13">
                  <c:v>0.14556323918456271</c:v>
                </c:pt>
                <c:pt idx="14">
                  <c:v>0.14556323918456271</c:v>
                </c:pt>
                <c:pt idx="15">
                  <c:v>0.14556323918456271</c:v>
                </c:pt>
                <c:pt idx="16">
                  <c:v>0.14556323918456271</c:v>
                </c:pt>
                <c:pt idx="17">
                  <c:v>0.14556323918456271</c:v>
                </c:pt>
                <c:pt idx="18">
                  <c:v>0.14556323918456271</c:v>
                </c:pt>
                <c:pt idx="19">
                  <c:v>0.14556323918456271</c:v>
                </c:pt>
                <c:pt idx="20">
                  <c:v>0.14556323918456271</c:v>
                </c:pt>
                <c:pt idx="21">
                  <c:v>0.14556323918456271</c:v>
                </c:pt>
                <c:pt idx="22">
                  <c:v>0.14556323918456271</c:v>
                </c:pt>
                <c:pt idx="23">
                  <c:v>0.14556323918456271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B9-4170-A4E3-318AE9D4A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751735"/>
        <c:axId val="387743863"/>
      </c:lineChart>
      <c:catAx>
        <c:axId val="387751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43863"/>
        <c:crosses val="autoZero"/>
        <c:auto val="1"/>
        <c:lblAlgn val="ctr"/>
        <c:lblOffset val="100"/>
        <c:noMultiLvlLbl val="0"/>
      </c:catAx>
      <c:valAx>
        <c:axId val="38774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51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June 17, 2022; Time of Chip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'Fri, June 17th, 2022'!$H$1</c:f>
              <c:strCache>
                <c:ptCount val="1"/>
                <c:pt idx="0">
                  <c:v>Average Time of Weighing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13th, 2022'!$G$2:$G$25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June 17th, 2022'!$H$2:$H$25</c:f>
              <c:numCache>
                <c:formatCode>h:mm;@</c:formatCode>
                <c:ptCount val="24"/>
                <c:pt idx="0">
                  <c:v>0</c:v>
                </c:pt>
                <c:pt idx="1">
                  <c:v>2.0989583333333343E-2</c:v>
                </c:pt>
                <c:pt idx="2">
                  <c:v>1.685185185185184E-2</c:v>
                </c:pt>
                <c:pt idx="3">
                  <c:v>1.4149305555555547E-2</c:v>
                </c:pt>
                <c:pt idx="4">
                  <c:v>1.157407407407407E-2</c:v>
                </c:pt>
                <c:pt idx="5">
                  <c:v>1.7610780423280414E-2</c:v>
                </c:pt>
                <c:pt idx="6">
                  <c:v>1.5738168724279831E-2</c:v>
                </c:pt>
                <c:pt idx="7">
                  <c:v>1.9804894179894166E-2</c:v>
                </c:pt>
                <c:pt idx="8">
                  <c:v>2.0343364197530855E-2</c:v>
                </c:pt>
                <c:pt idx="9">
                  <c:v>2.4009890572390554E-2</c:v>
                </c:pt>
                <c:pt idx="10">
                  <c:v>2.5999999999999988E-2</c:v>
                </c:pt>
                <c:pt idx="11">
                  <c:v>2.1664737654320993E-2</c:v>
                </c:pt>
                <c:pt idx="12">
                  <c:v>1.4675925925925948E-2</c:v>
                </c:pt>
                <c:pt idx="13">
                  <c:v>1.5370370370370479E-2</c:v>
                </c:pt>
                <c:pt idx="14">
                  <c:v>1.7828703703703729E-2</c:v>
                </c:pt>
                <c:pt idx="15">
                  <c:v>1.5717592592592554E-2</c:v>
                </c:pt>
                <c:pt idx="16">
                  <c:v>3.1916666666666663E-2</c:v>
                </c:pt>
                <c:pt idx="17">
                  <c:v>2.3472222222222117E-2</c:v>
                </c:pt>
                <c:pt idx="18">
                  <c:v>0</c:v>
                </c:pt>
                <c:pt idx="19">
                  <c:v>0</c:v>
                </c:pt>
                <c:pt idx="20">
                  <c:v>1.896990740740756E-2</c:v>
                </c:pt>
                <c:pt idx="21">
                  <c:v>0</c:v>
                </c:pt>
                <c:pt idx="22">
                  <c:v>0</c:v>
                </c:pt>
                <c:pt idx="23">
                  <c:v>1.5509259259259223E-2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2-4B1B-836B-C038FFF7F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2525984"/>
        <c:axId val="2032529592"/>
      </c:barChart>
      <c:lineChart>
        <c:grouping val="standard"/>
        <c:varyColors val="0"/>
        <c:ser>
          <c:idx val="1"/>
          <c:order val="1"/>
          <c:tx>
            <c:strRef>
              <c:f>'Fri, June 17th, 2022'!$I$1</c:f>
              <c:strCache>
                <c:ptCount val="1"/>
                <c:pt idx="0">
                  <c:v>Daily Average Time of Weighing Chip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'Fri, June 17th, 2022'!$I$2:$I$25</c:f>
              <c:numCache>
                <c:formatCode>h:mm;@</c:formatCode>
                <c:ptCount val="24"/>
                <c:pt idx="0">
                  <c:v>1.90630157218242E-2</c:v>
                </c:pt>
                <c:pt idx="1">
                  <c:v>1.90630157218242E-2</c:v>
                </c:pt>
                <c:pt idx="2">
                  <c:v>1.90630157218242E-2</c:v>
                </c:pt>
                <c:pt idx="3">
                  <c:v>1.90630157218242E-2</c:v>
                </c:pt>
                <c:pt idx="4">
                  <c:v>1.90630157218242E-2</c:v>
                </c:pt>
                <c:pt idx="5">
                  <c:v>1.90630157218242E-2</c:v>
                </c:pt>
                <c:pt idx="6">
                  <c:v>1.90630157218242E-2</c:v>
                </c:pt>
                <c:pt idx="7">
                  <c:v>1.90630157218242E-2</c:v>
                </c:pt>
                <c:pt idx="8">
                  <c:v>1.90630157218242E-2</c:v>
                </c:pt>
                <c:pt idx="9">
                  <c:v>1.90630157218242E-2</c:v>
                </c:pt>
                <c:pt idx="10">
                  <c:v>1.90630157218242E-2</c:v>
                </c:pt>
                <c:pt idx="11">
                  <c:v>1.90630157218242E-2</c:v>
                </c:pt>
                <c:pt idx="12">
                  <c:v>1.90630157218242E-2</c:v>
                </c:pt>
                <c:pt idx="13">
                  <c:v>1.90630157218242E-2</c:v>
                </c:pt>
                <c:pt idx="14">
                  <c:v>1.90630157218242E-2</c:v>
                </c:pt>
                <c:pt idx="15">
                  <c:v>1.90630157218242E-2</c:v>
                </c:pt>
                <c:pt idx="16">
                  <c:v>1.90630157218242E-2</c:v>
                </c:pt>
                <c:pt idx="17">
                  <c:v>1.90630157218242E-2</c:v>
                </c:pt>
                <c:pt idx="18">
                  <c:v>1.90630157218242E-2</c:v>
                </c:pt>
                <c:pt idx="19">
                  <c:v>1.90630157218242E-2</c:v>
                </c:pt>
                <c:pt idx="20">
                  <c:v>1.90630157218242E-2</c:v>
                </c:pt>
                <c:pt idx="21">
                  <c:v>1.90630157218242E-2</c:v>
                </c:pt>
                <c:pt idx="22">
                  <c:v>1.90630157218242E-2</c:v>
                </c:pt>
                <c:pt idx="23">
                  <c:v>1.90630157218242E-2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22-4B1B-836B-C038FFF7F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525984"/>
        <c:axId val="2032529592"/>
      </c:lineChart>
      <c:catAx>
        <c:axId val="203252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529592"/>
        <c:crosses val="autoZero"/>
        <c:auto val="1"/>
        <c:lblAlgn val="ctr"/>
        <c:lblOffset val="100"/>
        <c:noMultiLvlLbl val="0"/>
      </c:catAx>
      <c:valAx>
        <c:axId val="203252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52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June 17, 2022; Time of Logistic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'Fri, June 17th, 2022'!$J$1</c:f>
              <c:strCache>
                <c:ptCount val="1"/>
                <c:pt idx="0">
                  <c:v>Average Time of Logistic Trucks' Trip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13th, 2022'!$G$2:$G$25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June 17th, 2022'!$J$2:$J$25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5.1909722222222225E-2</c:v>
                </c:pt>
                <c:pt idx="6">
                  <c:v>7.4999999999999956E-2</c:v>
                </c:pt>
                <c:pt idx="7">
                  <c:v>0.11423611111111111</c:v>
                </c:pt>
                <c:pt idx="8">
                  <c:v>9.027777777777779E-2</c:v>
                </c:pt>
                <c:pt idx="9">
                  <c:v>4.293981481481482E-2</c:v>
                </c:pt>
                <c:pt idx="10">
                  <c:v>0.14502314814814812</c:v>
                </c:pt>
                <c:pt idx="11">
                  <c:v>0.44861111111111113</c:v>
                </c:pt>
                <c:pt idx="12">
                  <c:v>0.28347222222222224</c:v>
                </c:pt>
                <c:pt idx="13">
                  <c:v>0.30532407407407408</c:v>
                </c:pt>
                <c:pt idx="14">
                  <c:v>5.5555555555555559E-2</c:v>
                </c:pt>
                <c:pt idx="15">
                  <c:v>0.31583333333333335</c:v>
                </c:pt>
                <c:pt idx="16">
                  <c:v>0.77106481481481481</c:v>
                </c:pt>
                <c:pt idx="17">
                  <c:v>3.6111111111111094E-2</c:v>
                </c:pt>
                <c:pt idx="18">
                  <c:v>0.39652777777777759</c:v>
                </c:pt>
                <c:pt idx="19">
                  <c:v>0.52986111111111112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4FB-8DB1-A5B4AA004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2188312"/>
        <c:axId val="2032187984"/>
      </c:barChart>
      <c:lineChart>
        <c:grouping val="standard"/>
        <c:varyColors val="0"/>
        <c:ser>
          <c:idx val="1"/>
          <c:order val="1"/>
          <c:tx>
            <c:strRef>
              <c:f>'Fri, June 17th, 2022'!$K$1</c:f>
              <c:strCache>
                <c:ptCount val="1"/>
                <c:pt idx="0">
                  <c:v>Daily Average Time Logistic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'Fri, June 17th, 2022'!$K$2:$K$25</c:f>
              <c:numCache>
                <c:formatCode>h:mm;@</c:formatCode>
                <c:ptCount val="24"/>
                <c:pt idx="0">
                  <c:v>0.24411651234567902</c:v>
                </c:pt>
                <c:pt idx="1">
                  <c:v>0.24411651234567902</c:v>
                </c:pt>
                <c:pt idx="2">
                  <c:v>0.24411651234567902</c:v>
                </c:pt>
                <c:pt idx="3">
                  <c:v>0.24411651234567902</c:v>
                </c:pt>
                <c:pt idx="4">
                  <c:v>0.24411651234567902</c:v>
                </c:pt>
                <c:pt idx="5">
                  <c:v>0.24411651234567902</c:v>
                </c:pt>
                <c:pt idx="6">
                  <c:v>0.24411651234567902</c:v>
                </c:pt>
                <c:pt idx="7">
                  <c:v>0.24411651234567902</c:v>
                </c:pt>
                <c:pt idx="8">
                  <c:v>0.24411651234567902</c:v>
                </c:pt>
                <c:pt idx="9">
                  <c:v>0.24411651234567902</c:v>
                </c:pt>
                <c:pt idx="10">
                  <c:v>0.24411651234567902</c:v>
                </c:pt>
                <c:pt idx="11">
                  <c:v>0.24411651234567902</c:v>
                </c:pt>
                <c:pt idx="12">
                  <c:v>0.24411651234567902</c:v>
                </c:pt>
                <c:pt idx="13">
                  <c:v>0.24411651234567902</c:v>
                </c:pt>
                <c:pt idx="14">
                  <c:v>0.24411651234567902</c:v>
                </c:pt>
                <c:pt idx="15">
                  <c:v>0.24411651234567902</c:v>
                </c:pt>
                <c:pt idx="16">
                  <c:v>0.24411651234567902</c:v>
                </c:pt>
                <c:pt idx="17">
                  <c:v>0.24411651234567902</c:v>
                </c:pt>
                <c:pt idx="18">
                  <c:v>0.24411651234567902</c:v>
                </c:pt>
                <c:pt idx="19">
                  <c:v>0.24411651234567902</c:v>
                </c:pt>
                <c:pt idx="20">
                  <c:v>0.24411651234567902</c:v>
                </c:pt>
                <c:pt idx="21">
                  <c:v>0.24411651234567902</c:v>
                </c:pt>
                <c:pt idx="22">
                  <c:v>0.24411651234567902</c:v>
                </c:pt>
                <c:pt idx="23">
                  <c:v>0.24411651234567902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E-44FB-8DB1-A5B4AA004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188312"/>
        <c:axId val="2032187984"/>
      </c:lineChart>
      <c:catAx>
        <c:axId val="2032188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187984"/>
        <c:crosses val="autoZero"/>
        <c:auto val="1"/>
        <c:lblAlgn val="ctr"/>
        <c:lblOffset val="100"/>
        <c:noMultiLvlLbl val="0"/>
      </c:catAx>
      <c:valAx>
        <c:axId val="203218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188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Sat,</a:t>
            </a:r>
            <a:r>
              <a:rPr lang="en-US" baseline="0"/>
              <a:t> June 18, 2022; Time of Chip Trucks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'Sat, June 18th, 2022'!$E$1</c:f>
              <c:strCache>
                <c:ptCount val="1"/>
                <c:pt idx="0">
                  <c:v>Average Time of Weighing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13th, 2022'!$G$2:$G$25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June 18th, 2022'!$E$2:$E$25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1.1956018518518491E-2</c:v>
                </c:pt>
                <c:pt idx="6">
                  <c:v>0</c:v>
                </c:pt>
                <c:pt idx="7">
                  <c:v>1.8200231481481505E-2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1.519675925925934E-2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1.2746913580246896E-2</c:v>
                </c:pt>
                <c:pt idx="18">
                  <c:v>0</c:v>
                </c:pt>
                <c:pt idx="19">
                  <c:v>0</c:v>
                </c:pt>
                <c:pt idx="20">
                  <c:v>1.2332175925925837E-2</c:v>
                </c:pt>
                <c:pt idx="21">
                  <c:v>1.6122685185185226E-2</c:v>
                </c:pt>
                <c:pt idx="22">
                  <c:v>0</c:v>
                </c:pt>
                <c:pt idx="23">
                  <c:v>1.8750000000000155E-2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7-4561-900A-D2EEAB68B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656895"/>
        <c:axId val="395665095"/>
      </c:barChart>
      <c:lineChart>
        <c:grouping val="standard"/>
        <c:varyColors val="0"/>
        <c:ser>
          <c:idx val="1"/>
          <c:order val="1"/>
          <c:tx>
            <c:strRef>
              <c:f>'Sat, June 18th, 2022'!$F$1</c:f>
              <c:strCache>
                <c:ptCount val="1"/>
                <c:pt idx="0">
                  <c:v>Daily Average Time of Weighing Chip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'Sat, June 18th, 2022'!$F$2:$F$25</c:f>
              <c:numCache>
                <c:formatCode>h:mm;@</c:formatCode>
                <c:ptCount val="24"/>
                <c:pt idx="0">
                  <c:v>1.5043540564373922E-2</c:v>
                </c:pt>
                <c:pt idx="1">
                  <c:v>1.5043540564373922E-2</c:v>
                </c:pt>
                <c:pt idx="2">
                  <c:v>1.5043540564373922E-2</c:v>
                </c:pt>
                <c:pt idx="3">
                  <c:v>1.5043540564373922E-2</c:v>
                </c:pt>
                <c:pt idx="4">
                  <c:v>1.5043540564373922E-2</c:v>
                </c:pt>
                <c:pt idx="5">
                  <c:v>1.5043540564373922E-2</c:v>
                </c:pt>
                <c:pt idx="6">
                  <c:v>1.5043540564373922E-2</c:v>
                </c:pt>
                <c:pt idx="7">
                  <c:v>1.5043540564373922E-2</c:v>
                </c:pt>
                <c:pt idx="8">
                  <c:v>1.5043540564373922E-2</c:v>
                </c:pt>
                <c:pt idx="9">
                  <c:v>1.5043540564373922E-2</c:v>
                </c:pt>
                <c:pt idx="10">
                  <c:v>1.5043540564373922E-2</c:v>
                </c:pt>
                <c:pt idx="11">
                  <c:v>1.5043540564373922E-2</c:v>
                </c:pt>
                <c:pt idx="12">
                  <c:v>1.5043540564373922E-2</c:v>
                </c:pt>
                <c:pt idx="13">
                  <c:v>1.5043540564373922E-2</c:v>
                </c:pt>
                <c:pt idx="14">
                  <c:v>1.5043540564373922E-2</c:v>
                </c:pt>
                <c:pt idx="15">
                  <c:v>1.5043540564373922E-2</c:v>
                </c:pt>
                <c:pt idx="16">
                  <c:v>1.5043540564373922E-2</c:v>
                </c:pt>
                <c:pt idx="17">
                  <c:v>1.5043540564373922E-2</c:v>
                </c:pt>
                <c:pt idx="18">
                  <c:v>1.5043540564373922E-2</c:v>
                </c:pt>
                <c:pt idx="19">
                  <c:v>1.5043540564373922E-2</c:v>
                </c:pt>
                <c:pt idx="20">
                  <c:v>1.5043540564373922E-2</c:v>
                </c:pt>
                <c:pt idx="21">
                  <c:v>1.5043540564373922E-2</c:v>
                </c:pt>
                <c:pt idx="22">
                  <c:v>1.5043540564373922E-2</c:v>
                </c:pt>
                <c:pt idx="23">
                  <c:v>1.5043540564373922E-2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97-4561-900A-D2EEAB68B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656895"/>
        <c:axId val="395665095"/>
      </c:lineChart>
      <c:catAx>
        <c:axId val="39565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65095"/>
        <c:crosses val="autoZero"/>
        <c:auto val="1"/>
        <c:lblAlgn val="ctr"/>
        <c:lblOffset val="100"/>
        <c:noMultiLvlLbl val="0"/>
      </c:catAx>
      <c:valAx>
        <c:axId val="395665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5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June 14,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'Tue, June 14th, 2022'!$B$1</c:f>
              <c:strCache>
                <c:ptCount val="1"/>
                <c:pt idx="0">
                  <c:v>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13th, 2022'!$A$2:$A$25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June 14th, 2022'!$B$2:$B$25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3</c:v>
                </c:pt>
                <c:pt idx="4">
                  <c:v>8</c:v>
                </c:pt>
                <c:pt idx="5">
                  <c:v>3</c:v>
                </c:pt>
                <c:pt idx="6">
                  <c:v>8</c:v>
                </c:pt>
                <c:pt idx="7">
                  <c:v>10</c:v>
                </c:pt>
                <c:pt idx="8">
                  <c:v>7</c:v>
                </c:pt>
                <c:pt idx="9">
                  <c:v>12</c:v>
                </c:pt>
                <c:pt idx="10">
                  <c:v>8</c:v>
                </c:pt>
                <c:pt idx="11">
                  <c:v>8</c:v>
                </c:pt>
                <c:pt idx="12">
                  <c:v>13</c:v>
                </c:pt>
                <c:pt idx="13">
                  <c:v>9</c:v>
                </c:pt>
                <c:pt idx="14">
                  <c:v>9</c:v>
                </c:pt>
                <c:pt idx="15">
                  <c:v>15</c:v>
                </c:pt>
                <c:pt idx="16">
                  <c:v>6</c:v>
                </c:pt>
                <c:pt idx="17">
                  <c:v>2</c:v>
                </c:pt>
                <c:pt idx="18">
                  <c:v>3</c:v>
                </c:pt>
                <c:pt idx="19">
                  <c:v>0</c:v>
                </c:pt>
                <c:pt idx="20">
                  <c:v>2</c:v>
                </c:pt>
                <c:pt idx="21">
                  <c:v>5</c:v>
                </c:pt>
                <c:pt idx="22">
                  <c:v>1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1-4351-90A4-6991A2AAC281}"/>
            </c:ext>
          </c:extLst>
        </c:ser>
        <c:ser>
          <c:idx val="1"/>
          <c:order val="1"/>
          <c:tx>
            <c:strRef>
              <c:f>'Tue, June 14th, 2022'!$C$1</c:f>
              <c:strCache>
                <c:ptCount val="1"/>
                <c:pt idx="0">
                  <c:v>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June 13th, 2022'!$A$2:$A$25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June 14th, 2022'!$C$2:$C$25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7</c:v>
                </c:pt>
                <c:pt idx="10">
                  <c:v>2</c:v>
                </c:pt>
                <c:pt idx="11">
                  <c:v>4</c:v>
                </c:pt>
                <c:pt idx="12">
                  <c:v>7</c:v>
                </c:pt>
                <c:pt idx="13">
                  <c:v>6</c:v>
                </c:pt>
                <c:pt idx="14">
                  <c:v>7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31-4351-90A4-6991A2AAC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95726280"/>
        <c:axId val="1795729560"/>
      </c:barChart>
      <c:lineChart>
        <c:grouping val="standard"/>
        <c:varyColors val="0"/>
        <c:ser>
          <c:idx val="2"/>
          <c:order val="2"/>
          <c:tx>
            <c:strRef>
              <c:f>'Tue, June 14th, 2022'!$D$1</c:f>
              <c:strCache>
                <c:ptCount val="1"/>
                <c:pt idx="0">
                  <c:v>Daily Average Number of Chip Trucks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'Tue, June 14th, 2022'!$D$2:$D$25</c:f>
              <c:numCache>
                <c:formatCode>General</c:formatCode>
                <c:ptCount val="24"/>
                <c:pt idx="0">
                  <c:v>5.875</c:v>
                </c:pt>
                <c:pt idx="1">
                  <c:v>5.875</c:v>
                </c:pt>
                <c:pt idx="2">
                  <c:v>5.875</c:v>
                </c:pt>
                <c:pt idx="3">
                  <c:v>5.875</c:v>
                </c:pt>
                <c:pt idx="4">
                  <c:v>5.875</c:v>
                </c:pt>
                <c:pt idx="5">
                  <c:v>5.875</c:v>
                </c:pt>
                <c:pt idx="6">
                  <c:v>5.875</c:v>
                </c:pt>
                <c:pt idx="7">
                  <c:v>5.875</c:v>
                </c:pt>
                <c:pt idx="8">
                  <c:v>5.875</c:v>
                </c:pt>
                <c:pt idx="9">
                  <c:v>5.875</c:v>
                </c:pt>
                <c:pt idx="10">
                  <c:v>5.875</c:v>
                </c:pt>
                <c:pt idx="11">
                  <c:v>5.875</c:v>
                </c:pt>
                <c:pt idx="12">
                  <c:v>5.875</c:v>
                </c:pt>
                <c:pt idx="13">
                  <c:v>5.875</c:v>
                </c:pt>
                <c:pt idx="14">
                  <c:v>5.875</c:v>
                </c:pt>
                <c:pt idx="15">
                  <c:v>5.875</c:v>
                </c:pt>
                <c:pt idx="16">
                  <c:v>5.875</c:v>
                </c:pt>
                <c:pt idx="17">
                  <c:v>5.875</c:v>
                </c:pt>
                <c:pt idx="18">
                  <c:v>5.875</c:v>
                </c:pt>
                <c:pt idx="19">
                  <c:v>5.875</c:v>
                </c:pt>
                <c:pt idx="20">
                  <c:v>5.875</c:v>
                </c:pt>
                <c:pt idx="21">
                  <c:v>5.875</c:v>
                </c:pt>
                <c:pt idx="22">
                  <c:v>5.875</c:v>
                </c:pt>
                <c:pt idx="23">
                  <c:v>5.875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31-4351-90A4-6991A2AAC281}"/>
            </c:ext>
          </c:extLst>
        </c:ser>
        <c:ser>
          <c:idx val="3"/>
          <c:order val="3"/>
          <c:tx>
            <c:strRef>
              <c:f>'Tue, June 14th, 2022'!$E$1</c:f>
              <c:strCache>
                <c:ptCount val="1"/>
                <c:pt idx="0">
                  <c:v>Daily Average Number of Logistic Trucks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'Tue, June 14th, 2022'!$E$2:$E$25</c:f>
              <c:numCache>
                <c:formatCode>General</c:formatCode>
                <c:ptCount val="24"/>
                <c:pt idx="0">
                  <c:v>2.5833333333333335</c:v>
                </c:pt>
                <c:pt idx="1">
                  <c:v>2.5833333333333335</c:v>
                </c:pt>
                <c:pt idx="2">
                  <c:v>2.5833333333333335</c:v>
                </c:pt>
                <c:pt idx="3">
                  <c:v>2.5833333333333335</c:v>
                </c:pt>
                <c:pt idx="4">
                  <c:v>2.5833333333333335</c:v>
                </c:pt>
                <c:pt idx="5">
                  <c:v>2.5833333333333335</c:v>
                </c:pt>
                <c:pt idx="6">
                  <c:v>2.5833333333333335</c:v>
                </c:pt>
                <c:pt idx="7">
                  <c:v>2.5833333333333335</c:v>
                </c:pt>
                <c:pt idx="8">
                  <c:v>2.5833333333333335</c:v>
                </c:pt>
                <c:pt idx="9">
                  <c:v>2.5833333333333335</c:v>
                </c:pt>
                <c:pt idx="10">
                  <c:v>2.5833333333333335</c:v>
                </c:pt>
                <c:pt idx="11">
                  <c:v>2.5833333333333335</c:v>
                </c:pt>
                <c:pt idx="12">
                  <c:v>2.5833333333333335</c:v>
                </c:pt>
                <c:pt idx="13">
                  <c:v>2.5833333333333335</c:v>
                </c:pt>
                <c:pt idx="14">
                  <c:v>2.5833333333333335</c:v>
                </c:pt>
                <c:pt idx="15">
                  <c:v>2.5833333333333335</c:v>
                </c:pt>
                <c:pt idx="16">
                  <c:v>2.5833333333333335</c:v>
                </c:pt>
                <c:pt idx="17">
                  <c:v>2.5833333333333335</c:v>
                </c:pt>
                <c:pt idx="18">
                  <c:v>2.5833333333333335</c:v>
                </c:pt>
                <c:pt idx="19">
                  <c:v>2.5833333333333335</c:v>
                </c:pt>
                <c:pt idx="20">
                  <c:v>2.5833333333333335</c:v>
                </c:pt>
                <c:pt idx="21">
                  <c:v>2.5833333333333335</c:v>
                </c:pt>
                <c:pt idx="22">
                  <c:v>2.5833333333333335</c:v>
                </c:pt>
                <c:pt idx="23">
                  <c:v>2.5833333333333335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31-4351-90A4-6991A2AAC281}"/>
            </c:ext>
          </c:extLst>
        </c:ser>
        <c:ser>
          <c:idx val="4"/>
          <c:order val="4"/>
          <c:tx>
            <c:strRef>
              <c:f>'Tue, June 14th, 2022'!$F$1</c:f>
              <c:strCache>
                <c:ptCount val="1"/>
                <c:pt idx="0">
                  <c:v>Daily Average of All Trucks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'Tue, June 14th, 2022'!$F$2:$F$25</c:f>
              <c:numCache>
                <c:formatCode>General</c:formatCode>
                <c:ptCount val="24"/>
                <c:pt idx="0">
                  <c:v>8.4583333333333339</c:v>
                </c:pt>
                <c:pt idx="1">
                  <c:v>8.4583333333333339</c:v>
                </c:pt>
                <c:pt idx="2">
                  <c:v>8.4583333333333339</c:v>
                </c:pt>
                <c:pt idx="3">
                  <c:v>8.4583333333333339</c:v>
                </c:pt>
                <c:pt idx="4">
                  <c:v>8.4583333333333339</c:v>
                </c:pt>
                <c:pt idx="5">
                  <c:v>8.4583333333333339</c:v>
                </c:pt>
                <c:pt idx="6">
                  <c:v>8.4583333333333339</c:v>
                </c:pt>
                <c:pt idx="7">
                  <c:v>8.4583333333333339</c:v>
                </c:pt>
                <c:pt idx="8">
                  <c:v>8.4583333333333339</c:v>
                </c:pt>
                <c:pt idx="9">
                  <c:v>8.4583333333333339</c:v>
                </c:pt>
                <c:pt idx="10">
                  <c:v>8.4583333333333339</c:v>
                </c:pt>
                <c:pt idx="11">
                  <c:v>8.4583333333333339</c:v>
                </c:pt>
                <c:pt idx="12">
                  <c:v>8.4583333333333339</c:v>
                </c:pt>
                <c:pt idx="13">
                  <c:v>8.4583333333333339</c:v>
                </c:pt>
                <c:pt idx="14">
                  <c:v>8.4583333333333339</c:v>
                </c:pt>
                <c:pt idx="15">
                  <c:v>8.4583333333333339</c:v>
                </c:pt>
                <c:pt idx="16">
                  <c:v>8.4583333333333339</c:v>
                </c:pt>
                <c:pt idx="17">
                  <c:v>8.4583333333333339</c:v>
                </c:pt>
                <c:pt idx="18">
                  <c:v>8.4583333333333339</c:v>
                </c:pt>
                <c:pt idx="19">
                  <c:v>8.4583333333333339</c:v>
                </c:pt>
                <c:pt idx="20">
                  <c:v>8.4583333333333339</c:v>
                </c:pt>
                <c:pt idx="21">
                  <c:v>8.4583333333333339</c:v>
                </c:pt>
                <c:pt idx="22">
                  <c:v>8.4583333333333339</c:v>
                </c:pt>
                <c:pt idx="23">
                  <c:v>8.4583333333333339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31-4351-90A4-6991A2AAC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726280"/>
        <c:axId val="1795729560"/>
      </c:lineChart>
      <c:catAx>
        <c:axId val="1795726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729560"/>
        <c:crosses val="autoZero"/>
        <c:auto val="1"/>
        <c:lblAlgn val="ctr"/>
        <c:lblOffset val="100"/>
        <c:noMultiLvlLbl val="0"/>
      </c:catAx>
      <c:valAx>
        <c:axId val="179572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72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June 19, 2022; Time of Chip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'Sun, June 19th, 2022'!$E$1</c:f>
              <c:strCache>
                <c:ptCount val="1"/>
                <c:pt idx="0">
                  <c:v>Average Time of Weighing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13th, 2022'!$G$2:$G$25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June 19th, 2022'!$E$2:$E$25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1.1956018518518491E-2</c:v>
                </c:pt>
                <c:pt idx="6">
                  <c:v>0</c:v>
                </c:pt>
                <c:pt idx="7">
                  <c:v>1.8200231481481505E-2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1.519675925925934E-2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1.2746913580246896E-2</c:v>
                </c:pt>
                <c:pt idx="18">
                  <c:v>0</c:v>
                </c:pt>
                <c:pt idx="19">
                  <c:v>0</c:v>
                </c:pt>
                <c:pt idx="20">
                  <c:v>1.2332175925925837E-2</c:v>
                </c:pt>
                <c:pt idx="21">
                  <c:v>1.6122685185185226E-2</c:v>
                </c:pt>
                <c:pt idx="22">
                  <c:v>0</c:v>
                </c:pt>
                <c:pt idx="23">
                  <c:v>1.8750000000000155E-2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A-44AB-B77F-981FFACD5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460639"/>
        <c:axId val="394457687"/>
      </c:barChart>
      <c:lineChart>
        <c:grouping val="standard"/>
        <c:varyColors val="0"/>
        <c:ser>
          <c:idx val="1"/>
          <c:order val="1"/>
          <c:tx>
            <c:strRef>
              <c:f>'Sun, June 19th, 2022'!$F$1</c:f>
              <c:strCache>
                <c:ptCount val="1"/>
                <c:pt idx="0">
                  <c:v>Daily Average Time of Weighing Chip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'Sun, June 19th, 2022'!$F$2:$F$25</c:f>
              <c:numCache>
                <c:formatCode>h:mm;@</c:formatCode>
                <c:ptCount val="24"/>
                <c:pt idx="0">
                  <c:v>1.5043540564373922E-2</c:v>
                </c:pt>
                <c:pt idx="1">
                  <c:v>1.5043540564373922E-2</c:v>
                </c:pt>
                <c:pt idx="2">
                  <c:v>1.5043540564373922E-2</c:v>
                </c:pt>
                <c:pt idx="3">
                  <c:v>1.5043540564373922E-2</c:v>
                </c:pt>
                <c:pt idx="4">
                  <c:v>1.5043540564373922E-2</c:v>
                </c:pt>
                <c:pt idx="5">
                  <c:v>1.5043540564373922E-2</c:v>
                </c:pt>
                <c:pt idx="6">
                  <c:v>1.5043540564373922E-2</c:v>
                </c:pt>
                <c:pt idx="7">
                  <c:v>1.5043540564373922E-2</c:v>
                </c:pt>
                <c:pt idx="8">
                  <c:v>1.5043540564373922E-2</c:v>
                </c:pt>
                <c:pt idx="9">
                  <c:v>1.5043540564373922E-2</c:v>
                </c:pt>
                <c:pt idx="10">
                  <c:v>1.5043540564373922E-2</c:v>
                </c:pt>
                <c:pt idx="11">
                  <c:v>1.5043540564373922E-2</c:v>
                </c:pt>
                <c:pt idx="12">
                  <c:v>1.5043540564373922E-2</c:v>
                </c:pt>
                <c:pt idx="13">
                  <c:v>1.5043540564373922E-2</c:v>
                </c:pt>
                <c:pt idx="14">
                  <c:v>1.5043540564373922E-2</c:v>
                </c:pt>
                <c:pt idx="15">
                  <c:v>1.5043540564373922E-2</c:v>
                </c:pt>
                <c:pt idx="16">
                  <c:v>1.5043540564373922E-2</c:v>
                </c:pt>
                <c:pt idx="17">
                  <c:v>1.5043540564373922E-2</c:v>
                </c:pt>
                <c:pt idx="18">
                  <c:v>1.5043540564373922E-2</c:v>
                </c:pt>
                <c:pt idx="19">
                  <c:v>1.5043540564373922E-2</c:v>
                </c:pt>
                <c:pt idx="20">
                  <c:v>1.5043540564373922E-2</c:v>
                </c:pt>
                <c:pt idx="21">
                  <c:v>1.5043540564373922E-2</c:v>
                </c:pt>
                <c:pt idx="22">
                  <c:v>1.5043540564373922E-2</c:v>
                </c:pt>
                <c:pt idx="23">
                  <c:v>1.5043540564373922E-2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0A-44AB-B77F-981FFACD5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460639"/>
        <c:axId val="394457687"/>
      </c:lineChart>
      <c:catAx>
        <c:axId val="39446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457687"/>
        <c:crosses val="autoZero"/>
        <c:auto val="1"/>
        <c:lblAlgn val="ctr"/>
        <c:lblOffset val="100"/>
        <c:noMultiLvlLbl val="0"/>
      </c:catAx>
      <c:valAx>
        <c:axId val="394457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46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24 (6/13/22 - 6/19/22); Time of Chip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24 2022'!$B$87</c:f>
              <c:strCache>
                <c:ptCount val="1"/>
                <c:pt idx="0">
                  <c:v>Weekly Average Time of Weighing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13th, 2022'!$G$2:$G$25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2022'!$B$88:$B$111</c:f>
              <c:numCache>
                <c:formatCode>h:mm;@</c:formatCode>
                <c:ptCount val="24"/>
                <c:pt idx="0">
                  <c:v>0</c:v>
                </c:pt>
                <c:pt idx="1">
                  <c:v>1.7455632716049385E-2</c:v>
                </c:pt>
                <c:pt idx="2">
                  <c:v>4.6213624338624316E-3</c:v>
                </c:pt>
                <c:pt idx="3">
                  <c:v>1.475997574955908E-2</c:v>
                </c:pt>
                <c:pt idx="4">
                  <c:v>1.2723214285714284E-2</c:v>
                </c:pt>
                <c:pt idx="5">
                  <c:v>1.7121756109851349E-2</c:v>
                </c:pt>
                <c:pt idx="6">
                  <c:v>1.4539554292158459E-2</c:v>
                </c:pt>
                <c:pt idx="7">
                  <c:v>2.0117022004670821E-2</c:v>
                </c:pt>
                <c:pt idx="8">
                  <c:v>2.0508259322247414E-2</c:v>
                </c:pt>
                <c:pt idx="9">
                  <c:v>2.0150047392694444E-2</c:v>
                </c:pt>
                <c:pt idx="10">
                  <c:v>2.384411826599326E-2</c:v>
                </c:pt>
                <c:pt idx="11">
                  <c:v>2.0851475235155795E-2</c:v>
                </c:pt>
                <c:pt idx="12">
                  <c:v>2.4378246037472257E-2</c:v>
                </c:pt>
                <c:pt idx="13">
                  <c:v>3.2060408268245584E-2</c:v>
                </c:pt>
                <c:pt idx="14">
                  <c:v>3.5001561581422688E-2</c:v>
                </c:pt>
                <c:pt idx="15">
                  <c:v>2.0032021604938277E-2</c:v>
                </c:pt>
                <c:pt idx="16">
                  <c:v>2.0485937893676E-2</c:v>
                </c:pt>
                <c:pt idx="17">
                  <c:v>1.9042934303350915E-2</c:v>
                </c:pt>
                <c:pt idx="18">
                  <c:v>1.1001846340388E-2</c:v>
                </c:pt>
                <c:pt idx="19">
                  <c:v>8.8186177248677031E-3</c:v>
                </c:pt>
                <c:pt idx="20">
                  <c:v>1.7006448412698428E-2</c:v>
                </c:pt>
                <c:pt idx="21">
                  <c:v>1.147563932980598E-2</c:v>
                </c:pt>
                <c:pt idx="22">
                  <c:v>9.2595348324515016E-3</c:v>
                </c:pt>
                <c:pt idx="23">
                  <c:v>1.7960482804232829E-2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1-4434-8EC9-AB5C8C3A1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645944"/>
        <c:axId val="648646272"/>
      </c:barChart>
      <c:lineChart>
        <c:grouping val="standard"/>
        <c:varyColors val="0"/>
        <c:ser>
          <c:idx val="1"/>
          <c:order val="1"/>
          <c:tx>
            <c:strRef>
              <c:f>'Week 24 2022'!$C$87</c:f>
              <c:strCache>
                <c:ptCount val="1"/>
                <c:pt idx="0">
                  <c:v>Weekly Average Time of Weighing Chip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24 2022'!$C$88:$C$111</c:f>
              <c:numCache>
                <c:formatCode>h:mm;@</c:formatCode>
                <c:ptCount val="24"/>
                <c:pt idx="0">
                  <c:v>1.7217337372562785E-2</c:v>
                </c:pt>
                <c:pt idx="1">
                  <c:v>1.7217337372562785E-2</c:v>
                </c:pt>
                <c:pt idx="2">
                  <c:v>1.7217337372562785E-2</c:v>
                </c:pt>
                <c:pt idx="3">
                  <c:v>1.7217337372562785E-2</c:v>
                </c:pt>
                <c:pt idx="4">
                  <c:v>1.7217337372562785E-2</c:v>
                </c:pt>
                <c:pt idx="5">
                  <c:v>1.7217337372562785E-2</c:v>
                </c:pt>
                <c:pt idx="6">
                  <c:v>1.7217337372562785E-2</c:v>
                </c:pt>
                <c:pt idx="7">
                  <c:v>1.7217337372562785E-2</c:v>
                </c:pt>
                <c:pt idx="8">
                  <c:v>1.7217337372562785E-2</c:v>
                </c:pt>
                <c:pt idx="9">
                  <c:v>1.7217337372562785E-2</c:v>
                </c:pt>
                <c:pt idx="10">
                  <c:v>1.7217337372562785E-2</c:v>
                </c:pt>
                <c:pt idx="11">
                  <c:v>1.7217337372562785E-2</c:v>
                </c:pt>
                <c:pt idx="12">
                  <c:v>1.7217337372562785E-2</c:v>
                </c:pt>
                <c:pt idx="13">
                  <c:v>1.7217337372562785E-2</c:v>
                </c:pt>
                <c:pt idx="14">
                  <c:v>1.7217337372562785E-2</c:v>
                </c:pt>
                <c:pt idx="15">
                  <c:v>1.7217337372562785E-2</c:v>
                </c:pt>
                <c:pt idx="16">
                  <c:v>1.7217337372562785E-2</c:v>
                </c:pt>
                <c:pt idx="17">
                  <c:v>1.7217337372562785E-2</c:v>
                </c:pt>
                <c:pt idx="18">
                  <c:v>1.7217337372562785E-2</c:v>
                </c:pt>
                <c:pt idx="19">
                  <c:v>1.7217337372562785E-2</c:v>
                </c:pt>
                <c:pt idx="20">
                  <c:v>1.7217337372562785E-2</c:v>
                </c:pt>
                <c:pt idx="21">
                  <c:v>1.7217337372562785E-2</c:v>
                </c:pt>
                <c:pt idx="22">
                  <c:v>1.7217337372562785E-2</c:v>
                </c:pt>
                <c:pt idx="23">
                  <c:v>1.7217337372562785E-2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1-4434-8EC9-AB5C8C3A1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645944"/>
        <c:axId val="648646272"/>
      </c:lineChart>
      <c:catAx>
        <c:axId val="648645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46272"/>
        <c:crosses val="autoZero"/>
        <c:auto val="1"/>
        <c:lblAlgn val="ctr"/>
        <c:lblOffset val="100"/>
        <c:noMultiLvlLbl val="0"/>
      </c:catAx>
      <c:valAx>
        <c:axId val="64864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45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24 (6/13/22 - 6/17/22); Time of Logistic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24 2022'!$D$87</c:f>
              <c:strCache>
                <c:ptCount val="1"/>
                <c:pt idx="0">
                  <c:v>Weekly Average Logistic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13th, 2022'!$G$2:$G$25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2022'!$D$88:$D$111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1.3124999999999998E-2</c:v>
                </c:pt>
                <c:pt idx="5">
                  <c:v>4.5798611111111109E-2</c:v>
                </c:pt>
                <c:pt idx="6">
                  <c:v>7.8449074074074074E-2</c:v>
                </c:pt>
                <c:pt idx="7">
                  <c:v>9.8493055555555556E-2</c:v>
                </c:pt>
                <c:pt idx="8">
                  <c:v>6.9203703703703698E-2</c:v>
                </c:pt>
                <c:pt idx="9">
                  <c:v>7.4679232804232804E-2</c:v>
                </c:pt>
                <c:pt idx="10">
                  <c:v>7.4745370370370365E-2</c:v>
                </c:pt>
                <c:pt idx="11">
                  <c:v>0.24167493386243386</c:v>
                </c:pt>
                <c:pt idx="12">
                  <c:v>0.25983333333333336</c:v>
                </c:pt>
                <c:pt idx="13">
                  <c:v>0.32324735449735448</c:v>
                </c:pt>
                <c:pt idx="14">
                  <c:v>0.19423346560846561</c:v>
                </c:pt>
                <c:pt idx="15">
                  <c:v>0.28026388888888887</c:v>
                </c:pt>
                <c:pt idx="16">
                  <c:v>0.4254398148148148</c:v>
                </c:pt>
                <c:pt idx="17">
                  <c:v>0.20083333333333336</c:v>
                </c:pt>
                <c:pt idx="18">
                  <c:v>0.19440972222222214</c:v>
                </c:pt>
                <c:pt idx="19">
                  <c:v>0.25638888888888889</c:v>
                </c:pt>
                <c:pt idx="20">
                  <c:v>0.12635416666666668</c:v>
                </c:pt>
                <c:pt idx="21">
                  <c:v>0.13555555555555557</c:v>
                </c:pt>
                <c:pt idx="22">
                  <c:v>9.8981481481481462E-2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F-4AAD-9D3F-501F577A1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59975"/>
        <c:axId val="16463583"/>
      </c:barChart>
      <c:lineChart>
        <c:grouping val="standard"/>
        <c:varyColors val="0"/>
        <c:ser>
          <c:idx val="1"/>
          <c:order val="1"/>
          <c:tx>
            <c:strRef>
              <c:f>'Week 24 2022'!$E$87</c:f>
              <c:strCache>
                <c:ptCount val="1"/>
                <c:pt idx="0">
                  <c:v>Weekly Average Time of Logistic Trucks' Trip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24 2022'!$E$88:$E$111</c:f>
              <c:numCache>
                <c:formatCode>h:mm;@</c:formatCode>
                <c:ptCount val="24"/>
                <c:pt idx="0">
                  <c:v>0.13298791611552027</c:v>
                </c:pt>
                <c:pt idx="1">
                  <c:v>0.13298791611552027</c:v>
                </c:pt>
                <c:pt idx="2">
                  <c:v>0.13298791611552027</c:v>
                </c:pt>
                <c:pt idx="3">
                  <c:v>0.13298791611552027</c:v>
                </c:pt>
                <c:pt idx="4">
                  <c:v>0.13298791611552027</c:v>
                </c:pt>
                <c:pt idx="5">
                  <c:v>0.13298791611552027</c:v>
                </c:pt>
                <c:pt idx="6">
                  <c:v>0.13298791611552027</c:v>
                </c:pt>
                <c:pt idx="7">
                  <c:v>0.13298791611552027</c:v>
                </c:pt>
                <c:pt idx="8">
                  <c:v>0.13298791611552027</c:v>
                </c:pt>
                <c:pt idx="9">
                  <c:v>0.13298791611552027</c:v>
                </c:pt>
                <c:pt idx="10">
                  <c:v>0.13298791611552027</c:v>
                </c:pt>
                <c:pt idx="11">
                  <c:v>0.13298791611552027</c:v>
                </c:pt>
                <c:pt idx="12">
                  <c:v>0.13298791611552027</c:v>
                </c:pt>
                <c:pt idx="13">
                  <c:v>0.13298791611552027</c:v>
                </c:pt>
                <c:pt idx="14">
                  <c:v>0.13298791611552027</c:v>
                </c:pt>
                <c:pt idx="15">
                  <c:v>0.13298791611552027</c:v>
                </c:pt>
                <c:pt idx="16">
                  <c:v>0.13298791611552027</c:v>
                </c:pt>
                <c:pt idx="17">
                  <c:v>0.13298791611552027</c:v>
                </c:pt>
                <c:pt idx="18">
                  <c:v>0.13298791611552027</c:v>
                </c:pt>
                <c:pt idx="19">
                  <c:v>0.13298791611552027</c:v>
                </c:pt>
                <c:pt idx="20">
                  <c:v>0.13298791611552027</c:v>
                </c:pt>
                <c:pt idx="21">
                  <c:v>0.13298791611552027</c:v>
                </c:pt>
                <c:pt idx="22">
                  <c:v>0.13298791611552027</c:v>
                </c:pt>
                <c:pt idx="23">
                  <c:v>0.13298791611552027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F-4AAD-9D3F-501F577A1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9975"/>
        <c:axId val="16463583"/>
      </c:lineChart>
      <c:catAx>
        <c:axId val="16459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3583"/>
        <c:crosses val="autoZero"/>
        <c:auto val="1"/>
        <c:lblAlgn val="ctr"/>
        <c:lblOffset val="100"/>
        <c:noMultiLvlLbl val="0"/>
      </c:catAx>
      <c:valAx>
        <c:axId val="1646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9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June 15, 2022; Trucks by Hour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'Wed, June 15th, 2022'!$B$1</c:f>
              <c:strCache>
                <c:ptCount val="1"/>
                <c:pt idx="0">
                  <c:v>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13th, 2022'!$A$2:$A$25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June 15th, 2022'!$B$2:$B$25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4</c:v>
                </c:pt>
                <c:pt idx="4">
                  <c:v>9</c:v>
                </c:pt>
                <c:pt idx="5">
                  <c:v>4</c:v>
                </c:pt>
                <c:pt idx="6">
                  <c:v>12</c:v>
                </c:pt>
                <c:pt idx="7">
                  <c:v>13</c:v>
                </c:pt>
                <c:pt idx="8">
                  <c:v>10</c:v>
                </c:pt>
                <c:pt idx="9">
                  <c:v>17</c:v>
                </c:pt>
                <c:pt idx="10">
                  <c:v>8</c:v>
                </c:pt>
                <c:pt idx="11">
                  <c:v>12</c:v>
                </c:pt>
                <c:pt idx="12">
                  <c:v>14</c:v>
                </c:pt>
                <c:pt idx="13">
                  <c:v>12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C-4A51-957D-BFCBE8483A85}"/>
            </c:ext>
          </c:extLst>
        </c:ser>
        <c:ser>
          <c:idx val="1"/>
          <c:order val="1"/>
          <c:tx>
            <c:strRef>
              <c:f>'Wed, June 15th, 2022'!$C$1</c:f>
              <c:strCache>
                <c:ptCount val="1"/>
                <c:pt idx="0">
                  <c:v>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June 13th, 2022'!$A$2:$A$25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June 15th, 2022'!$C$2:$C$25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7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BC-4A51-957D-BFCBE8483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32162400"/>
        <c:axId val="2032161416"/>
      </c:barChart>
      <c:lineChart>
        <c:grouping val="standard"/>
        <c:varyColors val="0"/>
        <c:ser>
          <c:idx val="2"/>
          <c:order val="2"/>
          <c:tx>
            <c:strRef>
              <c:f>'Wed, June 15th, 2022'!$D$1</c:f>
              <c:strCache>
                <c:ptCount val="1"/>
                <c:pt idx="0">
                  <c:v>Daily Average Number of Chip Trucks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'Wed, June 15th, 2022'!$D$2:$D$25</c:f>
              <c:numCache>
                <c:formatCode>General</c:formatCode>
                <c:ptCount val="24"/>
                <c:pt idx="0">
                  <c:v>6.375</c:v>
                </c:pt>
                <c:pt idx="1">
                  <c:v>6.375</c:v>
                </c:pt>
                <c:pt idx="2">
                  <c:v>6.375</c:v>
                </c:pt>
                <c:pt idx="3">
                  <c:v>6.375</c:v>
                </c:pt>
                <c:pt idx="4">
                  <c:v>6.375</c:v>
                </c:pt>
                <c:pt idx="5">
                  <c:v>6.375</c:v>
                </c:pt>
                <c:pt idx="6">
                  <c:v>6.375</c:v>
                </c:pt>
                <c:pt idx="7">
                  <c:v>6.375</c:v>
                </c:pt>
                <c:pt idx="8">
                  <c:v>6.375</c:v>
                </c:pt>
                <c:pt idx="9">
                  <c:v>6.375</c:v>
                </c:pt>
                <c:pt idx="10">
                  <c:v>6.375</c:v>
                </c:pt>
                <c:pt idx="11">
                  <c:v>6.375</c:v>
                </c:pt>
                <c:pt idx="12">
                  <c:v>6.375</c:v>
                </c:pt>
                <c:pt idx="13">
                  <c:v>6.375</c:v>
                </c:pt>
                <c:pt idx="14">
                  <c:v>6.375</c:v>
                </c:pt>
                <c:pt idx="15">
                  <c:v>6.375</c:v>
                </c:pt>
                <c:pt idx="16">
                  <c:v>6.375</c:v>
                </c:pt>
                <c:pt idx="17">
                  <c:v>6.375</c:v>
                </c:pt>
                <c:pt idx="18">
                  <c:v>6.375</c:v>
                </c:pt>
                <c:pt idx="19">
                  <c:v>6.375</c:v>
                </c:pt>
                <c:pt idx="20">
                  <c:v>6.375</c:v>
                </c:pt>
                <c:pt idx="21">
                  <c:v>6.375</c:v>
                </c:pt>
                <c:pt idx="22">
                  <c:v>6.375</c:v>
                </c:pt>
                <c:pt idx="23">
                  <c:v>6.375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BC-4A51-957D-BFCBE8483A85}"/>
            </c:ext>
          </c:extLst>
        </c:ser>
        <c:ser>
          <c:idx val="3"/>
          <c:order val="3"/>
          <c:tx>
            <c:strRef>
              <c:f>'Wed, June 15th, 2022'!$E$1</c:f>
              <c:strCache>
                <c:ptCount val="1"/>
                <c:pt idx="0">
                  <c:v>Daily Average Number of Logistic Trucks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'Wed, June 15th, 2022'!$E$2:$E$25</c:f>
              <c:numCache>
                <c:formatCode>General</c:formatCode>
                <c:ptCount val="24"/>
                <c:pt idx="0">
                  <c:v>3.0416666666666665</c:v>
                </c:pt>
                <c:pt idx="1">
                  <c:v>3.0416666666666665</c:v>
                </c:pt>
                <c:pt idx="2">
                  <c:v>3.0416666666666665</c:v>
                </c:pt>
                <c:pt idx="3">
                  <c:v>3.0416666666666665</c:v>
                </c:pt>
                <c:pt idx="4">
                  <c:v>3.0416666666666665</c:v>
                </c:pt>
                <c:pt idx="5">
                  <c:v>3.0416666666666665</c:v>
                </c:pt>
                <c:pt idx="6">
                  <c:v>3.0416666666666665</c:v>
                </c:pt>
                <c:pt idx="7">
                  <c:v>3.0416666666666665</c:v>
                </c:pt>
                <c:pt idx="8">
                  <c:v>3.0416666666666665</c:v>
                </c:pt>
                <c:pt idx="9">
                  <c:v>3.0416666666666665</c:v>
                </c:pt>
                <c:pt idx="10">
                  <c:v>3.0416666666666665</c:v>
                </c:pt>
                <c:pt idx="11">
                  <c:v>3.0416666666666665</c:v>
                </c:pt>
                <c:pt idx="12">
                  <c:v>3.0416666666666665</c:v>
                </c:pt>
                <c:pt idx="13">
                  <c:v>3.0416666666666665</c:v>
                </c:pt>
                <c:pt idx="14">
                  <c:v>3.0416666666666665</c:v>
                </c:pt>
                <c:pt idx="15">
                  <c:v>3.0416666666666665</c:v>
                </c:pt>
                <c:pt idx="16">
                  <c:v>3.0416666666666665</c:v>
                </c:pt>
                <c:pt idx="17">
                  <c:v>3.0416666666666665</c:v>
                </c:pt>
                <c:pt idx="18">
                  <c:v>3.0416666666666665</c:v>
                </c:pt>
                <c:pt idx="19">
                  <c:v>3.0416666666666665</c:v>
                </c:pt>
                <c:pt idx="20">
                  <c:v>3.0416666666666665</c:v>
                </c:pt>
                <c:pt idx="21">
                  <c:v>3.0416666666666665</c:v>
                </c:pt>
                <c:pt idx="22">
                  <c:v>3.0416666666666665</c:v>
                </c:pt>
                <c:pt idx="23">
                  <c:v>3.0416666666666665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BC-4A51-957D-BFCBE8483A85}"/>
            </c:ext>
          </c:extLst>
        </c:ser>
        <c:ser>
          <c:idx val="4"/>
          <c:order val="4"/>
          <c:tx>
            <c:strRef>
              <c:f>'Wed, June 15th, 2022'!$F$1</c:f>
              <c:strCache>
                <c:ptCount val="1"/>
                <c:pt idx="0">
                  <c:v>Daily Average of All Trucks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'Wed, June 15th, 2022'!$F$2:$F$25</c:f>
              <c:numCache>
                <c:formatCode>General</c:formatCode>
                <c:ptCount val="24"/>
                <c:pt idx="0">
                  <c:v>9.4166666666666661</c:v>
                </c:pt>
                <c:pt idx="1">
                  <c:v>9.4166666666666661</c:v>
                </c:pt>
                <c:pt idx="2">
                  <c:v>9.4166666666666661</c:v>
                </c:pt>
                <c:pt idx="3">
                  <c:v>9.4166666666666661</c:v>
                </c:pt>
                <c:pt idx="4">
                  <c:v>9.4166666666666661</c:v>
                </c:pt>
                <c:pt idx="5">
                  <c:v>9.4166666666666661</c:v>
                </c:pt>
                <c:pt idx="6">
                  <c:v>9.4166666666666661</c:v>
                </c:pt>
                <c:pt idx="7">
                  <c:v>9.4166666666666661</c:v>
                </c:pt>
                <c:pt idx="8">
                  <c:v>9.4166666666666661</c:v>
                </c:pt>
                <c:pt idx="9">
                  <c:v>9.4166666666666661</c:v>
                </c:pt>
                <c:pt idx="10">
                  <c:v>9.4166666666666661</c:v>
                </c:pt>
                <c:pt idx="11">
                  <c:v>9.4166666666666661</c:v>
                </c:pt>
                <c:pt idx="12">
                  <c:v>9.4166666666666661</c:v>
                </c:pt>
                <c:pt idx="13">
                  <c:v>9.4166666666666661</c:v>
                </c:pt>
                <c:pt idx="14">
                  <c:v>9.4166666666666661</c:v>
                </c:pt>
                <c:pt idx="15">
                  <c:v>9.4166666666666661</c:v>
                </c:pt>
                <c:pt idx="16">
                  <c:v>9.4166666666666661</c:v>
                </c:pt>
                <c:pt idx="17">
                  <c:v>9.4166666666666661</c:v>
                </c:pt>
                <c:pt idx="18">
                  <c:v>9.4166666666666661</c:v>
                </c:pt>
                <c:pt idx="19">
                  <c:v>9.4166666666666661</c:v>
                </c:pt>
                <c:pt idx="20">
                  <c:v>9.4166666666666661</c:v>
                </c:pt>
                <c:pt idx="21">
                  <c:v>9.4166666666666661</c:v>
                </c:pt>
                <c:pt idx="22">
                  <c:v>9.4166666666666661</c:v>
                </c:pt>
                <c:pt idx="23">
                  <c:v>9.4166666666666661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BC-4A51-957D-BFCBE8483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162400"/>
        <c:axId val="2032161416"/>
      </c:lineChart>
      <c:catAx>
        <c:axId val="20321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161416"/>
        <c:crosses val="autoZero"/>
        <c:auto val="1"/>
        <c:lblAlgn val="ctr"/>
        <c:lblOffset val="100"/>
        <c:noMultiLvlLbl val="0"/>
      </c:catAx>
      <c:valAx>
        <c:axId val="203216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1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 June 16,</a:t>
            </a:r>
            <a:r>
              <a:rPr lang="en-GB" baseline="0"/>
              <a:t> 2022; Trucks by Hour  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'Thu, June 16th, 2022'!$B$1</c:f>
              <c:strCache>
                <c:ptCount val="1"/>
                <c:pt idx="0">
                  <c:v>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13th, 2022'!$G$2:$G$25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June 16th, 2022'!$B$2:$B$25</c:f>
              <c:numCache>
                <c:formatCode>General</c:formatCode>
                <c:ptCount val="24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8</c:v>
                </c:pt>
                <c:pt idx="5">
                  <c:v>8</c:v>
                </c:pt>
                <c:pt idx="6">
                  <c:v>13</c:v>
                </c:pt>
                <c:pt idx="7">
                  <c:v>12</c:v>
                </c:pt>
                <c:pt idx="8">
                  <c:v>7</c:v>
                </c:pt>
                <c:pt idx="9">
                  <c:v>17</c:v>
                </c:pt>
                <c:pt idx="10">
                  <c:v>16</c:v>
                </c:pt>
                <c:pt idx="11">
                  <c:v>10</c:v>
                </c:pt>
                <c:pt idx="12">
                  <c:v>14</c:v>
                </c:pt>
                <c:pt idx="13">
                  <c:v>12</c:v>
                </c:pt>
                <c:pt idx="14">
                  <c:v>1</c:v>
                </c:pt>
                <c:pt idx="15">
                  <c:v>3</c:v>
                </c:pt>
                <c:pt idx="16">
                  <c:v>6</c:v>
                </c:pt>
                <c:pt idx="17">
                  <c:v>8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2-4DFF-A093-F5DE39472B69}"/>
            </c:ext>
          </c:extLst>
        </c:ser>
        <c:ser>
          <c:idx val="1"/>
          <c:order val="1"/>
          <c:tx>
            <c:strRef>
              <c:f>'Thu, June 16th, 2022'!$C$1</c:f>
              <c:strCache>
                <c:ptCount val="1"/>
                <c:pt idx="0">
                  <c:v>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June 13th, 2022'!$G$2:$G$25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June 16th, 2022'!$C$2:$C$25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2</c:v>
                </c:pt>
                <c:pt idx="10">
                  <c:v>5</c:v>
                </c:pt>
                <c:pt idx="11">
                  <c:v>7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5</c:v>
                </c:pt>
                <c:pt idx="16">
                  <c:v>6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A2-4DFF-A093-F5DE39472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90058559"/>
        <c:axId val="390057575"/>
      </c:barChart>
      <c:lineChart>
        <c:grouping val="standard"/>
        <c:varyColors val="0"/>
        <c:ser>
          <c:idx val="2"/>
          <c:order val="2"/>
          <c:tx>
            <c:strRef>
              <c:f>'Thu, June 16th, 2022'!$D$1</c:f>
              <c:strCache>
                <c:ptCount val="1"/>
                <c:pt idx="0">
                  <c:v>Daily Average Number of Chip Trucks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'Thu, June 16th, 2022'!$D$2:$D$25</c:f>
              <c:numCache>
                <c:formatCode>General</c:formatCode>
                <c:ptCount val="24"/>
                <c:pt idx="0">
                  <c:v>6.375</c:v>
                </c:pt>
                <c:pt idx="1">
                  <c:v>6.375</c:v>
                </c:pt>
                <c:pt idx="2">
                  <c:v>6.375</c:v>
                </c:pt>
                <c:pt idx="3">
                  <c:v>6.375</c:v>
                </c:pt>
                <c:pt idx="4">
                  <c:v>6.375</c:v>
                </c:pt>
                <c:pt idx="5">
                  <c:v>6.375</c:v>
                </c:pt>
                <c:pt idx="6">
                  <c:v>6.375</c:v>
                </c:pt>
                <c:pt idx="7">
                  <c:v>6.375</c:v>
                </c:pt>
                <c:pt idx="8">
                  <c:v>6.375</c:v>
                </c:pt>
                <c:pt idx="9">
                  <c:v>6.375</c:v>
                </c:pt>
                <c:pt idx="10">
                  <c:v>6.375</c:v>
                </c:pt>
                <c:pt idx="11">
                  <c:v>6.375</c:v>
                </c:pt>
                <c:pt idx="12">
                  <c:v>6.375</c:v>
                </c:pt>
                <c:pt idx="13">
                  <c:v>6.375</c:v>
                </c:pt>
                <c:pt idx="14">
                  <c:v>6.375</c:v>
                </c:pt>
                <c:pt idx="15">
                  <c:v>6.375</c:v>
                </c:pt>
                <c:pt idx="16">
                  <c:v>6.375</c:v>
                </c:pt>
                <c:pt idx="17">
                  <c:v>6.375</c:v>
                </c:pt>
                <c:pt idx="18">
                  <c:v>6.375</c:v>
                </c:pt>
                <c:pt idx="19">
                  <c:v>6.375</c:v>
                </c:pt>
                <c:pt idx="20">
                  <c:v>6.375</c:v>
                </c:pt>
                <c:pt idx="21">
                  <c:v>6.375</c:v>
                </c:pt>
                <c:pt idx="22">
                  <c:v>6.375</c:v>
                </c:pt>
                <c:pt idx="23">
                  <c:v>6.375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A2-4DFF-A093-F5DE39472B69}"/>
            </c:ext>
          </c:extLst>
        </c:ser>
        <c:ser>
          <c:idx val="3"/>
          <c:order val="3"/>
          <c:tx>
            <c:strRef>
              <c:f>'Thu, June 16th, 2022'!$E$1</c:f>
              <c:strCache>
                <c:ptCount val="1"/>
                <c:pt idx="0">
                  <c:v>Daily Average Number of Logistic Trucks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'Thu, June 16th, 2022'!$E$2:$E$25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A2-4DFF-A093-F5DE39472B69}"/>
            </c:ext>
          </c:extLst>
        </c:ser>
        <c:ser>
          <c:idx val="4"/>
          <c:order val="4"/>
          <c:tx>
            <c:strRef>
              <c:f>'Thu, June 16th, 2022'!$F$1</c:f>
              <c:strCache>
                <c:ptCount val="1"/>
                <c:pt idx="0">
                  <c:v>Daily Average of All Trucks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'Thu, June 16th, 2022'!$F$2:$F$25</c:f>
              <c:numCache>
                <c:formatCode>General</c:formatCode>
                <c:ptCount val="24"/>
                <c:pt idx="0">
                  <c:v>9.375</c:v>
                </c:pt>
                <c:pt idx="1">
                  <c:v>9.375</c:v>
                </c:pt>
                <c:pt idx="2">
                  <c:v>9.375</c:v>
                </c:pt>
                <c:pt idx="3">
                  <c:v>9.375</c:v>
                </c:pt>
                <c:pt idx="4">
                  <c:v>9.375</c:v>
                </c:pt>
                <c:pt idx="5">
                  <c:v>9.375</c:v>
                </c:pt>
                <c:pt idx="6">
                  <c:v>9.375</c:v>
                </c:pt>
                <c:pt idx="7">
                  <c:v>9.375</c:v>
                </c:pt>
                <c:pt idx="8">
                  <c:v>9.375</c:v>
                </c:pt>
                <c:pt idx="9">
                  <c:v>9.375</c:v>
                </c:pt>
                <c:pt idx="10">
                  <c:v>9.375</c:v>
                </c:pt>
                <c:pt idx="11">
                  <c:v>9.375</c:v>
                </c:pt>
                <c:pt idx="12">
                  <c:v>9.375</c:v>
                </c:pt>
                <c:pt idx="13">
                  <c:v>9.375</c:v>
                </c:pt>
                <c:pt idx="14">
                  <c:v>9.375</c:v>
                </c:pt>
                <c:pt idx="15">
                  <c:v>9.375</c:v>
                </c:pt>
                <c:pt idx="16">
                  <c:v>9.375</c:v>
                </c:pt>
                <c:pt idx="17">
                  <c:v>9.375</c:v>
                </c:pt>
                <c:pt idx="18">
                  <c:v>9.375</c:v>
                </c:pt>
                <c:pt idx="19">
                  <c:v>9.375</c:v>
                </c:pt>
                <c:pt idx="20">
                  <c:v>9.375</c:v>
                </c:pt>
                <c:pt idx="21">
                  <c:v>9.375</c:v>
                </c:pt>
                <c:pt idx="22">
                  <c:v>9.375</c:v>
                </c:pt>
                <c:pt idx="23">
                  <c:v>9.375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A2-4DFF-A093-F5DE39472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058559"/>
        <c:axId val="390057575"/>
      </c:lineChart>
      <c:catAx>
        <c:axId val="39005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57575"/>
        <c:crosses val="autoZero"/>
        <c:auto val="1"/>
        <c:lblAlgn val="ctr"/>
        <c:lblOffset val="100"/>
        <c:noMultiLvlLbl val="0"/>
      </c:catAx>
      <c:valAx>
        <c:axId val="390057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5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June 17,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'Fri, June 17th, 2022'!$B$1</c:f>
              <c:strCache>
                <c:ptCount val="1"/>
                <c:pt idx="0">
                  <c:v>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13th, 2022'!$G$2:$G$25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June 17th, 2022'!$B$2:$B$25</c:f>
              <c:numCache>
                <c:formatCode>General</c:formatCode>
                <c:ptCount val="2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1</c:v>
                </c:pt>
                <c:pt idx="5">
                  <c:v>7</c:v>
                </c:pt>
                <c:pt idx="6">
                  <c:v>9</c:v>
                </c:pt>
                <c:pt idx="7">
                  <c:v>7</c:v>
                </c:pt>
                <c:pt idx="8">
                  <c:v>6</c:v>
                </c:pt>
                <c:pt idx="9">
                  <c:v>11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1-4A67-8BF9-5F8B8B5DCD86}"/>
            </c:ext>
          </c:extLst>
        </c:ser>
        <c:ser>
          <c:idx val="1"/>
          <c:order val="1"/>
          <c:tx>
            <c:strRef>
              <c:f>'Fri, June 17th, 2022'!$C$1</c:f>
              <c:strCache>
                <c:ptCount val="1"/>
                <c:pt idx="0">
                  <c:v>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June 13th, 2022'!$G$2:$G$25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June 17th, 2022'!$C$2:$C$25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9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3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1-4A67-8BF9-5F8B8B5DC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86381776"/>
        <c:axId val="1786389976"/>
      </c:barChart>
      <c:lineChart>
        <c:grouping val="standard"/>
        <c:varyColors val="0"/>
        <c:ser>
          <c:idx val="2"/>
          <c:order val="2"/>
          <c:tx>
            <c:strRef>
              <c:f>'Fri, June 17th, 2022'!$D$1</c:f>
              <c:strCache>
                <c:ptCount val="1"/>
                <c:pt idx="0">
                  <c:v>Daily Average Number of Chip Trucks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'Fri, June 17th, 2022'!$D$2:$D$25</c:f>
              <c:numCache>
                <c:formatCode>General</c:formatCode>
                <c:ptCount val="24"/>
                <c:pt idx="0">
                  <c:v>3.7083333333333335</c:v>
                </c:pt>
                <c:pt idx="1">
                  <c:v>3.7083333333333335</c:v>
                </c:pt>
                <c:pt idx="2">
                  <c:v>3.7083333333333335</c:v>
                </c:pt>
                <c:pt idx="3">
                  <c:v>3.7083333333333335</c:v>
                </c:pt>
                <c:pt idx="4">
                  <c:v>3.7083333333333335</c:v>
                </c:pt>
                <c:pt idx="5">
                  <c:v>3.7083333333333335</c:v>
                </c:pt>
                <c:pt idx="6">
                  <c:v>3.7083333333333335</c:v>
                </c:pt>
                <c:pt idx="7">
                  <c:v>3.7083333333333335</c:v>
                </c:pt>
                <c:pt idx="8">
                  <c:v>3.7083333333333335</c:v>
                </c:pt>
                <c:pt idx="9">
                  <c:v>3.7083333333333335</c:v>
                </c:pt>
                <c:pt idx="10">
                  <c:v>3.7083333333333335</c:v>
                </c:pt>
                <c:pt idx="11">
                  <c:v>3.7083333333333335</c:v>
                </c:pt>
                <c:pt idx="12">
                  <c:v>3.7083333333333335</c:v>
                </c:pt>
                <c:pt idx="13">
                  <c:v>3.7083333333333335</c:v>
                </c:pt>
                <c:pt idx="14">
                  <c:v>3.7083333333333335</c:v>
                </c:pt>
                <c:pt idx="15">
                  <c:v>3.7083333333333335</c:v>
                </c:pt>
                <c:pt idx="16">
                  <c:v>3.7083333333333335</c:v>
                </c:pt>
                <c:pt idx="17">
                  <c:v>3.7083333333333335</c:v>
                </c:pt>
                <c:pt idx="18">
                  <c:v>3.7083333333333335</c:v>
                </c:pt>
                <c:pt idx="19">
                  <c:v>3.7083333333333335</c:v>
                </c:pt>
                <c:pt idx="20">
                  <c:v>3.7083333333333335</c:v>
                </c:pt>
                <c:pt idx="21">
                  <c:v>3.7083333333333335</c:v>
                </c:pt>
                <c:pt idx="22">
                  <c:v>3.7083333333333335</c:v>
                </c:pt>
                <c:pt idx="23">
                  <c:v>3.7083333333333335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D1-4A67-8BF9-5F8B8B5DCD86}"/>
            </c:ext>
          </c:extLst>
        </c:ser>
        <c:ser>
          <c:idx val="3"/>
          <c:order val="3"/>
          <c:tx>
            <c:strRef>
              <c:f>'Fri, June 17th, 2022'!$E$1</c:f>
              <c:strCache>
                <c:ptCount val="1"/>
                <c:pt idx="0">
                  <c:v>Daily Average Number of Logistic Trucks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'Fri, June 17th, 2022'!$E$2:$E$25</c:f>
              <c:numCache>
                <c:formatCode>General</c:formatCode>
                <c:ptCount val="24"/>
                <c:pt idx="0">
                  <c:v>2.6666666666666665</c:v>
                </c:pt>
                <c:pt idx="1">
                  <c:v>2.6666666666666665</c:v>
                </c:pt>
                <c:pt idx="2">
                  <c:v>2.6666666666666665</c:v>
                </c:pt>
                <c:pt idx="3">
                  <c:v>2.6666666666666665</c:v>
                </c:pt>
                <c:pt idx="4">
                  <c:v>2.6666666666666665</c:v>
                </c:pt>
                <c:pt idx="5">
                  <c:v>2.6666666666666665</c:v>
                </c:pt>
                <c:pt idx="6">
                  <c:v>2.6666666666666665</c:v>
                </c:pt>
                <c:pt idx="7">
                  <c:v>2.6666666666666665</c:v>
                </c:pt>
                <c:pt idx="8">
                  <c:v>2.6666666666666665</c:v>
                </c:pt>
                <c:pt idx="9">
                  <c:v>2.6666666666666665</c:v>
                </c:pt>
                <c:pt idx="10">
                  <c:v>2.6666666666666665</c:v>
                </c:pt>
                <c:pt idx="11">
                  <c:v>2.6666666666666665</c:v>
                </c:pt>
                <c:pt idx="12">
                  <c:v>2.6666666666666665</c:v>
                </c:pt>
                <c:pt idx="13">
                  <c:v>2.6666666666666665</c:v>
                </c:pt>
                <c:pt idx="14">
                  <c:v>2.6666666666666665</c:v>
                </c:pt>
                <c:pt idx="15">
                  <c:v>2.6666666666666665</c:v>
                </c:pt>
                <c:pt idx="16">
                  <c:v>2.6666666666666665</c:v>
                </c:pt>
                <c:pt idx="17">
                  <c:v>2.6666666666666665</c:v>
                </c:pt>
                <c:pt idx="18">
                  <c:v>2.6666666666666665</c:v>
                </c:pt>
                <c:pt idx="19">
                  <c:v>2.6666666666666665</c:v>
                </c:pt>
                <c:pt idx="20">
                  <c:v>2.6666666666666665</c:v>
                </c:pt>
                <c:pt idx="21">
                  <c:v>2.6666666666666665</c:v>
                </c:pt>
                <c:pt idx="22">
                  <c:v>2.6666666666666665</c:v>
                </c:pt>
                <c:pt idx="23">
                  <c:v>2.6666666666666665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D1-4A67-8BF9-5F8B8B5DCD86}"/>
            </c:ext>
          </c:extLst>
        </c:ser>
        <c:ser>
          <c:idx val="4"/>
          <c:order val="4"/>
          <c:tx>
            <c:strRef>
              <c:f>'Fri, June 17th, 2022'!$F$1</c:f>
              <c:strCache>
                <c:ptCount val="1"/>
                <c:pt idx="0">
                  <c:v>Daily Average of All Trucks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'Fri, June 17th, 2022'!$F$2:$F$25</c:f>
              <c:numCache>
                <c:formatCode>General</c:formatCode>
                <c:ptCount val="24"/>
                <c:pt idx="0">
                  <c:v>6.375</c:v>
                </c:pt>
                <c:pt idx="1">
                  <c:v>6.375</c:v>
                </c:pt>
                <c:pt idx="2">
                  <c:v>6.375</c:v>
                </c:pt>
                <c:pt idx="3">
                  <c:v>6.375</c:v>
                </c:pt>
                <c:pt idx="4">
                  <c:v>6.375</c:v>
                </c:pt>
                <c:pt idx="5">
                  <c:v>6.375</c:v>
                </c:pt>
                <c:pt idx="6">
                  <c:v>6.375</c:v>
                </c:pt>
                <c:pt idx="7">
                  <c:v>6.375</c:v>
                </c:pt>
                <c:pt idx="8">
                  <c:v>6.375</c:v>
                </c:pt>
                <c:pt idx="9">
                  <c:v>6.375</c:v>
                </c:pt>
                <c:pt idx="10">
                  <c:v>6.375</c:v>
                </c:pt>
                <c:pt idx="11">
                  <c:v>6.375</c:v>
                </c:pt>
                <c:pt idx="12">
                  <c:v>6.375</c:v>
                </c:pt>
                <c:pt idx="13">
                  <c:v>6.375</c:v>
                </c:pt>
                <c:pt idx="14">
                  <c:v>6.375</c:v>
                </c:pt>
                <c:pt idx="15">
                  <c:v>6.375</c:v>
                </c:pt>
                <c:pt idx="16">
                  <c:v>6.375</c:v>
                </c:pt>
                <c:pt idx="17">
                  <c:v>6.375</c:v>
                </c:pt>
                <c:pt idx="18">
                  <c:v>6.375</c:v>
                </c:pt>
                <c:pt idx="19">
                  <c:v>6.375</c:v>
                </c:pt>
                <c:pt idx="20">
                  <c:v>6.375</c:v>
                </c:pt>
                <c:pt idx="21">
                  <c:v>6.375</c:v>
                </c:pt>
                <c:pt idx="22">
                  <c:v>6.375</c:v>
                </c:pt>
                <c:pt idx="23">
                  <c:v>6.375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D1-4A67-8BF9-5F8B8B5DC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381776"/>
        <c:axId val="1786389976"/>
      </c:lineChart>
      <c:catAx>
        <c:axId val="178638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389976"/>
        <c:crosses val="autoZero"/>
        <c:auto val="1"/>
        <c:lblAlgn val="ctr"/>
        <c:lblOffset val="100"/>
        <c:noMultiLvlLbl val="0"/>
      </c:catAx>
      <c:valAx>
        <c:axId val="178638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38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June 18,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'Sat, June 18th, 2022'!$B$1</c:f>
              <c:strCache>
                <c:ptCount val="1"/>
                <c:pt idx="0">
                  <c:v>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13th, 2022'!$G$2:$G$25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June 18th, 2022'!$B$2:$B$25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1-4FCF-B5DF-7230306F3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984527"/>
        <c:axId val="390986167"/>
      </c:barChart>
      <c:lineChart>
        <c:grouping val="standard"/>
        <c:varyColors val="0"/>
        <c:ser>
          <c:idx val="1"/>
          <c:order val="1"/>
          <c:tx>
            <c:strRef>
              <c:f>'Sat, June 18th, 2022'!$C$1</c:f>
              <c:strCache>
                <c:ptCount val="1"/>
                <c:pt idx="0">
                  <c:v>Daily Average Number of Chip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'Sat, June 18th, 2022'!$C$2:$C$25</c:f>
              <c:numCache>
                <c:formatCode>General</c:formatCode>
                <c:ptCount val="24"/>
                <c:pt idx="0">
                  <c:v>0.83333333333333337</c:v>
                </c:pt>
                <c:pt idx="1">
                  <c:v>0.83333333333333337</c:v>
                </c:pt>
                <c:pt idx="2">
                  <c:v>0.83333333333333337</c:v>
                </c:pt>
                <c:pt idx="3">
                  <c:v>0.83333333333333337</c:v>
                </c:pt>
                <c:pt idx="4">
                  <c:v>0.83333333333333337</c:v>
                </c:pt>
                <c:pt idx="5">
                  <c:v>0.83333333333333337</c:v>
                </c:pt>
                <c:pt idx="6">
                  <c:v>0.83333333333333337</c:v>
                </c:pt>
                <c:pt idx="7">
                  <c:v>0.83333333333333337</c:v>
                </c:pt>
                <c:pt idx="8">
                  <c:v>0.83333333333333337</c:v>
                </c:pt>
                <c:pt idx="9">
                  <c:v>0.83333333333333337</c:v>
                </c:pt>
                <c:pt idx="10">
                  <c:v>0.83333333333333337</c:v>
                </c:pt>
                <c:pt idx="11">
                  <c:v>0.83333333333333337</c:v>
                </c:pt>
                <c:pt idx="12">
                  <c:v>0.83333333333333337</c:v>
                </c:pt>
                <c:pt idx="13">
                  <c:v>0.83333333333333337</c:v>
                </c:pt>
                <c:pt idx="14">
                  <c:v>0.83333333333333337</c:v>
                </c:pt>
                <c:pt idx="15">
                  <c:v>0.83333333333333337</c:v>
                </c:pt>
                <c:pt idx="16">
                  <c:v>0.83333333333333337</c:v>
                </c:pt>
                <c:pt idx="17">
                  <c:v>0.83333333333333337</c:v>
                </c:pt>
                <c:pt idx="18">
                  <c:v>0.83333333333333337</c:v>
                </c:pt>
                <c:pt idx="19">
                  <c:v>0.83333333333333337</c:v>
                </c:pt>
                <c:pt idx="20">
                  <c:v>0.83333333333333337</c:v>
                </c:pt>
                <c:pt idx="21">
                  <c:v>0.83333333333333337</c:v>
                </c:pt>
                <c:pt idx="22">
                  <c:v>0.83333333333333337</c:v>
                </c:pt>
                <c:pt idx="23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1-4FCF-B5DF-7230306F3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84527"/>
        <c:axId val="390986167"/>
      </c:lineChart>
      <c:catAx>
        <c:axId val="39098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6167"/>
        <c:crosses val="autoZero"/>
        <c:auto val="1"/>
        <c:lblAlgn val="ctr"/>
        <c:lblOffset val="100"/>
        <c:noMultiLvlLbl val="0"/>
      </c:catAx>
      <c:valAx>
        <c:axId val="390986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June 19,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'Sun, June 19th, 2022'!$B$1</c:f>
              <c:strCache>
                <c:ptCount val="1"/>
                <c:pt idx="0">
                  <c:v>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13th, 2022'!$G$2:$G$25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June 19th, 2022'!$B$2:$B$25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B-43EA-80B6-478557B4E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028807"/>
        <c:axId val="395029135"/>
      </c:barChart>
      <c:lineChart>
        <c:grouping val="standard"/>
        <c:varyColors val="0"/>
        <c:ser>
          <c:idx val="1"/>
          <c:order val="1"/>
          <c:tx>
            <c:strRef>
              <c:f>'Sun, June 19th, 2022'!$C$1</c:f>
              <c:strCache>
                <c:ptCount val="1"/>
                <c:pt idx="0">
                  <c:v>Daily Average Number of Chip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'Sun, June 19th, 2022'!$C$2:$C$25</c:f>
              <c:numCache>
                <c:formatCode>General</c:formatCode>
                <c:ptCount val="24"/>
                <c:pt idx="0">
                  <c:v>0.45833333333333331</c:v>
                </c:pt>
                <c:pt idx="1">
                  <c:v>0.45833333333333331</c:v>
                </c:pt>
                <c:pt idx="2">
                  <c:v>0.45833333333333331</c:v>
                </c:pt>
                <c:pt idx="3">
                  <c:v>0.45833333333333331</c:v>
                </c:pt>
                <c:pt idx="4">
                  <c:v>0.45833333333333331</c:v>
                </c:pt>
                <c:pt idx="5">
                  <c:v>0.45833333333333331</c:v>
                </c:pt>
                <c:pt idx="6">
                  <c:v>0.45833333333333331</c:v>
                </c:pt>
                <c:pt idx="7">
                  <c:v>0.45833333333333331</c:v>
                </c:pt>
                <c:pt idx="8">
                  <c:v>0.45833333333333331</c:v>
                </c:pt>
                <c:pt idx="9">
                  <c:v>0.45833333333333331</c:v>
                </c:pt>
                <c:pt idx="10">
                  <c:v>0.45833333333333331</c:v>
                </c:pt>
                <c:pt idx="11">
                  <c:v>0.45833333333333331</c:v>
                </c:pt>
                <c:pt idx="12">
                  <c:v>0.45833333333333331</c:v>
                </c:pt>
                <c:pt idx="13">
                  <c:v>0.45833333333333331</c:v>
                </c:pt>
                <c:pt idx="14">
                  <c:v>0.45833333333333331</c:v>
                </c:pt>
                <c:pt idx="15">
                  <c:v>0.45833333333333331</c:v>
                </c:pt>
                <c:pt idx="16">
                  <c:v>0.45833333333333331</c:v>
                </c:pt>
                <c:pt idx="17">
                  <c:v>0.45833333333333331</c:v>
                </c:pt>
                <c:pt idx="18">
                  <c:v>0.45833333333333331</c:v>
                </c:pt>
                <c:pt idx="19">
                  <c:v>0.45833333333333331</c:v>
                </c:pt>
                <c:pt idx="20">
                  <c:v>0.45833333333333331</c:v>
                </c:pt>
                <c:pt idx="21">
                  <c:v>0.45833333333333331</c:v>
                </c:pt>
                <c:pt idx="22">
                  <c:v>0.45833333333333331</c:v>
                </c:pt>
                <c:pt idx="23">
                  <c:v>0.45833333333333331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B-43EA-80B6-478557B4E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028807"/>
        <c:axId val="395029135"/>
      </c:lineChart>
      <c:catAx>
        <c:axId val="395028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29135"/>
        <c:crosses val="autoZero"/>
        <c:auto val="1"/>
        <c:lblAlgn val="ctr"/>
        <c:lblOffset val="100"/>
        <c:noMultiLvlLbl val="0"/>
      </c:catAx>
      <c:valAx>
        <c:axId val="39502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28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24 (6/13/22 - 6/19/22);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2022'!$B$59</c:f>
              <c:strCache>
                <c:ptCount val="1"/>
                <c:pt idx="0">
                  <c:v>Week 24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13th, 2022'!$G$2:$G$25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2022'!$B$60:$B$83</c:f>
              <c:numCache>
                <c:formatCode>0</c:formatCode>
                <c:ptCount val="24"/>
                <c:pt idx="0">
                  <c:v>9</c:v>
                </c:pt>
                <c:pt idx="1">
                  <c:v>9</c:v>
                </c:pt>
                <c:pt idx="2">
                  <c:v>2</c:v>
                </c:pt>
                <c:pt idx="3">
                  <c:v>21</c:v>
                </c:pt>
                <c:pt idx="4">
                  <c:v>32</c:v>
                </c:pt>
                <c:pt idx="5">
                  <c:v>27</c:v>
                </c:pt>
                <c:pt idx="6">
                  <c:v>51</c:v>
                </c:pt>
                <c:pt idx="7">
                  <c:v>55</c:v>
                </c:pt>
                <c:pt idx="8">
                  <c:v>33</c:v>
                </c:pt>
                <c:pt idx="9">
                  <c:v>72</c:v>
                </c:pt>
                <c:pt idx="10">
                  <c:v>48</c:v>
                </c:pt>
                <c:pt idx="11">
                  <c:v>45</c:v>
                </c:pt>
                <c:pt idx="12">
                  <c:v>61</c:v>
                </c:pt>
                <c:pt idx="13">
                  <c:v>43</c:v>
                </c:pt>
                <c:pt idx="14">
                  <c:v>31</c:v>
                </c:pt>
                <c:pt idx="15">
                  <c:v>36</c:v>
                </c:pt>
                <c:pt idx="16">
                  <c:v>29</c:v>
                </c:pt>
                <c:pt idx="17">
                  <c:v>22</c:v>
                </c:pt>
                <c:pt idx="18">
                  <c:v>13</c:v>
                </c:pt>
                <c:pt idx="19">
                  <c:v>6</c:v>
                </c:pt>
                <c:pt idx="20">
                  <c:v>13</c:v>
                </c:pt>
                <c:pt idx="21">
                  <c:v>11</c:v>
                </c:pt>
                <c:pt idx="22">
                  <c:v>7</c:v>
                </c:pt>
                <c:pt idx="2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2-400D-986C-5D4E414F4E9E}"/>
            </c:ext>
          </c:extLst>
        </c:ser>
        <c:ser>
          <c:idx val="1"/>
          <c:order val="1"/>
          <c:tx>
            <c:strRef>
              <c:f>'Week 24 2022'!$C$59</c:f>
              <c:strCache>
                <c:ptCount val="1"/>
                <c:pt idx="0">
                  <c:v>Week 24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June 13th, 2022'!$G$2:$G$25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2022'!$C$60:$C$83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20</c:v>
                </c:pt>
                <c:pt idx="6">
                  <c:v>13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33</c:v>
                </c:pt>
                <c:pt idx="12">
                  <c:v>29</c:v>
                </c:pt>
                <c:pt idx="13">
                  <c:v>34</c:v>
                </c:pt>
                <c:pt idx="14">
                  <c:v>31</c:v>
                </c:pt>
                <c:pt idx="15">
                  <c:v>31</c:v>
                </c:pt>
                <c:pt idx="16">
                  <c:v>22</c:v>
                </c:pt>
                <c:pt idx="17">
                  <c:v>10</c:v>
                </c:pt>
                <c:pt idx="18">
                  <c:v>12</c:v>
                </c:pt>
                <c:pt idx="19">
                  <c:v>10</c:v>
                </c:pt>
                <c:pt idx="20">
                  <c:v>8</c:v>
                </c:pt>
                <c:pt idx="21">
                  <c:v>5</c:v>
                </c:pt>
                <c:pt idx="22">
                  <c:v>4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02-400D-986C-5D4E414F4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32533528"/>
        <c:axId val="2032526640"/>
      </c:barChart>
      <c:lineChart>
        <c:grouping val="standard"/>
        <c:varyColors val="0"/>
        <c:ser>
          <c:idx val="2"/>
          <c:order val="2"/>
          <c:tx>
            <c:strRef>
              <c:f>'Week 24 2022'!$D$59</c:f>
              <c:strCache>
                <c:ptCount val="1"/>
                <c:pt idx="0">
                  <c:v>Week 24  Average Number of Chip Trucks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'Week 24 2022'!$D$60:$D$83</c:f>
              <c:numCache>
                <c:formatCode>0.00</c:formatCode>
                <c:ptCount val="24"/>
                <c:pt idx="0">
                  <c:v>28.708333333333332</c:v>
                </c:pt>
                <c:pt idx="1">
                  <c:v>28.708333333333332</c:v>
                </c:pt>
                <c:pt idx="2">
                  <c:v>28.708333333333332</c:v>
                </c:pt>
                <c:pt idx="3">
                  <c:v>28.708333333333332</c:v>
                </c:pt>
                <c:pt idx="4">
                  <c:v>28.708333333333332</c:v>
                </c:pt>
                <c:pt idx="5">
                  <c:v>28.708333333333332</c:v>
                </c:pt>
                <c:pt idx="6">
                  <c:v>28.708333333333332</c:v>
                </c:pt>
                <c:pt idx="7">
                  <c:v>28.708333333333332</c:v>
                </c:pt>
                <c:pt idx="8">
                  <c:v>28.708333333333332</c:v>
                </c:pt>
                <c:pt idx="9">
                  <c:v>28.708333333333332</c:v>
                </c:pt>
                <c:pt idx="10">
                  <c:v>28.708333333333332</c:v>
                </c:pt>
                <c:pt idx="11">
                  <c:v>28.708333333333332</c:v>
                </c:pt>
                <c:pt idx="12">
                  <c:v>28.708333333333332</c:v>
                </c:pt>
                <c:pt idx="13">
                  <c:v>28.708333333333332</c:v>
                </c:pt>
                <c:pt idx="14">
                  <c:v>28.708333333333332</c:v>
                </c:pt>
                <c:pt idx="15">
                  <c:v>28.708333333333332</c:v>
                </c:pt>
                <c:pt idx="16">
                  <c:v>28.708333333333332</c:v>
                </c:pt>
                <c:pt idx="17">
                  <c:v>28.708333333333332</c:v>
                </c:pt>
                <c:pt idx="18">
                  <c:v>28.708333333333332</c:v>
                </c:pt>
                <c:pt idx="19">
                  <c:v>28.708333333333332</c:v>
                </c:pt>
                <c:pt idx="20">
                  <c:v>28.708333333333332</c:v>
                </c:pt>
                <c:pt idx="21">
                  <c:v>28.708333333333332</c:v>
                </c:pt>
                <c:pt idx="22">
                  <c:v>28.708333333333332</c:v>
                </c:pt>
                <c:pt idx="23">
                  <c:v>28.708333333333332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02-400D-986C-5D4E414F4E9E}"/>
            </c:ext>
          </c:extLst>
        </c:ser>
        <c:ser>
          <c:idx val="3"/>
          <c:order val="3"/>
          <c:tx>
            <c:strRef>
              <c:f>'Week 24 2022'!$E$59</c:f>
              <c:strCache>
                <c:ptCount val="1"/>
                <c:pt idx="0">
                  <c:v>Weekly 24  Average Nubmer of Logistic Trucks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'Week 24 2022'!$E$60:$E$83</c:f>
              <c:numCache>
                <c:formatCode>0.00</c:formatCode>
                <c:ptCount val="24"/>
                <c:pt idx="0">
                  <c:v>14.625</c:v>
                </c:pt>
                <c:pt idx="1">
                  <c:v>14.625</c:v>
                </c:pt>
                <c:pt idx="2">
                  <c:v>14.625</c:v>
                </c:pt>
                <c:pt idx="3">
                  <c:v>14.625</c:v>
                </c:pt>
                <c:pt idx="4">
                  <c:v>14.625</c:v>
                </c:pt>
                <c:pt idx="5">
                  <c:v>14.625</c:v>
                </c:pt>
                <c:pt idx="6">
                  <c:v>14.625</c:v>
                </c:pt>
                <c:pt idx="7">
                  <c:v>14.625</c:v>
                </c:pt>
                <c:pt idx="8">
                  <c:v>14.625</c:v>
                </c:pt>
                <c:pt idx="9">
                  <c:v>14.625</c:v>
                </c:pt>
                <c:pt idx="10">
                  <c:v>14.625</c:v>
                </c:pt>
                <c:pt idx="11">
                  <c:v>14.625</c:v>
                </c:pt>
                <c:pt idx="12">
                  <c:v>14.625</c:v>
                </c:pt>
                <c:pt idx="13">
                  <c:v>14.625</c:v>
                </c:pt>
                <c:pt idx="14">
                  <c:v>14.625</c:v>
                </c:pt>
                <c:pt idx="15">
                  <c:v>14.625</c:v>
                </c:pt>
                <c:pt idx="16">
                  <c:v>14.625</c:v>
                </c:pt>
                <c:pt idx="17">
                  <c:v>14.625</c:v>
                </c:pt>
                <c:pt idx="18">
                  <c:v>14.625</c:v>
                </c:pt>
                <c:pt idx="19">
                  <c:v>14.625</c:v>
                </c:pt>
                <c:pt idx="20">
                  <c:v>14.625</c:v>
                </c:pt>
                <c:pt idx="21">
                  <c:v>14.625</c:v>
                </c:pt>
                <c:pt idx="22">
                  <c:v>14.625</c:v>
                </c:pt>
                <c:pt idx="23">
                  <c:v>14.625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02-400D-986C-5D4E414F4E9E}"/>
            </c:ext>
          </c:extLst>
        </c:ser>
        <c:ser>
          <c:idx val="4"/>
          <c:order val="4"/>
          <c:tx>
            <c:strRef>
              <c:f>'Week 24 2022'!$F$59</c:f>
              <c:strCache>
                <c:ptCount val="1"/>
                <c:pt idx="0">
                  <c:v>Week 24 Average Number of All Trucks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'Week 24 2022'!$F$60:$F$83</c:f>
              <c:numCache>
                <c:formatCode>0.00</c:formatCode>
                <c:ptCount val="24"/>
                <c:pt idx="0">
                  <c:v>43.333333333333329</c:v>
                </c:pt>
                <c:pt idx="1">
                  <c:v>43.333333333333329</c:v>
                </c:pt>
                <c:pt idx="2">
                  <c:v>43.333333333333329</c:v>
                </c:pt>
                <c:pt idx="3">
                  <c:v>43.333333333333329</c:v>
                </c:pt>
                <c:pt idx="4">
                  <c:v>43.333333333333329</c:v>
                </c:pt>
                <c:pt idx="5">
                  <c:v>43.333333333333329</c:v>
                </c:pt>
                <c:pt idx="6">
                  <c:v>43.333333333333329</c:v>
                </c:pt>
                <c:pt idx="7">
                  <c:v>43.333333333333329</c:v>
                </c:pt>
                <c:pt idx="8">
                  <c:v>43.333333333333329</c:v>
                </c:pt>
                <c:pt idx="9">
                  <c:v>43.333333333333329</c:v>
                </c:pt>
                <c:pt idx="10">
                  <c:v>43.333333333333329</c:v>
                </c:pt>
                <c:pt idx="11">
                  <c:v>43.333333333333329</c:v>
                </c:pt>
                <c:pt idx="12">
                  <c:v>43.333333333333329</c:v>
                </c:pt>
                <c:pt idx="13">
                  <c:v>43.333333333333329</c:v>
                </c:pt>
                <c:pt idx="14">
                  <c:v>43.333333333333329</c:v>
                </c:pt>
                <c:pt idx="15">
                  <c:v>43.333333333333329</c:v>
                </c:pt>
                <c:pt idx="16">
                  <c:v>43.333333333333329</c:v>
                </c:pt>
                <c:pt idx="17">
                  <c:v>43.333333333333329</c:v>
                </c:pt>
                <c:pt idx="18">
                  <c:v>43.333333333333329</c:v>
                </c:pt>
                <c:pt idx="19">
                  <c:v>43.333333333333329</c:v>
                </c:pt>
                <c:pt idx="20">
                  <c:v>43.333333333333329</c:v>
                </c:pt>
                <c:pt idx="21">
                  <c:v>43.333333333333329</c:v>
                </c:pt>
                <c:pt idx="22">
                  <c:v>43.333333333333329</c:v>
                </c:pt>
                <c:pt idx="23">
                  <c:v>43.333333333333329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02-400D-986C-5D4E414F4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533528"/>
        <c:axId val="2032526640"/>
      </c:lineChart>
      <c:catAx>
        <c:axId val="203253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526640"/>
        <c:crosses val="autoZero"/>
        <c:auto val="1"/>
        <c:lblAlgn val="ctr"/>
        <c:lblOffset val="100"/>
        <c:noMultiLvlLbl val="0"/>
      </c:catAx>
      <c:valAx>
        <c:axId val="203252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53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June 13, 2022; Time of Chip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'Mon, June 13th, 2022'!$H$1</c:f>
              <c:strCache>
                <c:ptCount val="1"/>
                <c:pt idx="0">
                  <c:v>Average Time of Weighing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13th, 2022'!$G$2:$G$25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June 13th, 2022'!$H$2:$H$25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1.5497685185185184E-2</c:v>
                </c:pt>
                <c:pt idx="3">
                  <c:v>1.5144675925925916E-2</c:v>
                </c:pt>
                <c:pt idx="4">
                  <c:v>1.600501543209876E-2</c:v>
                </c:pt>
                <c:pt idx="5">
                  <c:v>1.6716820987654351E-2</c:v>
                </c:pt>
                <c:pt idx="6">
                  <c:v>2.3424639917695469E-2</c:v>
                </c:pt>
                <c:pt idx="7">
                  <c:v>2.0785879629629623E-2</c:v>
                </c:pt>
                <c:pt idx="8">
                  <c:v>2.7430555555555597E-2</c:v>
                </c:pt>
                <c:pt idx="9">
                  <c:v>1.9988425925925923E-2</c:v>
                </c:pt>
                <c:pt idx="10">
                  <c:v>3.0153619528619516E-2</c:v>
                </c:pt>
                <c:pt idx="11">
                  <c:v>2.619084362139918E-2</c:v>
                </c:pt>
                <c:pt idx="12">
                  <c:v>2.6067971380471403E-2</c:v>
                </c:pt>
                <c:pt idx="13">
                  <c:v>2.5715939153439154E-2</c:v>
                </c:pt>
                <c:pt idx="14">
                  <c:v>1.9950231481481485E-2</c:v>
                </c:pt>
                <c:pt idx="15">
                  <c:v>2.5763888888888902E-2</c:v>
                </c:pt>
                <c:pt idx="16">
                  <c:v>2.3187830687830719E-2</c:v>
                </c:pt>
                <c:pt idx="17">
                  <c:v>1.4239969135802499E-2</c:v>
                </c:pt>
                <c:pt idx="18">
                  <c:v>1.8556134259259255E-2</c:v>
                </c:pt>
                <c:pt idx="19">
                  <c:v>1.7534722222222188E-2</c:v>
                </c:pt>
                <c:pt idx="20">
                  <c:v>1.7110339506172873E-2</c:v>
                </c:pt>
                <c:pt idx="21">
                  <c:v>1.2916666666666576E-2</c:v>
                </c:pt>
                <c:pt idx="22">
                  <c:v>1.5237268518518476E-2</c:v>
                </c:pt>
                <c:pt idx="23">
                  <c:v>1.8211805555555627E-2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5-42A9-9408-E3035E36F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971079"/>
        <c:axId val="390973047"/>
      </c:barChart>
      <c:lineChart>
        <c:grouping val="standard"/>
        <c:varyColors val="0"/>
        <c:ser>
          <c:idx val="1"/>
          <c:order val="1"/>
          <c:tx>
            <c:strRef>
              <c:f>'Mon, June 13th, 2022'!$I$1</c:f>
              <c:strCache>
                <c:ptCount val="1"/>
                <c:pt idx="0">
                  <c:v>Daily Average Time of Weighing Chip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June 13th, 2022'!$I$2:$I$25</c:f>
              <c:numCache>
                <c:formatCode>h:mm;@</c:formatCode>
                <c:ptCount val="24"/>
                <c:pt idx="0">
                  <c:v>2.026504223481812E-2</c:v>
                </c:pt>
                <c:pt idx="1">
                  <c:v>2.026504223481812E-2</c:v>
                </c:pt>
                <c:pt idx="2">
                  <c:v>2.026504223481812E-2</c:v>
                </c:pt>
                <c:pt idx="3">
                  <c:v>2.026504223481812E-2</c:v>
                </c:pt>
                <c:pt idx="4">
                  <c:v>2.026504223481812E-2</c:v>
                </c:pt>
                <c:pt idx="5">
                  <c:v>2.026504223481812E-2</c:v>
                </c:pt>
                <c:pt idx="6">
                  <c:v>2.026504223481812E-2</c:v>
                </c:pt>
                <c:pt idx="7">
                  <c:v>2.026504223481812E-2</c:v>
                </c:pt>
                <c:pt idx="8">
                  <c:v>2.026504223481812E-2</c:v>
                </c:pt>
                <c:pt idx="9">
                  <c:v>2.026504223481812E-2</c:v>
                </c:pt>
                <c:pt idx="10">
                  <c:v>2.026504223481812E-2</c:v>
                </c:pt>
                <c:pt idx="11">
                  <c:v>2.026504223481812E-2</c:v>
                </c:pt>
                <c:pt idx="12">
                  <c:v>2.026504223481812E-2</c:v>
                </c:pt>
                <c:pt idx="13">
                  <c:v>2.026504223481812E-2</c:v>
                </c:pt>
                <c:pt idx="14">
                  <c:v>2.026504223481812E-2</c:v>
                </c:pt>
                <c:pt idx="15">
                  <c:v>2.026504223481812E-2</c:v>
                </c:pt>
                <c:pt idx="16">
                  <c:v>2.026504223481812E-2</c:v>
                </c:pt>
                <c:pt idx="17">
                  <c:v>2.026504223481812E-2</c:v>
                </c:pt>
                <c:pt idx="18">
                  <c:v>2.026504223481812E-2</c:v>
                </c:pt>
                <c:pt idx="19">
                  <c:v>2.026504223481812E-2</c:v>
                </c:pt>
                <c:pt idx="20">
                  <c:v>2.026504223481812E-2</c:v>
                </c:pt>
                <c:pt idx="21">
                  <c:v>2.026504223481812E-2</c:v>
                </c:pt>
                <c:pt idx="22">
                  <c:v>2.026504223481812E-2</c:v>
                </c:pt>
                <c:pt idx="23">
                  <c:v>2.026504223481812E-2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35-42A9-9408-E3035E36F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71079"/>
        <c:axId val="390973047"/>
      </c:lineChart>
      <c:catAx>
        <c:axId val="390971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73047"/>
        <c:crosses val="autoZero"/>
        <c:auto val="1"/>
        <c:lblAlgn val="ctr"/>
        <c:lblOffset val="100"/>
        <c:noMultiLvlLbl val="0"/>
      </c:catAx>
      <c:valAx>
        <c:axId val="390973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71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0</xdr:colOff>
      <xdr:row>27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190499</xdr:rowOff>
    </xdr:from>
    <xdr:to>
      <xdr:col>14</xdr:col>
      <xdr:colOff>600074</xdr:colOff>
      <xdr:row>58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15</xdr:col>
      <xdr:colOff>0</xdr:colOff>
      <xdr:row>88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89</xdr:row>
      <xdr:rowOff>0</xdr:rowOff>
    </xdr:from>
    <xdr:to>
      <xdr:col>14</xdr:col>
      <xdr:colOff>600074</xdr:colOff>
      <xdr:row>118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119</xdr:row>
      <xdr:rowOff>0</xdr:rowOff>
    </xdr:from>
    <xdr:to>
      <xdr:col>14</xdr:col>
      <xdr:colOff>600074</xdr:colOff>
      <xdr:row>148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148</xdr:row>
      <xdr:rowOff>190499</xdr:rowOff>
    </xdr:from>
    <xdr:to>
      <xdr:col>15</xdr:col>
      <xdr:colOff>0</xdr:colOff>
      <xdr:row>177</xdr:row>
      <xdr:rowOff>180975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179</xdr:row>
      <xdr:rowOff>0</xdr:rowOff>
    </xdr:from>
    <xdr:to>
      <xdr:col>15</xdr:col>
      <xdr:colOff>0</xdr:colOff>
      <xdr:row>208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31</xdr:col>
      <xdr:colOff>0</xdr:colOff>
      <xdr:row>28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18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14</xdr:col>
      <xdr:colOff>600075</xdr:colOff>
      <xdr:row>18</xdr:row>
      <xdr:rowOff>9524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190499</xdr:rowOff>
    </xdr:from>
    <xdr:to>
      <xdr:col>6</xdr:col>
      <xdr:colOff>600075</xdr:colOff>
      <xdr:row>38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38</xdr:row>
      <xdr:rowOff>190499</xdr:rowOff>
    </xdr:from>
    <xdr:to>
      <xdr:col>6</xdr:col>
      <xdr:colOff>600075</xdr:colOff>
      <xdr:row>57</xdr:row>
      <xdr:rowOff>180974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39</xdr:row>
      <xdr:rowOff>0</xdr:rowOff>
    </xdr:from>
    <xdr:to>
      <xdr:col>15</xdr:col>
      <xdr:colOff>0</xdr:colOff>
      <xdr:row>58</xdr:row>
      <xdr:rowOff>9526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15</xdr:col>
      <xdr:colOff>0</xdr:colOff>
      <xdr:row>38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7</xdr:col>
      <xdr:colOff>9525</xdr:colOff>
      <xdr:row>77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59</xdr:row>
      <xdr:rowOff>0</xdr:rowOff>
    </xdr:from>
    <xdr:to>
      <xdr:col>15</xdr:col>
      <xdr:colOff>0</xdr:colOff>
      <xdr:row>77</xdr:row>
      <xdr:rowOff>19050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78</xdr:row>
      <xdr:rowOff>0</xdr:rowOff>
    </xdr:from>
    <xdr:to>
      <xdr:col>7</xdr:col>
      <xdr:colOff>9525</xdr:colOff>
      <xdr:row>97</xdr:row>
      <xdr:rowOff>171450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190499</xdr:rowOff>
    </xdr:from>
    <xdr:to>
      <xdr:col>14</xdr:col>
      <xdr:colOff>590550</xdr:colOff>
      <xdr:row>97</xdr:row>
      <xdr:rowOff>180974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98</xdr:row>
      <xdr:rowOff>190499</xdr:rowOff>
    </xdr:from>
    <xdr:to>
      <xdr:col>14</xdr:col>
      <xdr:colOff>600074</xdr:colOff>
      <xdr:row>117</xdr:row>
      <xdr:rowOff>180974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118</xdr:row>
      <xdr:rowOff>190499</xdr:rowOff>
    </xdr:from>
    <xdr:to>
      <xdr:col>14</xdr:col>
      <xdr:colOff>600074</xdr:colOff>
      <xdr:row>137</xdr:row>
      <xdr:rowOff>180974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9525</xdr:colOff>
      <xdr:row>0</xdr:row>
      <xdr:rowOff>0</xdr:rowOff>
    </xdr:from>
    <xdr:to>
      <xdr:col>25</xdr:col>
      <xdr:colOff>0</xdr:colOff>
      <xdr:row>18</xdr:row>
      <xdr:rowOff>9524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18</xdr:row>
      <xdr:rowOff>190499</xdr:rowOff>
    </xdr:from>
    <xdr:to>
      <xdr:col>25</xdr:col>
      <xdr:colOff>0</xdr:colOff>
      <xdr:row>37</xdr:row>
      <xdr:rowOff>180974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9:P209"/>
  <sheetViews>
    <sheetView tabSelected="1" workbookViewId="0">
      <selection activeCell="W30" sqref="W30"/>
    </sheetView>
  </sheetViews>
  <sheetFormatPr defaultRowHeight="15" x14ac:dyDescent="0.25"/>
  <cols>
    <col min="16" max="16" width="9.140625" style="2"/>
  </cols>
  <sheetData>
    <row r="29" spans="1:1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59" spans="1:1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89" spans="1:1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119" spans="1:1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49" spans="1:1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79" spans="1:1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209" spans="1:1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E1" sqref="E1:F25"/>
    </sheetView>
  </sheetViews>
  <sheetFormatPr defaultRowHeight="15" x14ac:dyDescent="0.25"/>
  <cols>
    <col min="1" max="1" width="11" bestFit="1" customWidth="1"/>
    <col min="2" max="2" width="23.5703125" bestFit="1" customWidth="1"/>
    <col min="3" max="3" width="34.42578125" bestFit="1" customWidth="1"/>
    <col min="4" max="4" width="11" bestFit="1" customWidth="1"/>
    <col min="5" max="5" width="43.140625" bestFit="1" customWidth="1"/>
    <col min="6" max="6" width="40.5703125" bestFit="1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0</v>
      </c>
      <c r="E1" t="s">
        <v>6</v>
      </c>
      <c r="F1" t="s">
        <v>9</v>
      </c>
    </row>
    <row r="2" spans="1:6" x14ac:dyDescent="0.25">
      <c r="A2">
        <v>0</v>
      </c>
      <c r="B2">
        <v>0</v>
      </c>
      <c r="C2">
        <v>0.45833333333333331</v>
      </c>
      <c r="D2">
        <v>0</v>
      </c>
      <c r="E2" s="1">
        <v>0</v>
      </c>
      <c r="F2" s="1">
        <v>1.5043540564373922E-2</v>
      </c>
    </row>
    <row r="3" spans="1:6" x14ac:dyDescent="0.25">
      <c r="A3">
        <v>1</v>
      </c>
      <c r="B3">
        <v>0</v>
      </c>
      <c r="C3">
        <v>0.45833333333333331</v>
      </c>
      <c r="D3">
        <v>1</v>
      </c>
      <c r="E3" s="1">
        <v>0</v>
      </c>
      <c r="F3" s="1">
        <v>1.5043540564373922E-2</v>
      </c>
    </row>
    <row r="4" spans="1:6" x14ac:dyDescent="0.25">
      <c r="A4">
        <v>2</v>
      </c>
      <c r="B4">
        <v>0</v>
      </c>
      <c r="C4">
        <v>0.45833333333333331</v>
      </c>
      <c r="D4">
        <v>2</v>
      </c>
      <c r="E4" s="1">
        <v>0</v>
      </c>
      <c r="F4" s="1">
        <v>1.5043540564373922E-2</v>
      </c>
    </row>
    <row r="5" spans="1:6" x14ac:dyDescent="0.25">
      <c r="A5">
        <v>3</v>
      </c>
      <c r="B5">
        <v>0</v>
      </c>
      <c r="C5">
        <v>0.45833333333333331</v>
      </c>
      <c r="D5">
        <v>3</v>
      </c>
      <c r="E5" s="1">
        <v>0</v>
      </c>
      <c r="F5" s="1">
        <v>1.5043540564373922E-2</v>
      </c>
    </row>
    <row r="6" spans="1:6" x14ac:dyDescent="0.25">
      <c r="A6">
        <v>4</v>
      </c>
      <c r="B6">
        <v>0</v>
      </c>
      <c r="C6">
        <v>0.45833333333333331</v>
      </c>
      <c r="D6">
        <v>4</v>
      </c>
      <c r="E6" s="1">
        <v>0</v>
      </c>
      <c r="F6" s="1">
        <v>1.5043540564373922E-2</v>
      </c>
    </row>
    <row r="7" spans="1:6" x14ac:dyDescent="0.25">
      <c r="A7">
        <v>5</v>
      </c>
      <c r="B7">
        <v>1</v>
      </c>
      <c r="C7">
        <v>0.45833333333333331</v>
      </c>
      <c r="D7">
        <v>5</v>
      </c>
      <c r="E7" s="1">
        <v>1.1956018518518491E-2</v>
      </c>
      <c r="F7" s="1">
        <v>1.5043540564373922E-2</v>
      </c>
    </row>
    <row r="8" spans="1:6" x14ac:dyDescent="0.25">
      <c r="A8">
        <v>6</v>
      </c>
      <c r="B8">
        <v>0</v>
      </c>
      <c r="C8">
        <v>0.45833333333333331</v>
      </c>
      <c r="D8">
        <v>6</v>
      </c>
      <c r="E8" s="1">
        <v>0</v>
      </c>
      <c r="F8" s="1">
        <v>1.5043540564373922E-2</v>
      </c>
    </row>
    <row r="9" spans="1:6" x14ac:dyDescent="0.25">
      <c r="A9">
        <v>7</v>
      </c>
      <c r="B9">
        <v>2</v>
      </c>
      <c r="C9">
        <v>0.45833333333333331</v>
      </c>
      <c r="D9">
        <v>7</v>
      </c>
      <c r="E9" s="1">
        <v>1.8200231481481505E-2</v>
      </c>
      <c r="F9" s="1">
        <v>1.5043540564373922E-2</v>
      </c>
    </row>
    <row r="10" spans="1:6" x14ac:dyDescent="0.25">
      <c r="A10">
        <v>8</v>
      </c>
      <c r="B10">
        <v>0</v>
      </c>
      <c r="C10">
        <v>0.45833333333333331</v>
      </c>
      <c r="D10">
        <v>8</v>
      </c>
      <c r="E10" s="1">
        <v>0</v>
      </c>
      <c r="F10" s="1">
        <v>1.5043540564373922E-2</v>
      </c>
    </row>
    <row r="11" spans="1:6" x14ac:dyDescent="0.25">
      <c r="A11">
        <v>9</v>
      </c>
      <c r="B11">
        <v>0</v>
      </c>
      <c r="C11">
        <v>0.45833333333333331</v>
      </c>
      <c r="D11">
        <v>9</v>
      </c>
      <c r="E11" s="1">
        <v>0</v>
      </c>
      <c r="F11" s="1">
        <v>1.5043540564373922E-2</v>
      </c>
    </row>
    <row r="12" spans="1:6" x14ac:dyDescent="0.25">
      <c r="A12">
        <v>10</v>
      </c>
      <c r="B12">
        <v>0</v>
      </c>
      <c r="C12">
        <v>0.45833333333333331</v>
      </c>
      <c r="D12">
        <v>10</v>
      </c>
      <c r="E12" s="1">
        <v>0</v>
      </c>
      <c r="F12" s="1">
        <v>1.5043540564373922E-2</v>
      </c>
    </row>
    <row r="13" spans="1:6" x14ac:dyDescent="0.25">
      <c r="A13">
        <v>11</v>
      </c>
      <c r="B13">
        <v>0</v>
      </c>
      <c r="C13">
        <v>0.45833333333333331</v>
      </c>
      <c r="D13">
        <v>11</v>
      </c>
      <c r="E13" s="1">
        <v>0</v>
      </c>
      <c r="F13" s="1">
        <v>1.5043540564373922E-2</v>
      </c>
    </row>
    <row r="14" spans="1:6" x14ac:dyDescent="0.25">
      <c r="A14">
        <v>12</v>
      </c>
      <c r="B14">
        <v>1</v>
      </c>
      <c r="C14">
        <v>0.45833333333333331</v>
      </c>
      <c r="D14">
        <v>12</v>
      </c>
      <c r="E14" s="1">
        <v>1.519675925925934E-2</v>
      </c>
      <c r="F14" s="1">
        <v>1.5043540564373922E-2</v>
      </c>
    </row>
    <row r="15" spans="1:6" x14ac:dyDescent="0.25">
      <c r="A15">
        <v>13</v>
      </c>
      <c r="B15">
        <v>0</v>
      </c>
      <c r="C15">
        <v>0.45833333333333331</v>
      </c>
      <c r="D15">
        <v>13</v>
      </c>
      <c r="E15" s="1">
        <v>0</v>
      </c>
      <c r="F15" s="1">
        <v>1.5043540564373922E-2</v>
      </c>
    </row>
    <row r="16" spans="1:6" x14ac:dyDescent="0.25">
      <c r="A16">
        <v>14</v>
      </c>
      <c r="B16">
        <v>0</v>
      </c>
      <c r="C16">
        <v>0.45833333333333331</v>
      </c>
      <c r="D16">
        <v>14</v>
      </c>
      <c r="E16" s="1">
        <v>0</v>
      </c>
      <c r="F16" s="1">
        <v>1.5043540564373922E-2</v>
      </c>
    </row>
    <row r="17" spans="1:6" x14ac:dyDescent="0.25">
      <c r="A17">
        <v>15</v>
      </c>
      <c r="B17">
        <v>0</v>
      </c>
      <c r="C17">
        <v>0.45833333333333331</v>
      </c>
      <c r="D17">
        <v>15</v>
      </c>
      <c r="E17" s="1">
        <v>0</v>
      </c>
      <c r="F17" s="1">
        <v>1.5043540564373922E-2</v>
      </c>
    </row>
    <row r="18" spans="1:6" x14ac:dyDescent="0.25">
      <c r="A18">
        <v>16</v>
      </c>
      <c r="B18">
        <v>0</v>
      </c>
      <c r="C18">
        <v>0.45833333333333331</v>
      </c>
      <c r="D18">
        <v>16</v>
      </c>
      <c r="E18" s="1">
        <v>0</v>
      </c>
      <c r="F18" s="1">
        <v>1.5043540564373922E-2</v>
      </c>
    </row>
    <row r="19" spans="1:6" x14ac:dyDescent="0.25">
      <c r="A19">
        <v>17</v>
      </c>
      <c r="B19">
        <v>3</v>
      </c>
      <c r="C19">
        <v>0.45833333333333331</v>
      </c>
      <c r="D19">
        <v>17</v>
      </c>
      <c r="E19" s="1">
        <v>1.2746913580246896E-2</v>
      </c>
      <c r="F19" s="1">
        <v>1.5043540564373922E-2</v>
      </c>
    </row>
    <row r="20" spans="1:6" x14ac:dyDescent="0.25">
      <c r="A20">
        <v>18</v>
      </c>
      <c r="B20">
        <v>0</v>
      </c>
      <c r="C20">
        <v>0.45833333333333331</v>
      </c>
      <c r="D20">
        <v>18</v>
      </c>
      <c r="E20" s="1">
        <v>0</v>
      </c>
      <c r="F20" s="1">
        <v>1.5043540564373922E-2</v>
      </c>
    </row>
    <row r="21" spans="1:6" x14ac:dyDescent="0.25">
      <c r="A21">
        <v>19</v>
      </c>
      <c r="B21">
        <v>0</v>
      </c>
      <c r="C21">
        <v>0.45833333333333331</v>
      </c>
      <c r="D21">
        <v>19</v>
      </c>
      <c r="E21" s="1">
        <v>0</v>
      </c>
      <c r="F21" s="1">
        <v>1.5043540564373922E-2</v>
      </c>
    </row>
    <row r="22" spans="1:6" x14ac:dyDescent="0.25">
      <c r="A22">
        <v>20</v>
      </c>
      <c r="B22">
        <v>2</v>
      </c>
      <c r="C22">
        <v>0.45833333333333331</v>
      </c>
      <c r="D22">
        <v>20</v>
      </c>
      <c r="E22" s="1">
        <v>1.2332175925925837E-2</v>
      </c>
      <c r="F22" s="1">
        <v>1.5043540564373922E-2</v>
      </c>
    </row>
    <row r="23" spans="1:6" x14ac:dyDescent="0.25">
      <c r="A23">
        <v>21</v>
      </c>
      <c r="B23">
        <v>1</v>
      </c>
      <c r="C23">
        <v>0.45833333333333331</v>
      </c>
      <c r="D23">
        <v>21</v>
      </c>
      <c r="E23" s="1">
        <v>1.6122685185185226E-2</v>
      </c>
      <c r="F23" s="1">
        <v>1.5043540564373922E-2</v>
      </c>
    </row>
    <row r="24" spans="1:6" x14ac:dyDescent="0.25">
      <c r="A24">
        <v>22</v>
      </c>
      <c r="B24">
        <v>0</v>
      </c>
      <c r="C24">
        <v>0.45833333333333331</v>
      </c>
      <c r="D24">
        <v>22</v>
      </c>
      <c r="E24" s="1">
        <v>0</v>
      </c>
      <c r="F24" s="1">
        <v>1.5043540564373922E-2</v>
      </c>
    </row>
    <row r="25" spans="1:6" x14ac:dyDescent="0.25">
      <c r="A25">
        <v>23</v>
      </c>
      <c r="B25">
        <v>1</v>
      </c>
      <c r="C25">
        <v>0.45833333333333331</v>
      </c>
      <c r="D25">
        <v>23</v>
      </c>
      <c r="E25" s="1">
        <v>1.8750000000000155E-2</v>
      </c>
      <c r="F25" s="1">
        <v>1.5043540564373922E-2</v>
      </c>
    </row>
  </sheetData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9"/>
  <sheetViews>
    <sheetView topLeftCell="A106" workbookViewId="0">
      <selection activeCell="AA11" sqref="AA11"/>
    </sheetView>
  </sheetViews>
  <sheetFormatPr defaultRowHeight="15" x14ac:dyDescent="0.25"/>
  <cols>
    <col min="8" max="8" width="4.28515625" customWidth="1"/>
    <col min="16" max="16" width="17.42578125" style="2" customWidth="1"/>
    <col min="26" max="26" width="4.28515625" customWidth="1"/>
  </cols>
  <sheetData>
    <row r="1" spans="8:26" x14ac:dyDescent="0.25">
      <c r="H1" s="2"/>
      <c r="Z1" s="2"/>
    </row>
    <row r="2" spans="8:26" x14ac:dyDescent="0.25">
      <c r="H2" s="2"/>
      <c r="Z2" s="2"/>
    </row>
    <row r="3" spans="8:26" x14ac:dyDescent="0.25">
      <c r="H3" s="2"/>
      <c r="Z3" s="2"/>
    </row>
    <row r="4" spans="8:26" x14ac:dyDescent="0.25">
      <c r="H4" s="2"/>
      <c r="Z4" s="2"/>
    </row>
    <row r="5" spans="8:26" x14ac:dyDescent="0.25">
      <c r="H5" s="2"/>
      <c r="Z5" s="2"/>
    </row>
    <row r="6" spans="8:26" x14ac:dyDescent="0.25">
      <c r="H6" s="2"/>
      <c r="Z6" s="2"/>
    </row>
    <row r="7" spans="8:26" x14ac:dyDescent="0.25">
      <c r="H7" s="2"/>
      <c r="Z7" s="2"/>
    </row>
    <row r="8" spans="8:26" x14ac:dyDescent="0.25">
      <c r="H8" s="2"/>
      <c r="Z8" s="2"/>
    </row>
    <row r="9" spans="8:26" x14ac:dyDescent="0.25">
      <c r="H9" s="2"/>
      <c r="Z9" s="2"/>
    </row>
    <row r="10" spans="8:26" x14ac:dyDescent="0.25">
      <c r="H10" s="2"/>
      <c r="Z10" s="2"/>
    </row>
    <row r="11" spans="8:26" x14ac:dyDescent="0.25">
      <c r="H11" s="2"/>
      <c r="Z11" s="2"/>
    </row>
    <row r="12" spans="8:26" x14ac:dyDescent="0.25">
      <c r="H12" s="2"/>
      <c r="Z12" s="2"/>
    </row>
    <row r="13" spans="8:26" x14ac:dyDescent="0.25">
      <c r="H13" s="2"/>
      <c r="Z13" s="2"/>
    </row>
    <row r="14" spans="8:26" x14ac:dyDescent="0.25">
      <c r="H14" s="2"/>
      <c r="Z14" s="2"/>
    </row>
    <row r="15" spans="8:26" x14ac:dyDescent="0.25">
      <c r="H15" s="2"/>
      <c r="Z15" s="2"/>
    </row>
    <row r="16" spans="8:26" x14ac:dyDescent="0.25">
      <c r="H16" s="2"/>
      <c r="Z16" s="2"/>
    </row>
    <row r="17" spans="1:26" x14ac:dyDescent="0.25">
      <c r="H17" s="2"/>
      <c r="Z17" s="2"/>
    </row>
    <row r="18" spans="1:26" x14ac:dyDescent="0.25">
      <c r="H18" s="2"/>
      <c r="Z18" s="2"/>
    </row>
    <row r="19" spans="1:2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H20" s="2"/>
      <c r="I20" s="10"/>
      <c r="J20" s="10"/>
      <c r="K20" s="10"/>
      <c r="L20" s="10"/>
      <c r="M20" s="10"/>
      <c r="N20" s="10"/>
      <c r="O20" s="10"/>
      <c r="Z20" s="2"/>
    </row>
    <row r="21" spans="1:26" x14ac:dyDescent="0.25">
      <c r="H21" s="2"/>
      <c r="I21" s="10"/>
      <c r="J21" s="10"/>
      <c r="K21" s="10"/>
      <c r="L21" s="10"/>
      <c r="M21" s="10"/>
      <c r="N21" s="10"/>
      <c r="O21" s="10"/>
      <c r="Z21" s="2"/>
    </row>
    <row r="22" spans="1:26" x14ac:dyDescent="0.25">
      <c r="H22" s="2"/>
      <c r="I22" s="10"/>
      <c r="J22" s="10"/>
      <c r="K22" s="10"/>
      <c r="L22" s="10"/>
      <c r="M22" s="10"/>
      <c r="N22" s="10"/>
      <c r="O22" s="10"/>
      <c r="Z22" s="2"/>
    </row>
    <row r="23" spans="1:26" x14ac:dyDescent="0.25">
      <c r="H23" s="2"/>
      <c r="I23" s="10"/>
      <c r="J23" s="10"/>
      <c r="K23" s="10"/>
      <c r="L23" s="10"/>
      <c r="M23" s="10"/>
      <c r="N23" s="10"/>
      <c r="O23" s="10"/>
      <c r="Z23" s="2"/>
    </row>
    <row r="24" spans="1:26" x14ac:dyDescent="0.25">
      <c r="H24" s="2"/>
      <c r="I24" s="10"/>
      <c r="J24" s="10"/>
      <c r="K24" s="10"/>
      <c r="L24" s="10"/>
      <c r="M24" s="10"/>
      <c r="N24" s="10"/>
      <c r="O24" s="10"/>
      <c r="Z24" s="2"/>
    </row>
    <row r="25" spans="1:26" x14ac:dyDescent="0.25">
      <c r="H25" s="2"/>
      <c r="I25" s="10"/>
      <c r="J25" s="10"/>
      <c r="K25" s="10"/>
      <c r="L25" s="10"/>
      <c r="M25" s="10"/>
      <c r="N25" s="10"/>
      <c r="O25" s="10"/>
      <c r="Z25" s="2"/>
    </row>
    <row r="26" spans="1:26" x14ac:dyDescent="0.25">
      <c r="H26" s="2"/>
      <c r="I26" s="10"/>
      <c r="J26" s="10"/>
      <c r="K26" s="10"/>
      <c r="L26" s="10"/>
      <c r="M26" s="10"/>
      <c r="N26" s="10"/>
      <c r="O26" s="10"/>
      <c r="Z26" s="2"/>
    </row>
    <row r="27" spans="1:26" x14ac:dyDescent="0.25">
      <c r="H27" s="2"/>
      <c r="I27" s="10"/>
      <c r="J27" s="10"/>
      <c r="K27" s="10"/>
      <c r="L27" s="10"/>
      <c r="M27" s="10"/>
      <c r="N27" s="10"/>
      <c r="O27" s="10"/>
      <c r="Z27" s="2"/>
    </row>
    <row r="28" spans="1:26" x14ac:dyDescent="0.25">
      <c r="H28" s="2"/>
      <c r="I28" s="10"/>
      <c r="J28" s="10"/>
      <c r="K28" s="10"/>
      <c r="L28" s="10"/>
      <c r="M28" s="10"/>
      <c r="N28" s="10"/>
      <c r="O28" s="10"/>
      <c r="Z28" s="2"/>
    </row>
    <row r="29" spans="1:26" x14ac:dyDescent="0.25">
      <c r="H29" s="2"/>
      <c r="I29" s="10"/>
      <c r="J29" s="10"/>
      <c r="K29" s="10"/>
      <c r="L29" s="10"/>
      <c r="M29" s="10"/>
      <c r="N29" s="10"/>
      <c r="O29" s="10"/>
      <c r="Z29" s="2"/>
    </row>
    <row r="30" spans="1:26" x14ac:dyDescent="0.25">
      <c r="H30" s="2"/>
      <c r="I30" s="10"/>
      <c r="J30" s="10"/>
      <c r="K30" s="10"/>
      <c r="L30" s="10"/>
      <c r="M30" s="10"/>
      <c r="N30" s="10"/>
      <c r="O30" s="10"/>
      <c r="Z30" s="2"/>
    </row>
    <row r="31" spans="1:26" x14ac:dyDescent="0.25">
      <c r="H31" s="2"/>
      <c r="I31" s="10"/>
      <c r="J31" s="10"/>
      <c r="K31" s="10"/>
      <c r="L31" s="10"/>
      <c r="M31" s="10"/>
      <c r="N31" s="10"/>
      <c r="O31" s="10"/>
      <c r="Z31" s="2"/>
    </row>
    <row r="32" spans="1:26" x14ac:dyDescent="0.25">
      <c r="H32" s="2"/>
      <c r="I32" s="10"/>
      <c r="J32" s="10"/>
      <c r="K32" s="10"/>
      <c r="L32" s="10"/>
      <c r="M32" s="10"/>
      <c r="N32" s="10"/>
      <c r="O32" s="10"/>
      <c r="Z32" s="2"/>
    </row>
    <row r="33" spans="1:26" x14ac:dyDescent="0.25">
      <c r="H33" s="2"/>
      <c r="I33" s="10"/>
      <c r="J33" s="10"/>
      <c r="K33" s="10"/>
      <c r="L33" s="10"/>
      <c r="M33" s="10"/>
      <c r="N33" s="10"/>
      <c r="O33" s="10"/>
      <c r="Z33" s="2"/>
    </row>
    <row r="34" spans="1:26" x14ac:dyDescent="0.25">
      <c r="H34" s="2"/>
      <c r="I34" s="10"/>
      <c r="J34" s="10"/>
      <c r="K34" s="10"/>
      <c r="L34" s="10"/>
      <c r="M34" s="10"/>
      <c r="N34" s="10"/>
      <c r="O34" s="10"/>
      <c r="Z34" s="2"/>
    </row>
    <row r="35" spans="1:26" x14ac:dyDescent="0.25">
      <c r="H35" s="2"/>
      <c r="I35" s="10"/>
      <c r="J35" s="10"/>
      <c r="K35" s="10"/>
      <c r="L35" s="10"/>
      <c r="M35" s="10"/>
      <c r="N35" s="10"/>
      <c r="O35" s="10"/>
      <c r="Z35" s="2"/>
    </row>
    <row r="36" spans="1:26" x14ac:dyDescent="0.25">
      <c r="H36" s="2"/>
      <c r="I36" s="10"/>
      <c r="J36" s="10"/>
      <c r="K36" s="10"/>
      <c r="L36" s="10"/>
      <c r="M36" s="10"/>
      <c r="N36" s="10"/>
      <c r="O36" s="10"/>
      <c r="Z36" s="2"/>
    </row>
    <row r="37" spans="1:26" x14ac:dyDescent="0.25">
      <c r="H37" s="2"/>
      <c r="I37" s="10"/>
      <c r="J37" s="10"/>
      <c r="K37" s="10"/>
      <c r="L37" s="10"/>
      <c r="M37" s="10"/>
      <c r="N37" s="10"/>
      <c r="O37" s="10"/>
      <c r="Z37" s="2"/>
    </row>
    <row r="38" spans="1:26" x14ac:dyDescent="0.25">
      <c r="H38" s="2"/>
      <c r="I38" s="10"/>
      <c r="J38" s="10"/>
      <c r="K38" s="10"/>
      <c r="L38" s="10"/>
      <c r="M38" s="10"/>
      <c r="N38" s="10"/>
      <c r="O38" s="10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H40" s="2"/>
    </row>
    <row r="41" spans="1:26" x14ac:dyDescent="0.25">
      <c r="H41" s="2"/>
    </row>
    <row r="42" spans="1:26" x14ac:dyDescent="0.25">
      <c r="H42" s="2"/>
    </row>
    <row r="43" spans="1:26" x14ac:dyDescent="0.25">
      <c r="H43" s="2"/>
    </row>
    <row r="44" spans="1:26" x14ac:dyDescent="0.25">
      <c r="H44" s="2"/>
    </row>
    <row r="45" spans="1:26" x14ac:dyDescent="0.25">
      <c r="H45" s="2"/>
    </row>
    <row r="46" spans="1:26" x14ac:dyDescent="0.25">
      <c r="H46" s="2"/>
    </row>
    <row r="47" spans="1:26" x14ac:dyDescent="0.25">
      <c r="H47" s="2"/>
    </row>
    <row r="48" spans="1:26" x14ac:dyDescent="0.25">
      <c r="H48" s="2"/>
    </row>
    <row r="49" spans="1:15" x14ac:dyDescent="0.25">
      <c r="H49" s="2"/>
    </row>
    <row r="50" spans="1:15" x14ac:dyDescent="0.25">
      <c r="H50" s="2"/>
    </row>
    <row r="51" spans="1:15" x14ac:dyDescent="0.25">
      <c r="H51" s="2"/>
    </row>
    <row r="52" spans="1:15" x14ac:dyDescent="0.25">
      <c r="H52" s="2"/>
    </row>
    <row r="53" spans="1:15" x14ac:dyDescent="0.25">
      <c r="H53" s="2"/>
    </row>
    <row r="54" spans="1:15" x14ac:dyDescent="0.25">
      <c r="H54" s="2"/>
    </row>
    <row r="55" spans="1:15" x14ac:dyDescent="0.25">
      <c r="H55" s="2"/>
    </row>
    <row r="56" spans="1:15" x14ac:dyDescent="0.25">
      <c r="H56" s="2"/>
    </row>
    <row r="57" spans="1:15" x14ac:dyDescent="0.25">
      <c r="H57" s="2"/>
    </row>
    <row r="58" spans="1:15" x14ac:dyDescent="0.25">
      <c r="H58" s="2"/>
    </row>
    <row r="59" spans="1:15" x14ac:dyDescent="0.25">
      <c r="A59" s="2"/>
      <c r="B59" s="2"/>
      <c r="C59" s="2"/>
      <c r="D59" s="2"/>
      <c r="E59" s="2"/>
      <c r="F59" s="2"/>
      <c r="G59" s="2"/>
      <c r="H59" s="2"/>
      <c r="I59" s="12"/>
      <c r="J59" s="12"/>
      <c r="K59" s="12"/>
      <c r="L59" s="12"/>
      <c r="M59" s="12"/>
      <c r="N59" s="12"/>
      <c r="O59" s="12"/>
    </row>
    <row r="60" spans="1:15" x14ac:dyDescent="0.25">
      <c r="H60" s="2"/>
    </row>
    <row r="61" spans="1:15" x14ac:dyDescent="0.25">
      <c r="H61" s="2"/>
    </row>
    <row r="62" spans="1:15" x14ac:dyDescent="0.25">
      <c r="H62" s="2"/>
    </row>
    <row r="63" spans="1:15" x14ac:dyDescent="0.25">
      <c r="H63" s="2"/>
    </row>
    <row r="64" spans="1:15" x14ac:dyDescent="0.25">
      <c r="H64" s="2"/>
    </row>
    <row r="65" spans="1:15" x14ac:dyDescent="0.25">
      <c r="H65" s="2"/>
    </row>
    <row r="66" spans="1:15" x14ac:dyDescent="0.25">
      <c r="H66" s="2"/>
    </row>
    <row r="67" spans="1:15" x14ac:dyDescent="0.25">
      <c r="H67" s="2"/>
    </row>
    <row r="68" spans="1:15" x14ac:dyDescent="0.25">
      <c r="H68" s="2"/>
    </row>
    <row r="69" spans="1:15" x14ac:dyDescent="0.25">
      <c r="H69" s="2"/>
    </row>
    <row r="70" spans="1:15" x14ac:dyDescent="0.25">
      <c r="H70" s="2"/>
    </row>
    <row r="71" spans="1:15" x14ac:dyDescent="0.25">
      <c r="H71" s="2"/>
    </row>
    <row r="72" spans="1:15" x14ac:dyDescent="0.25">
      <c r="H72" s="2"/>
    </row>
    <row r="73" spans="1:15" x14ac:dyDescent="0.25">
      <c r="H73" s="2"/>
    </row>
    <row r="74" spans="1:15" x14ac:dyDescent="0.25">
      <c r="H74" s="2"/>
    </row>
    <row r="75" spans="1:15" x14ac:dyDescent="0.25">
      <c r="H75" s="2"/>
    </row>
    <row r="76" spans="1:15" x14ac:dyDescent="0.25">
      <c r="H76" s="2"/>
    </row>
    <row r="77" spans="1:15" x14ac:dyDescent="0.25">
      <c r="H77" s="2"/>
    </row>
    <row r="78" spans="1:1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25">
      <c r="H79" s="2"/>
    </row>
    <row r="80" spans="1:15" x14ac:dyDescent="0.25">
      <c r="H80" s="2"/>
    </row>
    <row r="81" spans="8:8" x14ac:dyDescent="0.25">
      <c r="H81" s="2"/>
    </row>
    <row r="82" spans="8:8" x14ac:dyDescent="0.25">
      <c r="H82" s="2"/>
    </row>
    <row r="83" spans="8:8" x14ac:dyDescent="0.25">
      <c r="H83" s="2"/>
    </row>
    <row r="84" spans="8:8" x14ac:dyDescent="0.25">
      <c r="H84" s="2"/>
    </row>
    <row r="85" spans="8:8" x14ac:dyDescent="0.25">
      <c r="H85" s="2"/>
    </row>
    <row r="86" spans="8:8" x14ac:dyDescent="0.25">
      <c r="H86" s="2"/>
    </row>
    <row r="87" spans="8:8" x14ac:dyDescent="0.25">
      <c r="H87" s="2"/>
    </row>
    <row r="88" spans="8:8" x14ac:dyDescent="0.25">
      <c r="H88" s="2"/>
    </row>
    <row r="89" spans="8:8" x14ac:dyDescent="0.25">
      <c r="H89" s="2"/>
    </row>
    <row r="90" spans="8:8" x14ac:dyDescent="0.25">
      <c r="H90" s="2"/>
    </row>
    <row r="91" spans="8:8" x14ac:dyDescent="0.25">
      <c r="H91" s="2"/>
    </row>
    <row r="92" spans="8:8" x14ac:dyDescent="0.25">
      <c r="H92" s="2"/>
    </row>
    <row r="93" spans="8:8" x14ac:dyDescent="0.25">
      <c r="H93" s="2"/>
    </row>
    <row r="94" spans="8:8" x14ac:dyDescent="0.25">
      <c r="H94" s="2"/>
    </row>
    <row r="95" spans="8:8" x14ac:dyDescent="0.25">
      <c r="H95" s="2"/>
    </row>
    <row r="96" spans="8:8" x14ac:dyDescent="0.25">
      <c r="H96" s="2"/>
    </row>
    <row r="97" spans="1:15" x14ac:dyDescent="0.25">
      <c r="H97" s="2"/>
    </row>
    <row r="98" spans="1:15" x14ac:dyDescent="0.25">
      <c r="H98" s="2"/>
    </row>
    <row r="99" spans="1:1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19" spans="1:1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39" spans="1:1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3"/>
  <sheetViews>
    <sheetView topLeftCell="A81" zoomScaleNormal="100" workbookViewId="0">
      <selection activeCell="D87" sqref="D87:E111"/>
    </sheetView>
  </sheetViews>
  <sheetFormatPr defaultRowHeight="15" x14ac:dyDescent="0.25"/>
  <cols>
    <col min="1" max="1" width="11" bestFit="1" customWidth="1"/>
    <col min="2" max="2" width="50.5703125" bestFit="1" customWidth="1"/>
    <col min="3" max="8" width="43.140625" bestFit="1" customWidth="1"/>
    <col min="9" max="9" width="50.5703125" bestFit="1" customWidth="1"/>
    <col min="11" max="11" width="11" style="5" bestFit="1" customWidth="1"/>
    <col min="12" max="16" width="29.140625" bestFit="1" customWidth="1"/>
    <col min="17" max="17" width="36.5703125" bestFit="1" customWidth="1"/>
  </cols>
  <sheetData>
    <row r="1" spans="1:18" x14ac:dyDescent="0.25">
      <c r="A1" s="4"/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s="3" t="s">
        <v>17</v>
      </c>
      <c r="J1" s="2"/>
      <c r="K1" s="4"/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3" t="s">
        <v>17</v>
      </c>
      <c r="R1" s="2"/>
    </row>
    <row r="2" spans="1:18" x14ac:dyDescent="0.25">
      <c r="A2" s="4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s="3" t="s">
        <v>18</v>
      </c>
      <c r="J2" s="2"/>
      <c r="K2" s="4" t="s">
        <v>0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s="3" t="s">
        <v>19</v>
      </c>
      <c r="R2" s="2"/>
    </row>
    <row r="3" spans="1:18" x14ac:dyDescent="0.25">
      <c r="A3" s="4">
        <v>0</v>
      </c>
      <c r="B3">
        <v>0</v>
      </c>
      <c r="C3">
        <v>2</v>
      </c>
      <c r="D3">
        <v>1</v>
      </c>
      <c r="E3">
        <v>3</v>
      </c>
      <c r="F3">
        <v>3</v>
      </c>
      <c r="G3">
        <v>0</v>
      </c>
      <c r="H3">
        <v>0</v>
      </c>
      <c r="I3" s="3">
        <f>SUM(B3:H3)</f>
        <v>9</v>
      </c>
      <c r="J3" s="2"/>
      <c r="K3" s="4">
        <v>0</v>
      </c>
      <c r="L3">
        <v>0</v>
      </c>
      <c r="M3">
        <v>0</v>
      </c>
      <c r="N3">
        <v>0</v>
      </c>
      <c r="O3">
        <v>0</v>
      </c>
      <c r="P3">
        <v>0</v>
      </c>
      <c r="Q3" s="3">
        <f>SUM(L3:P3)</f>
        <v>0</v>
      </c>
      <c r="R3" s="2"/>
    </row>
    <row r="4" spans="1:18" x14ac:dyDescent="0.25">
      <c r="A4" s="4">
        <v>1</v>
      </c>
      <c r="B4">
        <v>0</v>
      </c>
      <c r="C4">
        <v>4</v>
      </c>
      <c r="D4">
        <v>3</v>
      </c>
      <c r="E4">
        <v>0</v>
      </c>
      <c r="F4">
        <v>2</v>
      </c>
      <c r="G4">
        <v>0</v>
      </c>
      <c r="H4">
        <v>0</v>
      </c>
      <c r="I4" s="3">
        <f t="shared" ref="I4:I26" si="0">SUM(B4:H4)</f>
        <v>9</v>
      </c>
      <c r="J4" s="2"/>
      <c r="K4" s="4">
        <v>1</v>
      </c>
      <c r="L4">
        <v>0</v>
      </c>
      <c r="M4">
        <v>0</v>
      </c>
      <c r="N4">
        <v>0</v>
      </c>
      <c r="O4">
        <v>0</v>
      </c>
      <c r="P4">
        <v>0</v>
      </c>
      <c r="Q4" s="3">
        <f t="shared" ref="Q4:Q26" si="1">SUM(L4:P4)</f>
        <v>0</v>
      </c>
      <c r="R4" s="2"/>
    </row>
    <row r="5" spans="1:18" x14ac:dyDescent="0.25">
      <c r="A5" s="4">
        <v>2</v>
      </c>
      <c r="B5">
        <v>1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 s="3">
        <f t="shared" si="0"/>
        <v>2</v>
      </c>
      <c r="J5" s="2"/>
      <c r="K5" s="4">
        <v>2</v>
      </c>
      <c r="L5">
        <v>0</v>
      </c>
      <c r="M5">
        <v>0</v>
      </c>
      <c r="N5">
        <v>0</v>
      </c>
      <c r="O5">
        <v>0</v>
      </c>
      <c r="P5">
        <v>0</v>
      </c>
      <c r="Q5" s="3">
        <f t="shared" si="1"/>
        <v>0</v>
      </c>
      <c r="R5" s="2"/>
    </row>
    <row r="6" spans="1:18" x14ac:dyDescent="0.25">
      <c r="A6" s="4">
        <v>3</v>
      </c>
      <c r="B6">
        <v>2</v>
      </c>
      <c r="C6">
        <v>3</v>
      </c>
      <c r="D6">
        <v>4</v>
      </c>
      <c r="E6">
        <v>4</v>
      </c>
      <c r="F6">
        <v>6</v>
      </c>
      <c r="G6">
        <v>2</v>
      </c>
      <c r="H6">
        <v>0</v>
      </c>
      <c r="I6" s="3">
        <f t="shared" si="0"/>
        <v>21</v>
      </c>
      <c r="J6" s="2"/>
      <c r="K6" s="4">
        <v>3</v>
      </c>
      <c r="L6">
        <v>0</v>
      </c>
      <c r="M6">
        <v>0</v>
      </c>
      <c r="N6">
        <v>0</v>
      </c>
      <c r="O6">
        <v>0</v>
      </c>
      <c r="P6">
        <v>0</v>
      </c>
      <c r="Q6" s="3">
        <f t="shared" si="1"/>
        <v>0</v>
      </c>
      <c r="R6" s="2"/>
    </row>
    <row r="7" spans="1:18" x14ac:dyDescent="0.25">
      <c r="A7" s="4">
        <v>4</v>
      </c>
      <c r="B7">
        <v>6</v>
      </c>
      <c r="C7">
        <v>8</v>
      </c>
      <c r="D7">
        <v>9</v>
      </c>
      <c r="E7">
        <v>8</v>
      </c>
      <c r="F7">
        <v>1</v>
      </c>
      <c r="G7">
        <v>0</v>
      </c>
      <c r="H7">
        <v>0</v>
      </c>
      <c r="I7" s="3">
        <f t="shared" si="0"/>
        <v>32</v>
      </c>
      <c r="J7" s="2"/>
      <c r="K7" s="4">
        <v>4</v>
      </c>
      <c r="L7">
        <v>0</v>
      </c>
      <c r="M7">
        <v>0</v>
      </c>
      <c r="N7">
        <v>2</v>
      </c>
      <c r="O7">
        <v>0</v>
      </c>
      <c r="P7">
        <v>0</v>
      </c>
      <c r="Q7" s="3">
        <f t="shared" si="1"/>
        <v>2</v>
      </c>
      <c r="R7" s="2"/>
    </row>
    <row r="8" spans="1:18" x14ac:dyDescent="0.25">
      <c r="A8" s="4">
        <v>5</v>
      </c>
      <c r="B8">
        <v>3</v>
      </c>
      <c r="C8">
        <v>3</v>
      </c>
      <c r="D8">
        <v>4</v>
      </c>
      <c r="E8">
        <v>8</v>
      </c>
      <c r="F8">
        <v>7</v>
      </c>
      <c r="G8">
        <v>1</v>
      </c>
      <c r="H8">
        <v>1</v>
      </c>
      <c r="I8" s="3">
        <f t="shared" si="0"/>
        <v>27</v>
      </c>
      <c r="J8" s="2"/>
      <c r="K8" s="4">
        <v>5</v>
      </c>
      <c r="L8">
        <v>5</v>
      </c>
      <c r="M8">
        <v>1</v>
      </c>
      <c r="N8">
        <v>5</v>
      </c>
      <c r="O8">
        <v>5</v>
      </c>
      <c r="P8">
        <v>4</v>
      </c>
      <c r="Q8" s="3">
        <f t="shared" si="1"/>
        <v>20</v>
      </c>
      <c r="R8" s="2"/>
    </row>
    <row r="9" spans="1:18" x14ac:dyDescent="0.25">
      <c r="A9" s="4">
        <v>6</v>
      </c>
      <c r="B9">
        <v>9</v>
      </c>
      <c r="C9">
        <v>8</v>
      </c>
      <c r="D9">
        <v>12</v>
      </c>
      <c r="E9">
        <v>13</v>
      </c>
      <c r="F9">
        <v>9</v>
      </c>
      <c r="G9">
        <v>0</v>
      </c>
      <c r="H9">
        <v>0</v>
      </c>
      <c r="I9" s="3">
        <f t="shared" si="0"/>
        <v>51</v>
      </c>
      <c r="J9" s="2"/>
      <c r="K9" s="4">
        <v>6</v>
      </c>
      <c r="L9">
        <v>6</v>
      </c>
      <c r="M9">
        <v>1</v>
      </c>
      <c r="N9">
        <v>2</v>
      </c>
      <c r="O9">
        <v>3</v>
      </c>
      <c r="P9">
        <v>1</v>
      </c>
      <c r="Q9" s="3">
        <f t="shared" si="1"/>
        <v>13</v>
      </c>
      <c r="R9" s="2"/>
    </row>
    <row r="10" spans="1:18" x14ac:dyDescent="0.25">
      <c r="A10" s="4">
        <v>7</v>
      </c>
      <c r="B10">
        <v>10</v>
      </c>
      <c r="C10">
        <v>10</v>
      </c>
      <c r="D10">
        <v>13</v>
      </c>
      <c r="E10">
        <v>12</v>
      </c>
      <c r="F10">
        <v>7</v>
      </c>
      <c r="G10">
        <v>1</v>
      </c>
      <c r="H10">
        <v>2</v>
      </c>
      <c r="I10" s="3">
        <f t="shared" si="0"/>
        <v>55</v>
      </c>
      <c r="J10" s="2"/>
      <c r="K10" s="4">
        <v>7</v>
      </c>
      <c r="L10">
        <v>3</v>
      </c>
      <c r="M10">
        <v>4</v>
      </c>
      <c r="N10">
        <v>3</v>
      </c>
      <c r="O10">
        <v>5</v>
      </c>
      <c r="P10">
        <v>4</v>
      </c>
      <c r="Q10" s="3">
        <f t="shared" si="1"/>
        <v>19</v>
      </c>
      <c r="R10" s="2"/>
    </row>
    <row r="11" spans="1:18" x14ac:dyDescent="0.25">
      <c r="A11" s="4">
        <v>8</v>
      </c>
      <c r="B11">
        <v>2</v>
      </c>
      <c r="C11">
        <v>7</v>
      </c>
      <c r="D11">
        <v>10</v>
      </c>
      <c r="E11">
        <v>7</v>
      </c>
      <c r="F11">
        <v>6</v>
      </c>
      <c r="G11">
        <v>1</v>
      </c>
      <c r="H11">
        <v>0</v>
      </c>
      <c r="I11" s="3">
        <f t="shared" si="0"/>
        <v>33</v>
      </c>
      <c r="J11" s="2"/>
      <c r="K11" s="4">
        <v>8</v>
      </c>
      <c r="L11">
        <v>3</v>
      </c>
      <c r="M11">
        <v>3</v>
      </c>
      <c r="N11">
        <v>6</v>
      </c>
      <c r="O11">
        <v>5</v>
      </c>
      <c r="P11">
        <v>4</v>
      </c>
      <c r="Q11" s="3">
        <f t="shared" si="1"/>
        <v>21</v>
      </c>
      <c r="R11" s="2"/>
    </row>
    <row r="12" spans="1:18" x14ac:dyDescent="0.25">
      <c r="A12" s="4">
        <v>9</v>
      </c>
      <c r="B12">
        <v>11</v>
      </c>
      <c r="C12">
        <v>12</v>
      </c>
      <c r="D12">
        <v>17</v>
      </c>
      <c r="E12">
        <v>17</v>
      </c>
      <c r="F12">
        <v>11</v>
      </c>
      <c r="G12">
        <v>4</v>
      </c>
      <c r="H12">
        <v>0</v>
      </c>
      <c r="I12" s="3">
        <f t="shared" si="0"/>
        <v>72</v>
      </c>
      <c r="J12" s="2"/>
      <c r="K12" s="4">
        <v>9</v>
      </c>
      <c r="L12">
        <v>4</v>
      </c>
      <c r="M12">
        <v>7</v>
      </c>
      <c r="N12">
        <v>4</v>
      </c>
      <c r="O12">
        <v>2</v>
      </c>
      <c r="P12">
        <v>6</v>
      </c>
      <c r="Q12" s="3">
        <f t="shared" si="1"/>
        <v>23</v>
      </c>
      <c r="R12" s="2"/>
    </row>
    <row r="13" spans="1:18" x14ac:dyDescent="0.25">
      <c r="A13" s="4">
        <v>10</v>
      </c>
      <c r="B13">
        <v>11</v>
      </c>
      <c r="C13">
        <v>8</v>
      </c>
      <c r="D13">
        <v>8</v>
      </c>
      <c r="E13">
        <v>16</v>
      </c>
      <c r="F13">
        <v>5</v>
      </c>
      <c r="G13">
        <v>0</v>
      </c>
      <c r="H13">
        <v>0</v>
      </c>
      <c r="I13" s="3">
        <f t="shared" si="0"/>
        <v>48</v>
      </c>
      <c r="J13" s="2"/>
      <c r="K13" s="4">
        <v>10</v>
      </c>
      <c r="L13">
        <v>5</v>
      </c>
      <c r="M13">
        <v>2</v>
      </c>
      <c r="N13">
        <v>6</v>
      </c>
      <c r="O13">
        <v>5</v>
      </c>
      <c r="P13">
        <v>6</v>
      </c>
      <c r="Q13" s="3">
        <f t="shared" si="1"/>
        <v>24</v>
      </c>
      <c r="R13" s="2"/>
    </row>
    <row r="14" spans="1:18" x14ac:dyDescent="0.25">
      <c r="A14" s="4">
        <v>11</v>
      </c>
      <c r="B14">
        <v>9</v>
      </c>
      <c r="C14">
        <v>8</v>
      </c>
      <c r="D14">
        <v>12</v>
      </c>
      <c r="E14">
        <v>10</v>
      </c>
      <c r="F14">
        <v>6</v>
      </c>
      <c r="G14">
        <v>0</v>
      </c>
      <c r="H14">
        <v>0</v>
      </c>
      <c r="I14" s="3">
        <f t="shared" si="0"/>
        <v>45</v>
      </c>
      <c r="J14" s="2"/>
      <c r="K14" s="4">
        <v>11</v>
      </c>
      <c r="L14">
        <v>6</v>
      </c>
      <c r="M14">
        <v>4</v>
      </c>
      <c r="N14">
        <v>7</v>
      </c>
      <c r="O14">
        <v>7</v>
      </c>
      <c r="P14">
        <v>9</v>
      </c>
      <c r="Q14" s="3">
        <f t="shared" si="1"/>
        <v>33</v>
      </c>
      <c r="R14" s="2"/>
    </row>
    <row r="15" spans="1:18" x14ac:dyDescent="0.25">
      <c r="A15" s="4">
        <v>12</v>
      </c>
      <c r="B15">
        <v>11</v>
      </c>
      <c r="C15">
        <v>13</v>
      </c>
      <c r="D15">
        <v>14</v>
      </c>
      <c r="E15">
        <v>14</v>
      </c>
      <c r="F15">
        <v>5</v>
      </c>
      <c r="G15">
        <v>3</v>
      </c>
      <c r="H15">
        <v>1</v>
      </c>
      <c r="I15" s="3">
        <f t="shared" si="0"/>
        <v>61</v>
      </c>
      <c r="J15" s="2"/>
      <c r="K15" s="4">
        <v>12</v>
      </c>
      <c r="L15">
        <v>6</v>
      </c>
      <c r="M15">
        <v>7</v>
      </c>
      <c r="N15">
        <v>5</v>
      </c>
      <c r="O15">
        <v>6</v>
      </c>
      <c r="P15">
        <v>5</v>
      </c>
      <c r="Q15" s="3">
        <f t="shared" si="1"/>
        <v>29</v>
      </c>
      <c r="R15" s="2"/>
    </row>
    <row r="16" spans="1:18" x14ac:dyDescent="0.25">
      <c r="A16" s="4">
        <v>13</v>
      </c>
      <c r="B16">
        <v>7</v>
      </c>
      <c r="C16">
        <v>9</v>
      </c>
      <c r="D16">
        <v>12</v>
      </c>
      <c r="E16">
        <v>12</v>
      </c>
      <c r="F16">
        <v>1</v>
      </c>
      <c r="G16">
        <v>2</v>
      </c>
      <c r="H16">
        <v>0</v>
      </c>
      <c r="I16" s="3">
        <f t="shared" si="0"/>
        <v>43</v>
      </c>
      <c r="J16" s="2"/>
      <c r="K16" s="4">
        <v>13</v>
      </c>
      <c r="L16">
        <v>9</v>
      </c>
      <c r="M16">
        <v>6</v>
      </c>
      <c r="N16">
        <v>6</v>
      </c>
      <c r="O16">
        <v>7</v>
      </c>
      <c r="P16">
        <v>6</v>
      </c>
      <c r="Q16" s="3">
        <f t="shared" si="1"/>
        <v>34</v>
      </c>
      <c r="R16" s="2"/>
    </row>
    <row r="17" spans="1:18" x14ac:dyDescent="0.25">
      <c r="A17" s="4">
        <v>14</v>
      </c>
      <c r="B17">
        <v>10</v>
      </c>
      <c r="C17">
        <v>9</v>
      </c>
      <c r="D17">
        <v>5</v>
      </c>
      <c r="E17">
        <v>1</v>
      </c>
      <c r="F17">
        <v>5</v>
      </c>
      <c r="G17">
        <v>1</v>
      </c>
      <c r="H17">
        <v>0</v>
      </c>
      <c r="I17" s="3">
        <f t="shared" si="0"/>
        <v>31</v>
      </c>
      <c r="J17" s="2"/>
      <c r="K17" s="4">
        <v>14</v>
      </c>
      <c r="L17">
        <v>5</v>
      </c>
      <c r="M17">
        <v>7</v>
      </c>
      <c r="N17">
        <v>6</v>
      </c>
      <c r="O17">
        <v>7</v>
      </c>
      <c r="P17">
        <v>6</v>
      </c>
      <c r="Q17" s="3">
        <f t="shared" si="1"/>
        <v>31</v>
      </c>
      <c r="R17" s="2"/>
    </row>
    <row r="18" spans="1:18" x14ac:dyDescent="0.25">
      <c r="A18" s="4">
        <v>15</v>
      </c>
      <c r="B18">
        <v>6</v>
      </c>
      <c r="C18">
        <v>15</v>
      </c>
      <c r="D18">
        <v>6</v>
      </c>
      <c r="E18">
        <v>3</v>
      </c>
      <c r="F18">
        <v>5</v>
      </c>
      <c r="G18">
        <v>1</v>
      </c>
      <c r="H18">
        <v>0</v>
      </c>
      <c r="I18" s="3">
        <f t="shared" si="0"/>
        <v>36</v>
      </c>
      <c r="J18" s="2"/>
      <c r="K18" s="4">
        <v>15</v>
      </c>
      <c r="L18">
        <v>10</v>
      </c>
      <c r="M18">
        <v>6</v>
      </c>
      <c r="N18">
        <v>5</v>
      </c>
      <c r="O18">
        <v>5</v>
      </c>
      <c r="P18">
        <v>5</v>
      </c>
      <c r="Q18" s="3">
        <f t="shared" si="1"/>
        <v>31</v>
      </c>
      <c r="R18" s="2"/>
    </row>
    <row r="19" spans="1:18" x14ac:dyDescent="0.25">
      <c r="A19" s="4">
        <v>16</v>
      </c>
      <c r="B19">
        <v>7</v>
      </c>
      <c r="C19">
        <v>6</v>
      </c>
      <c r="D19">
        <v>5</v>
      </c>
      <c r="E19">
        <v>6</v>
      </c>
      <c r="F19">
        <v>5</v>
      </c>
      <c r="G19">
        <v>0</v>
      </c>
      <c r="H19">
        <v>0</v>
      </c>
      <c r="I19" s="3">
        <f t="shared" si="0"/>
        <v>29</v>
      </c>
      <c r="J19" s="2"/>
      <c r="K19" s="4">
        <v>16</v>
      </c>
      <c r="L19">
        <v>4</v>
      </c>
      <c r="M19">
        <v>4</v>
      </c>
      <c r="N19">
        <v>5</v>
      </c>
      <c r="O19">
        <v>6</v>
      </c>
      <c r="P19">
        <v>3</v>
      </c>
      <c r="Q19" s="3">
        <f t="shared" si="1"/>
        <v>22</v>
      </c>
      <c r="R19" s="2"/>
    </row>
    <row r="20" spans="1:18" x14ac:dyDescent="0.25">
      <c r="A20" s="4">
        <v>17</v>
      </c>
      <c r="B20">
        <v>3</v>
      </c>
      <c r="C20">
        <v>2</v>
      </c>
      <c r="D20">
        <v>4</v>
      </c>
      <c r="E20">
        <v>8</v>
      </c>
      <c r="F20">
        <v>1</v>
      </c>
      <c r="G20">
        <v>1</v>
      </c>
      <c r="H20">
        <v>3</v>
      </c>
      <c r="I20" s="3">
        <f t="shared" si="0"/>
        <v>22</v>
      </c>
      <c r="J20" s="2"/>
      <c r="K20" s="4">
        <v>17</v>
      </c>
      <c r="L20">
        <v>1</v>
      </c>
      <c r="M20">
        <v>4</v>
      </c>
      <c r="N20">
        <v>2</v>
      </c>
      <c r="O20">
        <v>2</v>
      </c>
      <c r="P20">
        <v>1</v>
      </c>
      <c r="Q20" s="3">
        <f t="shared" si="1"/>
        <v>10</v>
      </c>
      <c r="R20" s="2"/>
    </row>
    <row r="21" spans="1:18" x14ac:dyDescent="0.25">
      <c r="A21" s="4">
        <v>18</v>
      </c>
      <c r="B21">
        <v>4</v>
      </c>
      <c r="C21">
        <v>3</v>
      </c>
      <c r="D21">
        <v>3</v>
      </c>
      <c r="E21">
        <v>3</v>
      </c>
      <c r="F21">
        <v>0</v>
      </c>
      <c r="G21">
        <v>0</v>
      </c>
      <c r="H21">
        <v>0</v>
      </c>
      <c r="I21" s="3">
        <f t="shared" si="0"/>
        <v>13</v>
      </c>
      <c r="J21" s="2"/>
      <c r="K21" s="4">
        <v>18</v>
      </c>
      <c r="L21">
        <v>4</v>
      </c>
      <c r="M21">
        <v>2</v>
      </c>
      <c r="N21">
        <v>2</v>
      </c>
      <c r="O21">
        <v>1</v>
      </c>
      <c r="P21">
        <v>3</v>
      </c>
      <c r="Q21" s="3">
        <f t="shared" si="1"/>
        <v>12</v>
      </c>
      <c r="R21" s="2"/>
    </row>
    <row r="22" spans="1:18" x14ac:dyDescent="0.25">
      <c r="A22" s="4">
        <v>19</v>
      </c>
      <c r="B22">
        <v>2</v>
      </c>
      <c r="C22">
        <v>0</v>
      </c>
      <c r="D22">
        <v>1</v>
      </c>
      <c r="E22">
        <v>2</v>
      </c>
      <c r="F22">
        <v>0</v>
      </c>
      <c r="G22">
        <v>1</v>
      </c>
      <c r="H22">
        <v>0</v>
      </c>
      <c r="I22" s="3">
        <f t="shared" si="0"/>
        <v>6</v>
      </c>
      <c r="J22" s="2"/>
      <c r="K22" s="4">
        <v>19</v>
      </c>
      <c r="L22">
        <v>3</v>
      </c>
      <c r="M22">
        <v>2</v>
      </c>
      <c r="N22">
        <v>3</v>
      </c>
      <c r="O22">
        <v>1</v>
      </c>
      <c r="P22">
        <v>1</v>
      </c>
      <c r="Q22" s="3">
        <f t="shared" si="1"/>
        <v>10</v>
      </c>
      <c r="R22" s="2"/>
    </row>
    <row r="23" spans="1:18" x14ac:dyDescent="0.25">
      <c r="A23" s="4">
        <v>20</v>
      </c>
      <c r="B23">
        <v>3</v>
      </c>
      <c r="C23">
        <v>2</v>
      </c>
      <c r="D23">
        <v>3</v>
      </c>
      <c r="E23">
        <v>1</v>
      </c>
      <c r="F23">
        <v>1</v>
      </c>
      <c r="G23">
        <v>1</v>
      </c>
      <c r="H23">
        <v>2</v>
      </c>
      <c r="I23" s="3">
        <f t="shared" si="0"/>
        <v>13</v>
      </c>
      <c r="J23" s="2"/>
      <c r="K23" s="4">
        <v>20</v>
      </c>
      <c r="L23">
        <v>2</v>
      </c>
      <c r="M23">
        <v>0</v>
      </c>
      <c r="N23">
        <v>2</v>
      </c>
      <c r="O23">
        <v>4</v>
      </c>
      <c r="P23">
        <v>0</v>
      </c>
      <c r="Q23" s="3">
        <f t="shared" si="1"/>
        <v>8</v>
      </c>
      <c r="R23" s="2"/>
    </row>
    <row r="24" spans="1:18" x14ac:dyDescent="0.25">
      <c r="A24" s="4">
        <v>21</v>
      </c>
      <c r="B24">
        <v>1</v>
      </c>
      <c r="C24">
        <v>5</v>
      </c>
      <c r="D24">
        <v>3</v>
      </c>
      <c r="E24">
        <v>1</v>
      </c>
      <c r="F24">
        <v>0</v>
      </c>
      <c r="G24">
        <v>0</v>
      </c>
      <c r="H24">
        <v>1</v>
      </c>
      <c r="I24" s="3">
        <f t="shared" si="0"/>
        <v>11</v>
      </c>
      <c r="J24" s="2"/>
      <c r="K24" s="4">
        <v>21</v>
      </c>
      <c r="L24">
        <v>1</v>
      </c>
      <c r="M24">
        <v>1</v>
      </c>
      <c r="N24">
        <v>2</v>
      </c>
      <c r="O24">
        <v>1</v>
      </c>
      <c r="P24">
        <v>0</v>
      </c>
      <c r="Q24" s="3">
        <f t="shared" si="1"/>
        <v>5</v>
      </c>
      <c r="R24" s="2"/>
    </row>
    <row r="25" spans="1:18" x14ac:dyDescent="0.25">
      <c r="A25" s="4">
        <v>22</v>
      </c>
      <c r="B25">
        <v>2</v>
      </c>
      <c r="C25">
        <v>1</v>
      </c>
      <c r="D25">
        <v>1</v>
      </c>
      <c r="E25">
        <v>3</v>
      </c>
      <c r="F25">
        <v>0</v>
      </c>
      <c r="G25">
        <v>0</v>
      </c>
      <c r="H25">
        <v>0</v>
      </c>
      <c r="I25" s="3">
        <f t="shared" si="0"/>
        <v>7</v>
      </c>
      <c r="J25" s="2"/>
      <c r="K25" s="4">
        <v>22</v>
      </c>
      <c r="L25">
        <v>3</v>
      </c>
      <c r="M25">
        <v>1</v>
      </c>
      <c r="N25">
        <v>0</v>
      </c>
      <c r="O25">
        <v>0</v>
      </c>
      <c r="P25">
        <v>0</v>
      </c>
      <c r="Q25" s="3">
        <f t="shared" si="1"/>
        <v>4</v>
      </c>
      <c r="R25" s="2"/>
    </row>
    <row r="26" spans="1:18" x14ac:dyDescent="0.25">
      <c r="A26" s="4">
        <v>23</v>
      </c>
      <c r="B26">
        <v>2</v>
      </c>
      <c r="C26">
        <v>3</v>
      </c>
      <c r="D26">
        <v>3</v>
      </c>
      <c r="E26">
        <v>1</v>
      </c>
      <c r="F26">
        <v>2</v>
      </c>
      <c r="G26">
        <v>1</v>
      </c>
      <c r="H26">
        <v>1</v>
      </c>
      <c r="I26" s="3">
        <f t="shared" si="0"/>
        <v>13</v>
      </c>
      <c r="J26" s="2"/>
      <c r="K26" s="4">
        <v>23</v>
      </c>
      <c r="L26">
        <v>0</v>
      </c>
      <c r="M26">
        <v>0</v>
      </c>
      <c r="N26">
        <v>0</v>
      </c>
      <c r="O26">
        <v>0</v>
      </c>
      <c r="P26">
        <v>0</v>
      </c>
      <c r="Q26" s="3">
        <f t="shared" si="1"/>
        <v>0</v>
      </c>
      <c r="R26" s="2"/>
    </row>
    <row r="27" spans="1:18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x14ac:dyDescent="0.25">
      <c r="A30" s="4"/>
      <c r="B30" t="s">
        <v>10</v>
      </c>
      <c r="C30" t="s">
        <v>11</v>
      </c>
      <c r="D30" t="s">
        <v>12</v>
      </c>
      <c r="E30" t="s">
        <v>13</v>
      </c>
      <c r="F30" t="s">
        <v>14</v>
      </c>
      <c r="G30" t="s">
        <v>15</v>
      </c>
      <c r="H30" t="s">
        <v>16</v>
      </c>
      <c r="I30" s="3" t="s">
        <v>17</v>
      </c>
      <c r="J30" s="2"/>
      <c r="K30" s="4"/>
      <c r="L30" t="s">
        <v>10</v>
      </c>
      <c r="M30" t="s">
        <v>11</v>
      </c>
      <c r="N30" t="s">
        <v>12</v>
      </c>
      <c r="O30" t="s">
        <v>13</v>
      </c>
      <c r="P30" t="s">
        <v>14</v>
      </c>
      <c r="Q30" s="3" t="s">
        <v>17</v>
      </c>
      <c r="R30" s="2"/>
    </row>
    <row r="31" spans="1:18" x14ac:dyDescent="0.25">
      <c r="A31" s="4" t="s">
        <v>0</v>
      </c>
      <c r="B31" t="s">
        <v>6</v>
      </c>
      <c r="C31" t="s">
        <v>6</v>
      </c>
      <c r="D31" t="s">
        <v>6</v>
      </c>
      <c r="E31" t="s">
        <v>6</v>
      </c>
      <c r="F31" t="s">
        <v>6</v>
      </c>
      <c r="G31" t="s">
        <v>6</v>
      </c>
      <c r="H31" t="s">
        <v>6</v>
      </c>
      <c r="I31" s="3" t="s">
        <v>25</v>
      </c>
      <c r="J31" s="2"/>
      <c r="K31" s="4" t="s">
        <v>0</v>
      </c>
      <c r="L31" t="s">
        <v>26</v>
      </c>
      <c r="M31" t="s">
        <v>26</v>
      </c>
      <c r="N31" t="s">
        <v>26</v>
      </c>
      <c r="O31" t="s">
        <v>26</v>
      </c>
      <c r="P31" t="s">
        <v>26</v>
      </c>
      <c r="Q31" s="3" t="s">
        <v>27</v>
      </c>
      <c r="R31" s="2"/>
    </row>
    <row r="32" spans="1:18" x14ac:dyDescent="0.25">
      <c r="A32" s="4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7">
        <f>AVERAGE(B32:H32)</f>
        <v>0</v>
      </c>
      <c r="J32" s="2"/>
      <c r="K32" s="4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7">
        <f>AVERAGE(L32:P32)</f>
        <v>0</v>
      </c>
      <c r="R32" s="2"/>
    </row>
    <row r="33" spans="1:18" x14ac:dyDescent="0.25">
      <c r="A33" s="4">
        <v>1</v>
      </c>
      <c r="B33" s="1">
        <v>0</v>
      </c>
      <c r="C33" s="1">
        <v>7.1331018518518516E-2</v>
      </c>
      <c r="D33" s="1">
        <v>2.9868827160493838E-2</v>
      </c>
      <c r="E33" s="1">
        <v>0</v>
      </c>
      <c r="F33" s="1">
        <v>2.0989583333333343E-2</v>
      </c>
      <c r="G33" s="1">
        <v>0</v>
      </c>
      <c r="H33" s="1">
        <v>0</v>
      </c>
      <c r="I33" s="7">
        <f t="shared" ref="I33:I55" si="2">AVERAGE(B33:H33)</f>
        <v>1.7455632716049385E-2</v>
      </c>
      <c r="J33" s="2"/>
      <c r="K33" s="4">
        <v>1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7">
        <f t="shared" ref="Q33:Q55" si="3">AVERAGE(L33:P33)</f>
        <v>0</v>
      </c>
      <c r="R33" s="2"/>
    </row>
    <row r="34" spans="1:18" x14ac:dyDescent="0.25">
      <c r="A34" s="4">
        <v>2</v>
      </c>
      <c r="B34" s="1">
        <v>1.5497685185185184E-2</v>
      </c>
      <c r="C34" s="1">
        <v>0</v>
      </c>
      <c r="D34" s="1">
        <v>0</v>
      </c>
      <c r="E34" s="1">
        <v>0</v>
      </c>
      <c r="F34" s="1">
        <v>1.685185185185184E-2</v>
      </c>
      <c r="G34" s="1">
        <v>0</v>
      </c>
      <c r="H34" s="1">
        <v>0</v>
      </c>
      <c r="I34" s="7">
        <f t="shared" si="2"/>
        <v>4.6213624338624316E-3</v>
      </c>
      <c r="J34" s="2"/>
      <c r="K34" s="4">
        <v>2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7">
        <f t="shared" si="3"/>
        <v>0</v>
      </c>
      <c r="R34" s="2"/>
    </row>
    <row r="35" spans="1:18" x14ac:dyDescent="0.25">
      <c r="A35" s="4">
        <v>3</v>
      </c>
      <c r="B35" s="1">
        <v>1.5144675925925916E-2</v>
      </c>
      <c r="C35" s="1">
        <v>2.4031635802469132E-2</v>
      </c>
      <c r="D35" s="1">
        <v>1.4904513888888887E-2</v>
      </c>
      <c r="E35" s="1">
        <v>1.7138310185185184E-2</v>
      </c>
      <c r="F35" s="1">
        <v>1.4149305555555547E-2</v>
      </c>
      <c r="G35" s="1">
        <v>1.7951388888888906E-2</v>
      </c>
      <c r="H35" s="1">
        <v>0</v>
      </c>
      <c r="I35" s="7">
        <f t="shared" si="2"/>
        <v>1.475997574955908E-2</v>
      </c>
      <c r="J35" s="2"/>
      <c r="K35" s="4">
        <v>3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7">
        <f t="shared" si="3"/>
        <v>0</v>
      </c>
      <c r="R35" s="2"/>
    </row>
    <row r="36" spans="1:18" x14ac:dyDescent="0.25">
      <c r="A36" s="4">
        <v>4</v>
      </c>
      <c r="B36" s="1">
        <v>1.600501543209876E-2</v>
      </c>
      <c r="C36" s="1">
        <v>1.9406828703703704E-2</v>
      </c>
      <c r="D36" s="1">
        <v>2.3248456790123457E-2</v>
      </c>
      <c r="E36" s="1">
        <v>1.8828125000000008E-2</v>
      </c>
      <c r="F36" s="1">
        <v>1.157407407407407E-2</v>
      </c>
      <c r="G36" s="1">
        <v>0</v>
      </c>
      <c r="H36" s="1">
        <v>0</v>
      </c>
      <c r="I36" s="7">
        <f t="shared" si="2"/>
        <v>1.2723214285714284E-2</v>
      </c>
      <c r="J36" s="2"/>
      <c r="K36" s="4">
        <v>4</v>
      </c>
      <c r="L36" s="1">
        <v>0</v>
      </c>
      <c r="M36" s="1">
        <v>0</v>
      </c>
      <c r="N36" s="1">
        <v>6.5624999999999989E-2</v>
      </c>
      <c r="O36" s="1">
        <v>0</v>
      </c>
      <c r="P36" s="1">
        <v>0</v>
      </c>
      <c r="Q36" s="7">
        <f t="shared" si="3"/>
        <v>1.3124999999999998E-2</v>
      </c>
      <c r="R36" s="2"/>
    </row>
    <row r="37" spans="1:18" x14ac:dyDescent="0.25">
      <c r="A37" s="4">
        <v>5</v>
      </c>
      <c r="B37" s="1">
        <v>1.6716820987654351E-2</v>
      </c>
      <c r="C37" s="1">
        <v>1.8614969135802472E-2</v>
      </c>
      <c r="D37" s="1">
        <v>2.6886574074074084E-2</v>
      </c>
      <c r="E37" s="1">
        <v>1.5740740740740743E-2</v>
      </c>
      <c r="F37" s="1">
        <v>1.7610780423280414E-2</v>
      </c>
      <c r="G37" s="1">
        <v>1.2326388888888873E-2</v>
      </c>
      <c r="H37" s="1">
        <v>1.1956018518518491E-2</v>
      </c>
      <c r="I37" s="7">
        <f t="shared" si="2"/>
        <v>1.7121756109851349E-2</v>
      </c>
      <c r="J37" s="2"/>
      <c r="K37" s="4">
        <v>5</v>
      </c>
      <c r="L37" s="1">
        <v>4.5416666666666668E-2</v>
      </c>
      <c r="M37" s="1">
        <v>3.055555555555553E-2</v>
      </c>
      <c r="N37" s="1">
        <v>6.3472222222222222E-2</v>
      </c>
      <c r="O37" s="1">
        <v>3.7638888888888875E-2</v>
      </c>
      <c r="P37" s="1">
        <v>5.1909722222222225E-2</v>
      </c>
      <c r="Q37" s="7">
        <f t="shared" si="3"/>
        <v>4.5798611111111109E-2</v>
      </c>
      <c r="R37" s="2"/>
    </row>
    <row r="38" spans="1:18" x14ac:dyDescent="0.25">
      <c r="A38" s="4">
        <v>6</v>
      </c>
      <c r="B38" s="1">
        <v>2.3424639917695469E-2</v>
      </c>
      <c r="C38" s="1">
        <v>1.5904224537037048E-2</v>
      </c>
      <c r="D38" s="1">
        <v>2.3674768518518522E-2</v>
      </c>
      <c r="E38" s="1">
        <v>2.3035078347578338E-2</v>
      </c>
      <c r="F38" s="1">
        <v>1.5738168724279831E-2</v>
      </c>
      <c r="G38" s="1">
        <v>0</v>
      </c>
      <c r="H38" s="1">
        <v>0</v>
      </c>
      <c r="I38" s="7">
        <f t="shared" si="2"/>
        <v>1.4539554292158459E-2</v>
      </c>
      <c r="J38" s="2"/>
      <c r="K38" s="4">
        <v>6</v>
      </c>
      <c r="L38" s="1">
        <v>5.497685185185186E-2</v>
      </c>
      <c r="M38" s="1">
        <v>0.13611111111111118</v>
      </c>
      <c r="N38" s="1">
        <v>5.2083333333333315E-2</v>
      </c>
      <c r="O38" s="1">
        <v>7.4074074074074084E-2</v>
      </c>
      <c r="P38" s="1">
        <v>7.4999999999999956E-2</v>
      </c>
      <c r="Q38" s="7">
        <f t="shared" si="3"/>
        <v>7.8449074074074074E-2</v>
      </c>
      <c r="R38" s="2"/>
    </row>
    <row r="39" spans="1:18" x14ac:dyDescent="0.25">
      <c r="A39" s="4">
        <v>7</v>
      </c>
      <c r="B39" s="1">
        <v>2.0785879629629623E-2</v>
      </c>
      <c r="C39" s="1">
        <v>1.6148148148148144E-2</v>
      </c>
      <c r="D39" s="1">
        <v>2.8884437321937333E-2</v>
      </c>
      <c r="E39" s="1">
        <v>2.0271026234567894E-2</v>
      </c>
      <c r="F39" s="1">
        <v>1.9804894179894166E-2</v>
      </c>
      <c r="G39" s="1">
        <v>1.6724537037037079E-2</v>
      </c>
      <c r="H39" s="1">
        <v>1.8200231481481505E-2</v>
      </c>
      <c r="I39" s="7">
        <f t="shared" si="2"/>
        <v>2.0117022004670821E-2</v>
      </c>
      <c r="J39" s="2"/>
      <c r="K39" s="4">
        <v>7</v>
      </c>
      <c r="L39" s="1">
        <v>8.8425925925925922E-2</v>
      </c>
      <c r="M39" s="1">
        <v>7.795138888888889E-2</v>
      </c>
      <c r="N39" s="1">
        <v>0.1539351851851852</v>
      </c>
      <c r="O39" s="1">
        <v>5.7916666666666651E-2</v>
      </c>
      <c r="P39" s="1">
        <v>0.11423611111111111</v>
      </c>
      <c r="Q39" s="7">
        <f t="shared" si="3"/>
        <v>9.8493055555555556E-2</v>
      </c>
      <c r="R39" s="2"/>
    </row>
    <row r="40" spans="1:18" x14ac:dyDescent="0.25">
      <c r="A40" s="4">
        <v>8</v>
      </c>
      <c r="B40" s="1">
        <v>2.7430555555555597E-2</v>
      </c>
      <c r="C40" s="1">
        <v>2.1519510582010577E-2</v>
      </c>
      <c r="D40" s="1">
        <v>2.716782407407407E-2</v>
      </c>
      <c r="E40" s="1">
        <v>2.3404431216931205E-2</v>
      </c>
      <c r="F40" s="1">
        <v>2.0343364197530855E-2</v>
      </c>
      <c r="G40" s="1">
        <v>2.3692129629629577E-2</v>
      </c>
      <c r="H40" s="1">
        <v>0</v>
      </c>
      <c r="I40" s="7">
        <f t="shared" si="2"/>
        <v>2.0508259322247414E-2</v>
      </c>
      <c r="J40" s="2"/>
      <c r="K40" s="4">
        <v>8</v>
      </c>
      <c r="L40" s="1">
        <v>9.2824074074074073E-2</v>
      </c>
      <c r="M40" s="1">
        <v>6.3888888888888884E-2</v>
      </c>
      <c r="N40" s="1">
        <v>5.4861111111111104E-2</v>
      </c>
      <c r="O40" s="1">
        <v>4.4166666666666667E-2</v>
      </c>
      <c r="P40" s="1">
        <v>9.027777777777779E-2</v>
      </c>
      <c r="Q40" s="7">
        <f t="shared" si="3"/>
        <v>6.9203703703703698E-2</v>
      </c>
      <c r="R40" s="2"/>
    </row>
    <row r="41" spans="1:18" x14ac:dyDescent="0.25">
      <c r="A41" s="4">
        <v>9</v>
      </c>
      <c r="B41" s="1">
        <v>1.9988425925925923E-2</v>
      </c>
      <c r="C41" s="1">
        <v>2.2974537037037043E-2</v>
      </c>
      <c r="D41" s="1">
        <v>3.2798202614379081E-2</v>
      </c>
      <c r="E41" s="1">
        <v>2.4936683006535943E-2</v>
      </c>
      <c r="F41" s="1">
        <v>2.4009890572390554E-2</v>
      </c>
      <c r="G41" s="1">
        <v>1.6342592592592575E-2</v>
      </c>
      <c r="H41" s="1">
        <v>0</v>
      </c>
      <c r="I41" s="7">
        <f t="shared" si="2"/>
        <v>2.0150047392694444E-2</v>
      </c>
      <c r="J41" s="2"/>
      <c r="K41" s="4">
        <v>9</v>
      </c>
      <c r="L41" s="1">
        <v>5.538194444444447E-2</v>
      </c>
      <c r="M41" s="1">
        <v>4.1567460317460336E-2</v>
      </c>
      <c r="N41" s="1">
        <v>0.18940972222222219</v>
      </c>
      <c r="O41" s="1">
        <v>4.4097222222222232E-2</v>
      </c>
      <c r="P41" s="1">
        <v>4.293981481481482E-2</v>
      </c>
      <c r="Q41" s="7">
        <f t="shared" si="3"/>
        <v>7.4679232804232804E-2</v>
      </c>
      <c r="R41" s="2"/>
    </row>
    <row r="42" spans="1:18" x14ac:dyDescent="0.25">
      <c r="A42" s="4">
        <v>10</v>
      </c>
      <c r="B42" s="1">
        <v>3.0153619528619516E-2</v>
      </c>
      <c r="C42" s="1">
        <v>2.3781828703703697E-2</v>
      </c>
      <c r="D42" s="1">
        <v>4.1905381944444445E-2</v>
      </c>
      <c r="E42" s="1">
        <v>4.5067997685185171E-2</v>
      </c>
      <c r="F42" s="1">
        <v>2.5999999999999988E-2</v>
      </c>
      <c r="G42" s="1">
        <v>0</v>
      </c>
      <c r="H42" s="1">
        <v>0</v>
      </c>
      <c r="I42" s="7">
        <f t="shared" si="2"/>
        <v>2.384411826599326E-2</v>
      </c>
      <c r="J42" s="2"/>
      <c r="K42" s="4">
        <v>10</v>
      </c>
      <c r="L42" s="1">
        <v>7.375000000000001E-2</v>
      </c>
      <c r="M42" s="1">
        <v>5.6249999999999994E-2</v>
      </c>
      <c r="N42" s="1">
        <v>6.6203703703703709E-2</v>
      </c>
      <c r="O42" s="1">
        <v>3.2500000000000029E-2</v>
      </c>
      <c r="P42" s="1">
        <v>0.14502314814814812</v>
      </c>
      <c r="Q42" s="7">
        <f t="shared" si="3"/>
        <v>7.4745370370370365E-2</v>
      </c>
      <c r="R42" s="2"/>
    </row>
    <row r="43" spans="1:18" x14ac:dyDescent="0.25">
      <c r="A43" s="4">
        <v>11</v>
      </c>
      <c r="B43" s="1">
        <v>2.619084362139918E-2</v>
      </c>
      <c r="C43" s="1">
        <v>2.2748842592592612E-2</v>
      </c>
      <c r="D43" s="1">
        <v>3.6281828703703702E-2</v>
      </c>
      <c r="E43" s="1">
        <v>3.9074074074074074E-2</v>
      </c>
      <c r="F43" s="1">
        <v>2.1664737654320993E-2</v>
      </c>
      <c r="G43" s="1">
        <v>0</v>
      </c>
      <c r="H43" s="1">
        <v>0</v>
      </c>
      <c r="I43" s="7">
        <f t="shared" si="2"/>
        <v>2.0851475235155795E-2</v>
      </c>
      <c r="J43" s="2"/>
      <c r="K43" s="4">
        <v>11</v>
      </c>
      <c r="L43" s="1">
        <v>0.15567129629629628</v>
      </c>
      <c r="M43" s="1">
        <v>0.45885416666666667</v>
      </c>
      <c r="N43" s="1">
        <v>6.8948412698412689E-2</v>
      </c>
      <c r="O43" s="1">
        <v>7.6289682539682505E-2</v>
      </c>
      <c r="P43" s="1">
        <v>0.44861111111111113</v>
      </c>
      <c r="Q43" s="7">
        <f t="shared" si="3"/>
        <v>0.24167493386243386</v>
      </c>
      <c r="R43" s="2"/>
    </row>
    <row r="44" spans="1:18" x14ac:dyDescent="0.25">
      <c r="A44" s="4">
        <v>12</v>
      </c>
      <c r="B44" s="1">
        <v>2.6067971380471403E-2</v>
      </c>
      <c r="C44" s="1">
        <v>2.1747685185185175E-2</v>
      </c>
      <c r="D44" s="1">
        <v>4.1617890211640238E-2</v>
      </c>
      <c r="E44" s="1">
        <v>3.6708002645502655E-2</v>
      </c>
      <c r="F44" s="1">
        <v>1.4675925925925948E-2</v>
      </c>
      <c r="G44" s="1">
        <v>1.4633487654321006E-2</v>
      </c>
      <c r="H44" s="1">
        <v>1.519675925925934E-2</v>
      </c>
      <c r="I44" s="7">
        <f t="shared" si="2"/>
        <v>2.4378246037472257E-2</v>
      </c>
      <c r="J44" s="2"/>
      <c r="K44" s="4">
        <v>12</v>
      </c>
      <c r="L44" s="1">
        <v>0.23356481481481484</v>
      </c>
      <c r="M44" s="1">
        <v>0.53680555555555554</v>
      </c>
      <c r="N44" s="1">
        <v>6.7083333333333342E-2</v>
      </c>
      <c r="O44" s="1">
        <v>0.17824074074074078</v>
      </c>
      <c r="P44" s="1">
        <v>0.28347222222222224</v>
      </c>
      <c r="Q44" s="7">
        <f t="shared" si="3"/>
        <v>0.25983333333333336</v>
      </c>
      <c r="R44" s="2"/>
    </row>
    <row r="45" spans="1:18" x14ac:dyDescent="0.25">
      <c r="A45" s="4">
        <v>13</v>
      </c>
      <c r="B45" s="1">
        <v>2.5715939153439154E-2</v>
      </c>
      <c r="C45" s="1">
        <v>3.1795267489711981E-2</v>
      </c>
      <c r="D45" s="1">
        <v>4.0997299382716033E-2</v>
      </c>
      <c r="E45" s="1">
        <v>9.2557870370370374E-2</v>
      </c>
      <c r="F45" s="1">
        <v>1.5370370370370479E-2</v>
      </c>
      <c r="G45" s="1">
        <v>1.7986111111111092E-2</v>
      </c>
      <c r="H45" s="1">
        <v>0</v>
      </c>
      <c r="I45" s="7">
        <f t="shared" si="2"/>
        <v>3.2060408268245584E-2</v>
      </c>
      <c r="J45" s="2"/>
      <c r="K45" s="4">
        <v>13</v>
      </c>
      <c r="L45" s="1">
        <v>0.4914351851851852</v>
      </c>
      <c r="M45" s="1">
        <v>0.62141203703703696</v>
      </c>
      <c r="N45" s="1">
        <v>5.3819444444444399E-2</v>
      </c>
      <c r="O45" s="1">
        <v>0.14424603174603171</v>
      </c>
      <c r="P45" s="1">
        <v>0.30532407407407408</v>
      </c>
      <c r="Q45" s="7">
        <f t="shared" si="3"/>
        <v>0.32324735449735448</v>
      </c>
      <c r="R45" s="2"/>
    </row>
    <row r="46" spans="1:18" x14ac:dyDescent="0.25">
      <c r="A46" s="4">
        <v>14</v>
      </c>
      <c r="B46" s="1">
        <v>1.9950231481481485E-2</v>
      </c>
      <c r="C46" s="1">
        <v>2.5155606995884743E-2</v>
      </c>
      <c r="D46" s="1">
        <v>3.4067129629629635E-2</v>
      </c>
      <c r="E46" s="1">
        <v>0.13310185185185175</v>
      </c>
      <c r="F46" s="1">
        <v>1.7828703703703729E-2</v>
      </c>
      <c r="G46" s="1">
        <v>1.490740740740748E-2</v>
      </c>
      <c r="H46" s="1">
        <v>0</v>
      </c>
      <c r="I46" s="7">
        <f t="shared" si="2"/>
        <v>3.5001561581422688E-2</v>
      </c>
      <c r="J46" s="2"/>
      <c r="K46" s="4">
        <v>14</v>
      </c>
      <c r="L46" s="1">
        <v>0.21708333333333335</v>
      </c>
      <c r="M46" s="1">
        <v>0.15535714285714283</v>
      </c>
      <c r="N46" s="1">
        <v>0.28761574074074076</v>
      </c>
      <c r="O46" s="1">
        <v>0.25555555555555559</v>
      </c>
      <c r="P46" s="1">
        <v>5.5555555555555559E-2</v>
      </c>
      <c r="Q46" s="7">
        <f t="shared" si="3"/>
        <v>0.19423346560846561</v>
      </c>
      <c r="R46" s="2"/>
    </row>
    <row r="47" spans="1:18" x14ac:dyDescent="0.25">
      <c r="A47" s="4">
        <v>15</v>
      </c>
      <c r="B47" s="1">
        <v>2.5763888888888902E-2</v>
      </c>
      <c r="C47" s="1">
        <v>4.3351080246913601E-2</v>
      </c>
      <c r="D47" s="1">
        <v>1.8227237654320955E-2</v>
      </c>
      <c r="E47" s="1">
        <v>1.9733796296296308E-2</v>
      </c>
      <c r="F47" s="1">
        <v>1.5717592592592554E-2</v>
      </c>
      <c r="G47" s="1">
        <v>1.7430555555555616E-2</v>
      </c>
      <c r="H47" s="1">
        <v>0</v>
      </c>
      <c r="I47" s="7">
        <f t="shared" si="2"/>
        <v>2.0032021604938277E-2</v>
      </c>
      <c r="J47" s="2"/>
      <c r="K47" s="4">
        <v>15</v>
      </c>
      <c r="L47" s="1">
        <v>0.14722222222222223</v>
      </c>
      <c r="M47" s="1">
        <v>0.14340277777777785</v>
      </c>
      <c r="N47" s="1">
        <v>0.38833333333333331</v>
      </c>
      <c r="O47" s="1">
        <v>0.40652777777777771</v>
      </c>
      <c r="P47" s="1">
        <v>0.31583333333333335</v>
      </c>
      <c r="Q47" s="7">
        <f t="shared" si="3"/>
        <v>0.28026388888888887</v>
      </c>
      <c r="R47" s="2"/>
    </row>
    <row r="48" spans="1:18" x14ac:dyDescent="0.25">
      <c r="A48" s="4">
        <v>16</v>
      </c>
      <c r="B48" s="1">
        <v>2.3187830687830719E-2</v>
      </c>
      <c r="C48" s="1">
        <v>3.5765817901234585E-2</v>
      </c>
      <c r="D48" s="1">
        <v>1.6668981481481503E-2</v>
      </c>
      <c r="E48" s="1">
        <v>3.5862268518518536E-2</v>
      </c>
      <c r="F48" s="1">
        <v>3.1916666666666663E-2</v>
      </c>
      <c r="G48" s="1">
        <v>0</v>
      </c>
      <c r="H48" s="1">
        <v>0</v>
      </c>
      <c r="I48" s="7">
        <f t="shared" si="2"/>
        <v>2.0485937893676E-2</v>
      </c>
      <c r="J48" s="2"/>
      <c r="K48" s="4">
        <v>16</v>
      </c>
      <c r="L48" s="1">
        <v>0.39513888888888887</v>
      </c>
      <c r="M48" s="1">
        <v>0.40729166666666672</v>
      </c>
      <c r="N48" s="1">
        <v>0.26111111111111107</v>
      </c>
      <c r="O48" s="1">
        <v>0.29259259259259257</v>
      </c>
      <c r="P48" s="1">
        <v>0.77106481481481481</v>
      </c>
      <c r="Q48" s="7">
        <f t="shared" si="3"/>
        <v>0.4254398148148148</v>
      </c>
      <c r="R48" s="2"/>
    </row>
    <row r="49" spans="1:18" x14ac:dyDescent="0.25">
      <c r="A49" s="4">
        <v>17</v>
      </c>
      <c r="B49" s="1">
        <v>1.4239969135802499E-2</v>
      </c>
      <c r="C49" s="1">
        <v>1.5370370370370312E-2</v>
      </c>
      <c r="D49" s="1">
        <v>1.9351851851851787E-2</v>
      </c>
      <c r="E49" s="1">
        <v>3.4195601851851831E-2</v>
      </c>
      <c r="F49" s="1">
        <v>2.3472222222222117E-2</v>
      </c>
      <c r="G49" s="1">
        <v>1.3923611111110956E-2</v>
      </c>
      <c r="H49" s="1">
        <v>1.2746913580246896E-2</v>
      </c>
      <c r="I49" s="7">
        <f t="shared" si="2"/>
        <v>1.9042934303350915E-2</v>
      </c>
      <c r="J49" s="2"/>
      <c r="K49" s="4">
        <v>17</v>
      </c>
      <c r="L49" s="1">
        <v>0.13888888888888884</v>
      </c>
      <c r="M49" s="1">
        <v>0.20000000000000007</v>
      </c>
      <c r="N49" s="1">
        <v>0.28437500000000004</v>
      </c>
      <c r="O49" s="1">
        <v>0.34479166666666672</v>
      </c>
      <c r="P49" s="1">
        <v>3.6111111111111094E-2</v>
      </c>
      <c r="Q49" s="7">
        <f t="shared" si="3"/>
        <v>0.20083333333333336</v>
      </c>
      <c r="R49" s="2"/>
    </row>
    <row r="50" spans="1:18" x14ac:dyDescent="0.25">
      <c r="A50" s="4">
        <v>18</v>
      </c>
      <c r="B50" s="1">
        <v>1.8556134259259255E-2</v>
      </c>
      <c r="C50" s="1">
        <v>1.6373456790123402E-2</v>
      </c>
      <c r="D50" s="1">
        <v>1.813271604938264E-2</v>
      </c>
      <c r="E50" s="1">
        <v>2.3950617283950686E-2</v>
      </c>
      <c r="F50" s="1">
        <v>0</v>
      </c>
      <c r="G50" s="1">
        <v>0</v>
      </c>
      <c r="H50" s="1">
        <v>0</v>
      </c>
      <c r="I50" s="7">
        <f t="shared" si="2"/>
        <v>1.1001846340388E-2</v>
      </c>
      <c r="J50" s="2"/>
      <c r="K50" s="4">
        <v>18</v>
      </c>
      <c r="L50" s="1">
        <v>0.18211805555555552</v>
      </c>
      <c r="M50" s="1">
        <v>0.26562499999999994</v>
      </c>
      <c r="N50" s="1">
        <v>5.7638888888888851E-2</v>
      </c>
      <c r="O50" s="1">
        <v>7.0138888888888862E-2</v>
      </c>
      <c r="P50" s="1">
        <v>0.39652777777777759</v>
      </c>
      <c r="Q50" s="7">
        <f t="shared" si="3"/>
        <v>0.19440972222222214</v>
      </c>
      <c r="R50" s="2"/>
    </row>
    <row r="51" spans="1:18" x14ac:dyDescent="0.25">
      <c r="A51" s="4">
        <v>19</v>
      </c>
      <c r="B51" s="1">
        <v>1.7534722222222188E-2</v>
      </c>
      <c r="C51" s="1">
        <v>0</v>
      </c>
      <c r="D51" s="1">
        <v>1.618055555555542E-2</v>
      </c>
      <c r="E51" s="1">
        <v>1.4276620370370419E-2</v>
      </c>
      <c r="F51" s="1">
        <v>0</v>
      </c>
      <c r="G51" s="1">
        <v>1.373842592592589E-2</v>
      </c>
      <c r="H51" s="1">
        <v>0</v>
      </c>
      <c r="I51" s="7">
        <f t="shared" si="2"/>
        <v>8.8186177248677031E-3</v>
      </c>
      <c r="J51" s="2"/>
      <c r="K51" s="4">
        <v>19</v>
      </c>
      <c r="L51" s="1">
        <v>0.47106481481481494</v>
      </c>
      <c r="M51" s="1">
        <v>5.2083333333333259E-2</v>
      </c>
      <c r="N51" s="1">
        <v>0.17893518518518514</v>
      </c>
      <c r="O51" s="1">
        <v>4.9999999999999933E-2</v>
      </c>
      <c r="P51" s="1">
        <v>0.52986111111111112</v>
      </c>
      <c r="Q51" s="7">
        <f t="shared" si="3"/>
        <v>0.25638888888888889</v>
      </c>
      <c r="R51" s="2"/>
    </row>
    <row r="52" spans="1:18" x14ac:dyDescent="0.25">
      <c r="A52" s="4">
        <v>20</v>
      </c>
      <c r="B52" s="1">
        <v>1.7110339506172873E-2</v>
      </c>
      <c r="C52" s="1">
        <v>1.8460648148148129E-2</v>
      </c>
      <c r="D52" s="1">
        <v>1.4278549382716074E-2</v>
      </c>
      <c r="E52" s="1">
        <v>2.2337962962962976E-2</v>
      </c>
      <c r="F52" s="1">
        <v>1.896990740740756E-2</v>
      </c>
      <c r="G52" s="1">
        <v>1.5555555555555545E-2</v>
      </c>
      <c r="H52" s="1">
        <v>1.2332175925925837E-2</v>
      </c>
      <c r="I52" s="7">
        <f t="shared" si="2"/>
        <v>1.7006448412698428E-2</v>
      </c>
      <c r="J52" s="2"/>
      <c r="K52" s="4">
        <v>20</v>
      </c>
      <c r="L52" s="1">
        <v>0.10937499999999994</v>
      </c>
      <c r="M52" s="1">
        <v>0</v>
      </c>
      <c r="N52" s="1">
        <v>0.25381944444444449</v>
      </c>
      <c r="O52" s="1">
        <v>0.26857638888888891</v>
      </c>
      <c r="P52" s="1">
        <v>0</v>
      </c>
      <c r="Q52" s="7">
        <f t="shared" si="3"/>
        <v>0.12635416666666668</v>
      </c>
      <c r="R52" s="2"/>
    </row>
    <row r="53" spans="1:18" x14ac:dyDescent="0.25">
      <c r="A53" s="4">
        <v>21</v>
      </c>
      <c r="B53" s="1">
        <v>1.2916666666666576E-2</v>
      </c>
      <c r="C53" s="1">
        <v>2.2092592592592573E-2</v>
      </c>
      <c r="D53" s="1">
        <v>1.4544753086419745E-2</v>
      </c>
      <c r="E53" s="1">
        <v>1.4652777777777737E-2</v>
      </c>
      <c r="F53" s="1">
        <v>0</v>
      </c>
      <c r="G53" s="1">
        <v>0</v>
      </c>
      <c r="H53" s="1">
        <v>1.6122685185185226E-2</v>
      </c>
      <c r="I53" s="7">
        <f t="shared" si="2"/>
        <v>1.147563932980598E-2</v>
      </c>
      <c r="J53" s="2"/>
      <c r="K53" s="4">
        <v>21</v>
      </c>
      <c r="L53" s="1">
        <v>7.4305555555555625E-2</v>
      </c>
      <c r="M53" s="1">
        <v>9.0972222222222232E-2</v>
      </c>
      <c r="N53" s="1">
        <v>0.41527777777777775</v>
      </c>
      <c r="O53" s="1">
        <v>9.722222222222221E-2</v>
      </c>
      <c r="P53" s="1">
        <v>0</v>
      </c>
      <c r="Q53" s="7">
        <f t="shared" si="3"/>
        <v>0.13555555555555557</v>
      </c>
      <c r="R53" s="2"/>
    </row>
    <row r="54" spans="1:18" x14ac:dyDescent="0.25">
      <c r="A54" s="4">
        <v>22</v>
      </c>
      <c r="B54" s="1">
        <v>1.5237268518518476E-2</v>
      </c>
      <c r="C54" s="1">
        <v>2.0057870370370434E-2</v>
      </c>
      <c r="D54" s="1">
        <v>1.2569444444444522E-2</v>
      </c>
      <c r="E54" s="1">
        <v>1.6952160493827084E-2</v>
      </c>
      <c r="F54" s="1">
        <v>0</v>
      </c>
      <c r="G54" s="1">
        <v>0</v>
      </c>
      <c r="H54" s="1">
        <v>0</v>
      </c>
      <c r="I54" s="7">
        <f t="shared" si="2"/>
        <v>9.2595348324515016E-3</v>
      </c>
      <c r="J54" s="2"/>
      <c r="K54" s="4">
        <v>22</v>
      </c>
      <c r="L54" s="1">
        <v>8.4490740740740769E-2</v>
      </c>
      <c r="M54" s="1">
        <v>0.41041666666666654</v>
      </c>
      <c r="N54" s="1">
        <v>0</v>
      </c>
      <c r="O54" s="1">
        <v>0</v>
      </c>
      <c r="P54" s="1">
        <v>0</v>
      </c>
      <c r="Q54" s="7">
        <f t="shared" si="3"/>
        <v>9.8981481481481462E-2</v>
      </c>
      <c r="R54" s="2"/>
    </row>
    <row r="55" spans="1:18" x14ac:dyDescent="0.25">
      <c r="A55" s="4">
        <v>23</v>
      </c>
      <c r="B55" s="1">
        <v>1.8211805555555627E-2</v>
      </c>
      <c r="C55" s="1">
        <v>2.0810185185185182E-2</v>
      </c>
      <c r="D55" s="1">
        <v>1.8310185185185162E-2</v>
      </c>
      <c r="E55" s="1">
        <v>1.9872685185185257E-2</v>
      </c>
      <c r="F55" s="1">
        <v>1.5509259259259223E-2</v>
      </c>
      <c r="G55" s="1">
        <v>1.4259259259259194E-2</v>
      </c>
      <c r="H55" s="1">
        <v>1.8750000000000155E-2</v>
      </c>
      <c r="I55" s="7">
        <f t="shared" si="2"/>
        <v>1.7960482804232829E-2</v>
      </c>
      <c r="J55" s="2"/>
      <c r="K55" s="4">
        <v>23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7">
        <f t="shared" si="3"/>
        <v>0</v>
      </c>
      <c r="R55" s="2"/>
    </row>
    <row r="56" spans="1:18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x14ac:dyDescent="0.25">
      <c r="A59" s="4" t="s">
        <v>0</v>
      </c>
      <c r="B59" s="1" t="s">
        <v>20</v>
      </c>
      <c r="C59" s="1" t="s">
        <v>21</v>
      </c>
      <c r="D59" s="1" t="s">
        <v>22</v>
      </c>
      <c r="E59" s="1" t="s">
        <v>23</v>
      </c>
      <c r="F59" s="1" t="s">
        <v>24</v>
      </c>
      <c r="G59" s="6"/>
      <c r="H59" s="1"/>
      <c r="I59" s="1"/>
    </row>
    <row r="60" spans="1:18" x14ac:dyDescent="0.25">
      <c r="A60" s="4">
        <v>0</v>
      </c>
      <c r="B60" s="9">
        <v>9</v>
      </c>
      <c r="C60" s="9">
        <v>0</v>
      </c>
      <c r="D60" s="8">
        <f>AVERAGE($B$60:$B$83)</f>
        <v>28.708333333333332</v>
      </c>
      <c r="E60" s="8">
        <f>AVERAGE($C$60:$C$83)</f>
        <v>14.625</v>
      </c>
      <c r="F60" s="8">
        <f>SUM(D60:E60)</f>
        <v>43.333333333333329</v>
      </c>
      <c r="G60" s="6"/>
      <c r="H60" s="1"/>
      <c r="I60" s="1"/>
    </row>
    <row r="61" spans="1:18" x14ac:dyDescent="0.25">
      <c r="A61" s="4">
        <v>1</v>
      </c>
      <c r="B61" s="9">
        <v>9</v>
      </c>
      <c r="C61" s="9">
        <v>0</v>
      </c>
      <c r="D61" s="8">
        <f t="shared" ref="D61:D83" si="4">AVERAGE($B$60:$B$83)</f>
        <v>28.708333333333332</v>
      </c>
      <c r="E61" s="8">
        <f t="shared" ref="E61:E83" si="5">AVERAGE($C$60:$C$83)</f>
        <v>14.625</v>
      </c>
      <c r="F61" s="8">
        <f t="shared" ref="F61:F83" si="6">SUM(D61:E61)</f>
        <v>43.333333333333329</v>
      </c>
      <c r="G61" s="6"/>
      <c r="H61" s="1"/>
      <c r="I61" s="1"/>
    </row>
    <row r="62" spans="1:18" x14ac:dyDescent="0.25">
      <c r="A62" s="4">
        <v>2</v>
      </c>
      <c r="B62" s="9">
        <v>2</v>
      </c>
      <c r="C62" s="9">
        <v>0</v>
      </c>
      <c r="D62" s="8">
        <f t="shared" si="4"/>
        <v>28.708333333333332</v>
      </c>
      <c r="E62" s="8">
        <f t="shared" si="5"/>
        <v>14.625</v>
      </c>
      <c r="F62" s="8">
        <f t="shared" si="6"/>
        <v>43.333333333333329</v>
      </c>
      <c r="G62" s="6"/>
      <c r="H62" s="1"/>
      <c r="I62" s="1"/>
    </row>
    <row r="63" spans="1:18" x14ac:dyDescent="0.25">
      <c r="A63" s="4">
        <v>3</v>
      </c>
      <c r="B63" s="9">
        <v>21</v>
      </c>
      <c r="C63" s="9">
        <v>0</v>
      </c>
      <c r="D63" s="8">
        <f t="shared" si="4"/>
        <v>28.708333333333332</v>
      </c>
      <c r="E63" s="8">
        <f t="shared" si="5"/>
        <v>14.625</v>
      </c>
      <c r="F63" s="8">
        <f t="shared" si="6"/>
        <v>43.333333333333329</v>
      </c>
      <c r="G63" s="6"/>
      <c r="H63" s="1"/>
      <c r="I63" s="1"/>
    </row>
    <row r="64" spans="1:18" x14ac:dyDescent="0.25">
      <c r="A64" s="4">
        <v>4</v>
      </c>
      <c r="B64" s="9">
        <v>32</v>
      </c>
      <c r="C64" s="9">
        <v>2</v>
      </c>
      <c r="D64" s="8">
        <f t="shared" si="4"/>
        <v>28.708333333333332</v>
      </c>
      <c r="E64" s="8">
        <f t="shared" si="5"/>
        <v>14.625</v>
      </c>
      <c r="F64" s="8">
        <f t="shared" si="6"/>
        <v>43.333333333333329</v>
      </c>
      <c r="G64" s="6"/>
      <c r="H64" s="1"/>
      <c r="I64" s="1"/>
    </row>
    <row r="65" spans="1:9" x14ac:dyDescent="0.25">
      <c r="A65" s="4">
        <v>5</v>
      </c>
      <c r="B65" s="9">
        <v>27</v>
      </c>
      <c r="C65" s="9">
        <v>20</v>
      </c>
      <c r="D65" s="8">
        <f t="shared" si="4"/>
        <v>28.708333333333332</v>
      </c>
      <c r="E65" s="8">
        <f t="shared" si="5"/>
        <v>14.625</v>
      </c>
      <c r="F65" s="8">
        <f t="shared" si="6"/>
        <v>43.333333333333329</v>
      </c>
      <c r="G65" s="6"/>
      <c r="H65" s="1"/>
      <c r="I65" s="1"/>
    </row>
    <row r="66" spans="1:9" x14ac:dyDescent="0.25">
      <c r="A66" s="4">
        <v>6</v>
      </c>
      <c r="B66" s="9">
        <v>51</v>
      </c>
      <c r="C66" s="9">
        <v>13</v>
      </c>
      <c r="D66" s="8">
        <f t="shared" si="4"/>
        <v>28.708333333333332</v>
      </c>
      <c r="E66" s="8">
        <f t="shared" si="5"/>
        <v>14.625</v>
      </c>
      <c r="F66" s="8">
        <f t="shared" si="6"/>
        <v>43.333333333333329</v>
      </c>
      <c r="G66" s="6"/>
      <c r="H66" s="1"/>
      <c r="I66" s="1"/>
    </row>
    <row r="67" spans="1:9" x14ac:dyDescent="0.25">
      <c r="A67" s="4">
        <v>7</v>
      </c>
      <c r="B67" s="9">
        <v>55</v>
      </c>
      <c r="C67" s="9">
        <v>19</v>
      </c>
      <c r="D67" s="8">
        <f t="shared" si="4"/>
        <v>28.708333333333332</v>
      </c>
      <c r="E67" s="8">
        <f t="shared" si="5"/>
        <v>14.625</v>
      </c>
      <c r="F67" s="8">
        <f t="shared" si="6"/>
        <v>43.333333333333329</v>
      </c>
      <c r="G67" s="6"/>
      <c r="H67" s="1"/>
      <c r="I67" s="1"/>
    </row>
    <row r="68" spans="1:9" x14ac:dyDescent="0.25">
      <c r="A68" s="4">
        <v>8</v>
      </c>
      <c r="B68" s="9">
        <v>33</v>
      </c>
      <c r="C68" s="9">
        <v>21</v>
      </c>
      <c r="D68" s="8">
        <f t="shared" si="4"/>
        <v>28.708333333333332</v>
      </c>
      <c r="E68" s="8">
        <f t="shared" si="5"/>
        <v>14.625</v>
      </c>
      <c r="F68" s="8">
        <f t="shared" si="6"/>
        <v>43.333333333333329</v>
      </c>
      <c r="G68" s="6"/>
      <c r="H68" s="1"/>
      <c r="I68" s="1"/>
    </row>
    <row r="69" spans="1:9" x14ac:dyDescent="0.25">
      <c r="A69" s="4">
        <v>9</v>
      </c>
      <c r="B69" s="9">
        <v>72</v>
      </c>
      <c r="C69" s="9">
        <v>23</v>
      </c>
      <c r="D69" s="8">
        <f t="shared" si="4"/>
        <v>28.708333333333332</v>
      </c>
      <c r="E69" s="8">
        <f t="shared" si="5"/>
        <v>14.625</v>
      </c>
      <c r="F69" s="8">
        <f t="shared" si="6"/>
        <v>43.333333333333329</v>
      </c>
      <c r="G69" s="6"/>
      <c r="H69" s="1"/>
      <c r="I69" s="1"/>
    </row>
    <row r="70" spans="1:9" x14ac:dyDescent="0.25">
      <c r="A70" s="4">
        <v>10</v>
      </c>
      <c r="B70" s="9">
        <v>48</v>
      </c>
      <c r="C70" s="9">
        <v>24</v>
      </c>
      <c r="D70" s="8">
        <f t="shared" si="4"/>
        <v>28.708333333333332</v>
      </c>
      <c r="E70" s="8">
        <f t="shared" si="5"/>
        <v>14.625</v>
      </c>
      <c r="F70" s="8">
        <f t="shared" si="6"/>
        <v>43.333333333333329</v>
      </c>
      <c r="G70" s="6"/>
      <c r="H70" s="1"/>
      <c r="I70" s="1"/>
    </row>
    <row r="71" spans="1:9" x14ac:dyDescent="0.25">
      <c r="A71" s="4">
        <v>11</v>
      </c>
      <c r="B71" s="9">
        <v>45</v>
      </c>
      <c r="C71" s="9">
        <v>33</v>
      </c>
      <c r="D71" s="8">
        <f t="shared" si="4"/>
        <v>28.708333333333332</v>
      </c>
      <c r="E71" s="8">
        <f t="shared" si="5"/>
        <v>14.625</v>
      </c>
      <c r="F71" s="8">
        <f t="shared" si="6"/>
        <v>43.333333333333329</v>
      </c>
      <c r="G71" s="6"/>
      <c r="H71" s="1"/>
      <c r="I71" s="1"/>
    </row>
    <row r="72" spans="1:9" x14ac:dyDescent="0.25">
      <c r="A72" s="4">
        <v>12</v>
      </c>
      <c r="B72" s="9">
        <v>61</v>
      </c>
      <c r="C72" s="9">
        <v>29</v>
      </c>
      <c r="D72" s="8">
        <f t="shared" si="4"/>
        <v>28.708333333333332</v>
      </c>
      <c r="E72" s="8">
        <f t="shared" si="5"/>
        <v>14.625</v>
      </c>
      <c r="F72" s="8">
        <f t="shared" si="6"/>
        <v>43.333333333333329</v>
      </c>
      <c r="G72" s="6"/>
      <c r="H72" s="1"/>
      <c r="I72" s="1"/>
    </row>
    <row r="73" spans="1:9" x14ac:dyDescent="0.25">
      <c r="A73" s="4">
        <v>13</v>
      </c>
      <c r="B73" s="9">
        <v>43</v>
      </c>
      <c r="C73" s="9">
        <v>34</v>
      </c>
      <c r="D73" s="8">
        <f t="shared" si="4"/>
        <v>28.708333333333332</v>
      </c>
      <c r="E73" s="8">
        <f t="shared" si="5"/>
        <v>14.625</v>
      </c>
      <c r="F73" s="8">
        <f t="shared" si="6"/>
        <v>43.333333333333329</v>
      </c>
      <c r="G73" s="6"/>
      <c r="H73" s="1"/>
      <c r="I73" s="1"/>
    </row>
    <row r="74" spans="1:9" x14ac:dyDescent="0.25">
      <c r="A74" s="4">
        <v>14</v>
      </c>
      <c r="B74" s="9">
        <v>31</v>
      </c>
      <c r="C74" s="9">
        <v>31</v>
      </c>
      <c r="D74" s="8">
        <f t="shared" si="4"/>
        <v>28.708333333333332</v>
      </c>
      <c r="E74" s="8">
        <f t="shared" si="5"/>
        <v>14.625</v>
      </c>
      <c r="F74" s="8">
        <f t="shared" si="6"/>
        <v>43.333333333333329</v>
      </c>
      <c r="G74" s="6"/>
      <c r="H74" s="1"/>
      <c r="I74" s="1"/>
    </row>
    <row r="75" spans="1:9" x14ac:dyDescent="0.25">
      <c r="A75" s="4">
        <v>15</v>
      </c>
      <c r="B75" s="9">
        <v>36</v>
      </c>
      <c r="C75" s="9">
        <v>31</v>
      </c>
      <c r="D75" s="8">
        <f t="shared" si="4"/>
        <v>28.708333333333332</v>
      </c>
      <c r="E75" s="8">
        <f t="shared" si="5"/>
        <v>14.625</v>
      </c>
      <c r="F75" s="8">
        <f t="shared" si="6"/>
        <v>43.333333333333329</v>
      </c>
      <c r="G75" s="6"/>
      <c r="H75" s="1"/>
      <c r="I75" s="1"/>
    </row>
    <row r="76" spans="1:9" x14ac:dyDescent="0.25">
      <c r="A76" s="4">
        <v>16</v>
      </c>
      <c r="B76" s="9">
        <v>29</v>
      </c>
      <c r="C76" s="9">
        <v>22</v>
      </c>
      <c r="D76" s="8">
        <f t="shared" si="4"/>
        <v>28.708333333333332</v>
      </c>
      <c r="E76" s="8">
        <f t="shared" si="5"/>
        <v>14.625</v>
      </c>
      <c r="F76" s="8">
        <f t="shared" si="6"/>
        <v>43.333333333333329</v>
      </c>
      <c r="G76" s="6"/>
      <c r="H76" s="1"/>
      <c r="I76" s="1"/>
    </row>
    <row r="77" spans="1:9" x14ac:dyDescent="0.25">
      <c r="A77" s="4">
        <v>17</v>
      </c>
      <c r="B77" s="9">
        <v>22</v>
      </c>
      <c r="C77" s="9">
        <v>10</v>
      </c>
      <c r="D77" s="8">
        <f t="shared" si="4"/>
        <v>28.708333333333332</v>
      </c>
      <c r="E77" s="8">
        <f t="shared" si="5"/>
        <v>14.625</v>
      </c>
      <c r="F77" s="8">
        <f t="shared" si="6"/>
        <v>43.333333333333329</v>
      </c>
      <c r="G77" s="6"/>
      <c r="H77" s="1"/>
      <c r="I77" s="1"/>
    </row>
    <row r="78" spans="1:9" x14ac:dyDescent="0.25">
      <c r="A78" s="4">
        <v>18</v>
      </c>
      <c r="B78" s="9">
        <v>13</v>
      </c>
      <c r="C78" s="9">
        <v>12</v>
      </c>
      <c r="D78" s="8">
        <f t="shared" si="4"/>
        <v>28.708333333333332</v>
      </c>
      <c r="E78" s="8">
        <f t="shared" si="5"/>
        <v>14.625</v>
      </c>
      <c r="F78" s="8">
        <f t="shared" si="6"/>
        <v>43.333333333333329</v>
      </c>
      <c r="G78" s="6"/>
      <c r="H78" s="1"/>
      <c r="I78" s="1"/>
    </row>
    <row r="79" spans="1:9" x14ac:dyDescent="0.25">
      <c r="A79" s="4">
        <v>19</v>
      </c>
      <c r="B79" s="9">
        <v>6</v>
      </c>
      <c r="C79" s="9">
        <v>10</v>
      </c>
      <c r="D79" s="8">
        <f t="shared" si="4"/>
        <v>28.708333333333332</v>
      </c>
      <c r="E79" s="8">
        <f t="shared" si="5"/>
        <v>14.625</v>
      </c>
      <c r="F79" s="8">
        <f t="shared" si="6"/>
        <v>43.333333333333329</v>
      </c>
      <c r="G79" s="6"/>
      <c r="H79" s="1"/>
      <c r="I79" s="1"/>
    </row>
    <row r="80" spans="1:9" x14ac:dyDescent="0.25">
      <c r="A80" s="4">
        <v>20</v>
      </c>
      <c r="B80" s="9">
        <v>13</v>
      </c>
      <c r="C80" s="9">
        <v>8</v>
      </c>
      <c r="D80" s="8">
        <f t="shared" si="4"/>
        <v>28.708333333333332</v>
      </c>
      <c r="E80" s="8">
        <f t="shared" si="5"/>
        <v>14.625</v>
      </c>
      <c r="F80" s="8">
        <f t="shared" si="6"/>
        <v>43.333333333333329</v>
      </c>
      <c r="G80" s="6"/>
      <c r="H80" s="1"/>
      <c r="I80" s="1"/>
    </row>
    <row r="81" spans="1:7" x14ac:dyDescent="0.25">
      <c r="A81" s="4">
        <v>21</v>
      </c>
      <c r="B81" s="9">
        <v>11</v>
      </c>
      <c r="C81" s="9">
        <v>5</v>
      </c>
      <c r="D81" s="8">
        <f t="shared" si="4"/>
        <v>28.708333333333332</v>
      </c>
      <c r="E81" s="8">
        <f t="shared" si="5"/>
        <v>14.625</v>
      </c>
      <c r="F81" s="8">
        <f t="shared" si="6"/>
        <v>43.333333333333329</v>
      </c>
      <c r="G81" s="2"/>
    </row>
    <row r="82" spans="1:7" x14ac:dyDescent="0.25">
      <c r="A82" s="4">
        <v>22</v>
      </c>
      <c r="B82" s="9">
        <v>7</v>
      </c>
      <c r="C82" s="9">
        <v>4</v>
      </c>
      <c r="D82" s="8">
        <f t="shared" si="4"/>
        <v>28.708333333333332</v>
      </c>
      <c r="E82" s="8">
        <f t="shared" si="5"/>
        <v>14.625</v>
      </c>
      <c r="F82" s="8">
        <f t="shared" si="6"/>
        <v>43.333333333333329</v>
      </c>
      <c r="G82" s="2"/>
    </row>
    <row r="83" spans="1:7" x14ac:dyDescent="0.25">
      <c r="A83" s="4">
        <v>23</v>
      </c>
      <c r="B83" s="9">
        <v>13</v>
      </c>
      <c r="C83" s="9">
        <v>0</v>
      </c>
      <c r="D83" s="8">
        <f t="shared" si="4"/>
        <v>28.708333333333332</v>
      </c>
      <c r="E83" s="8">
        <f t="shared" si="5"/>
        <v>14.625</v>
      </c>
      <c r="F83" s="8">
        <f t="shared" si="6"/>
        <v>43.333333333333329</v>
      </c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12"/>
      <c r="G85" s="2"/>
    </row>
    <row r="86" spans="1:7" x14ac:dyDescent="0.25">
      <c r="A86" s="2"/>
      <c r="B86" s="2"/>
      <c r="C86" s="2"/>
      <c r="D86" s="2"/>
      <c r="E86" s="2"/>
      <c r="F86" s="12"/>
      <c r="G86" s="2"/>
    </row>
    <row r="87" spans="1:7" x14ac:dyDescent="0.25">
      <c r="A87" s="4" t="s">
        <v>0</v>
      </c>
      <c r="B87" s="11" t="s">
        <v>25</v>
      </c>
      <c r="C87" s="11" t="s">
        <v>28</v>
      </c>
      <c r="D87" s="11" t="s">
        <v>27</v>
      </c>
      <c r="E87" s="11" t="s">
        <v>29</v>
      </c>
      <c r="F87" s="12"/>
    </row>
    <row r="88" spans="1:7" x14ac:dyDescent="0.25">
      <c r="A88" s="4">
        <v>0</v>
      </c>
      <c r="B88" s="11">
        <v>0</v>
      </c>
      <c r="C88" s="11">
        <f>AVERAGE($B$88:$B$111)</f>
        <v>1.7217337372562785E-2</v>
      </c>
      <c r="D88" s="11">
        <v>0</v>
      </c>
      <c r="E88" s="11">
        <f>AVERAGE($D$88:$D$111)</f>
        <v>0.13298791611552027</v>
      </c>
      <c r="F88" s="12"/>
    </row>
    <row r="89" spans="1:7" x14ac:dyDescent="0.25">
      <c r="A89" s="4">
        <v>1</v>
      </c>
      <c r="B89" s="11">
        <v>1.7455632716049385E-2</v>
      </c>
      <c r="C89" s="11">
        <f t="shared" ref="C89:C111" si="7">AVERAGE($B$88:$B$111)</f>
        <v>1.7217337372562785E-2</v>
      </c>
      <c r="D89" s="11">
        <v>0</v>
      </c>
      <c r="E89" s="11">
        <f t="shared" ref="E89:E111" si="8">AVERAGE($D$88:$D$111)</f>
        <v>0.13298791611552027</v>
      </c>
      <c r="F89" s="12"/>
    </row>
    <row r="90" spans="1:7" x14ac:dyDescent="0.25">
      <c r="A90" s="4">
        <v>2</v>
      </c>
      <c r="B90" s="11">
        <v>4.6213624338624316E-3</v>
      </c>
      <c r="C90" s="11">
        <f t="shared" si="7"/>
        <v>1.7217337372562785E-2</v>
      </c>
      <c r="D90" s="11">
        <v>0</v>
      </c>
      <c r="E90" s="11">
        <f t="shared" si="8"/>
        <v>0.13298791611552027</v>
      </c>
      <c r="F90" s="12"/>
    </row>
    <row r="91" spans="1:7" x14ac:dyDescent="0.25">
      <c r="A91" s="4">
        <v>3</v>
      </c>
      <c r="B91" s="11">
        <v>1.475997574955908E-2</v>
      </c>
      <c r="C91" s="11">
        <f t="shared" si="7"/>
        <v>1.7217337372562785E-2</v>
      </c>
      <c r="D91" s="11">
        <v>0</v>
      </c>
      <c r="E91" s="11">
        <f t="shared" si="8"/>
        <v>0.13298791611552027</v>
      </c>
      <c r="F91" s="12"/>
    </row>
    <row r="92" spans="1:7" x14ac:dyDescent="0.25">
      <c r="A92" s="4">
        <v>4</v>
      </c>
      <c r="B92" s="11">
        <v>1.2723214285714284E-2</v>
      </c>
      <c r="C92" s="11">
        <f t="shared" si="7"/>
        <v>1.7217337372562785E-2</v>
      </c>
      <c r="D92" s="11">
        <v>1.3124999999999998E-2</v>
      </c>
      <c r="E92" s="11">
        <f t="shared" si="8"/>
        <v>0.13298791611552027</v>
      </c>
      <c r="F92" s="12"/>
    </row>
    <row r="93" spans="1:7" x14ac:dyDescent="0.25">
      <c r="A93" s="4">
        <v>5</v>
      </c>
      <c r="B93" s="11">
        <v>1.7121756109851349E-2</v>
      </c>
      <c r="C93" s="11">
        <f t="shared" si="7"/>
        <v>1.7217337372562785E-2</v>
      </c>
      <c r="D93" s="11">
        <v>4.5798611111111109E-2</v>
      </c>
      <c r="E93" s="11">
        <f t="shared" si="8"/>
        <v>0.13298791611552027</v>
      </c>
      <c r="F93" s="12"/>
    </row>
    <row r="94" spans="1:7" x14ac:dyDescent="0.25">
      <c r="A94" s="4">
        <v>6</v>
      </c>
      <c r="B94" s="11">
        <v>1.4539554292158459E-2</v>
      </c>
      <c r="C94" s="11">
        <f t="shared" si="7"/>
        <v>1.7217337372562785E-2</v>
      </c>
      <c r="D94" s="11">
        <v>7.8449074074074074E-2</v>
      </c>
      <c r="E94" s="11">
        <f t="shared" si="8"/>
        <v>0.13298791611552027</v>
      </c>
      <c r="F94" s="12"/>
    </row>
    <row r="95" spans="1:7" x14ac:dyDescent="0.25">
      <c r="A95" s="4">
        <v>7</v>
      </c>
      <c r="B95" s="11">
        <v>2.0117022004670821E-2</v>
      </c>
      <c r="C95" s="11">
        <f t="shared" si="7"/>
        <v>1.7217337372562785E-2</v>
      </c>
      <c r="D95" s="11">
        <v>9.8493055555555556E-2</v>
      </c>
      <c r="E95" s="11">
        <f t="shared" si="8"/>
        <v>0.13298791611552027</v>
      </c>
      <c r="F95" s="12"/>
    </row>
    <row r="96" spans="1:7" x14ac:dyDescent="0.25">
      <c r="A96" s="4">
        <v>8</v>
      </c>
      <c r="B96" s="11">
        <v>2.0508259322247414E-2</v>
      </c>
      <c r="C96" s="11">
        <f t="shared" si="7"/>
        <v>1.7217337372562785E-2</v>
      </c>
      <c r="D96" s="11">
        <v>6.9203703703703698E-2</v>
      </c>
      <c r="E96" s="11">
        <f t="shared" si="8"/>
        <v>0.13298791611552027</v>
      </c>
      <c r="F96" s="12"/>
    </row>
    <row r="97" spans="1:6" x14ac:dyDescent="0.25">
      <c r="A97" s="4">
        <v>9</v>
      </c>
      <c r="B97" s="11">
        <v>2.0150047392694444E-2</v>
      </c>
      <c r="C97" s="11">
        <f t="shared" si="7"/>
        <v>1.7217337372562785E-2</v>
      </c>
      <c r="D97" s="11">
        <v>7.4679232804232804E-2</v>
      </c>
      <c r="E97" s="11">
        <f t="shared" si="8"/>
        <v>0.13298791611552027</v>
      </c>
      <c r="F97" s="12"/>
    </row>
    <row r="98" spans="1:6" x14ac:dyDescent="0.25">
      <c r="A98" s="4">
        <v>10</v>
      </c>
      <c r="B98" s="11">
        <v>2.384411826599326E-2</v>
      </c>
      <c r="C98" s="11">
        <f t="shared" si="7"/>
        <v>1.7217337372562785E-2</v>
      </c>
      <c r="D98" s="11">
        <v>7.4745370370370365E-2</v>
      </c>
      <c r="E98" s="11">
        <f t="shared" si="8"/>
        <v>0.13298791611552027</v>
      </c>
      <c r="F98" s="12"/>
    </row>
    <row r="99" spans="1:6" x14ac:dyDescent="0.25">
      <c r="A99" s="4">
        <v>11</v>
      </c>
      <c r="B99" s="11">
        <v>2.0851475235155795E-2</v>
      </c>
      <c r="C99" s="11">
        <f t="shared" si="7"/>
        <v>1.7217337372562785E-2</v>
      </c>
      <c r="D99" s="11">
        <v>0.24167493386243386</v>
      </c>
      <c r="E99" s="11">
        <f t="shared" si="8"/>
        <v>0.13298791611552027</v>
      </c>
      <c r="F99" s="12"/>
    </row>
    <row r="100" spans="1:6" x14ac:dyDescent="0.25">
      <c r="A100" s="4">
        <v>12</v>
      </c>
      <c r="B100" s="11">
        <v>2.4378246037472257E-2</v>
      </c>
      <c r="C100" s="11">
        <f t="shared" si="7"/>
        <v>1.7217337372562785E-2</v>
      </c>
      <c r="D100" s="11">
        <v>0.25983333333333336</v>
      </c>
      <c r="E100" s="11">
        <f t="shared" si="8"/>
        <v>0.13298791611552027</v>
      </c>
      <c r="F100" s="12"/>
    </row>
    <row r="101" spans="1:6" x14ac:dyDescent="0.25">
      <c r="A101" s="4">
        <v>13</v>
      </c>
      <c r="B101" s="11">
        <v>3.2060408268245584E-2</v>
      </c>
      <c r="C101" s="11">
        <f t="shared" si="7"/>
        <v>1.7217337372562785E-2</v>
      </c>
      <c r="D101" s="11">
        <v>0.32324735449735448</v>
      </c>
      <c r="E101" s="11">
        <f t="shared" si="8"/>
        <v>0.13298791611552027</v>
      </c>
      <c r="F101" s="12"/>
    </row>
    <row r="102" spans="1:6" x14ac:dyDescent="0.25">
      <c r="A102" s="4">
        <v>14</v>
      </c>
      <c r="B102" s="11">
        <v>3.5001561581422688E-2</v>
      </c>
      <c r="C102" s="11">
        <f t="shared" si="7"/>
        <v>1.7217337372562785E-2</v>
      </c>
      <c r="D102" s="11">
        <v>0.19423346560846561</v>
      </c>
      <c r="E102" s="11">
        <f t="shared" si="8"/>
        <v>0.13298791611552027</v>
      </c>
      <c r="F102" s="12"/>
    </row>
    <row r="103" spans="1:6" x14ac:dyDescent="0.25">
      <c r="A103" s="4">
        <v>15</v>
      </c>
      <c r="B103" s="11">
        <v>2.0032021604938277E-2</v>
      </c>
      <c r="C103" s="11">
        <f t="shared" si="7"/>
        <v>1.7217337372562785E-2</v>
      </c>
      <c r="D103" s="11">
        <v>0.28026388888888887</v>
      </c>
      <c r="E103" s="11">
        <f t="shared" si="8"/>
        <v>0.13298791611552027</v>
      </c>
      <c r="F103" s="12"/>
    </row>
    <row r="104" spans="1:6" x14ac:dyDescent="0.25">
      <c r="A104" s="4">
        <v>16</v>
      </c>
      <c r="B104" s="11">
        <v>2.0485937893676E-2</v>
      </c>
      <c r="C104" s="11">
        <f t="shared" si="7"/>
        <v>1.7217337372562785E-2</v>
      </c>
      <c r="D104" s="11">
        <v>0.4254398148148148</v>
      </c>
      <c r="E104" s="11">
        <f t="shared" si="8"/>
        <v>0.13298791611552027</v>
      </c>
      <c r="F104" s="12"/>
    </row>
    <row r="105" spans="1:6" x14ac:dyDescent="0.25">
      <c r="A105" s="4">
        <v>17</v>
      </c>
      <c r="B105" s="11">
        <v>1.9042934303350915E-2</v>
      </c>
      <c r="C105" s="11">
        <f t="shared" si="7"/>
        <v>1.7217337372562785E-2</v>
      </c>
      <c r="D105" s="11">
        <v>0.20083333333333336</v>
      </c>
      <c r="E105" s="11">
        <f t="shared" si="8"/>
        <v>0.13298791611552027</v>
      </c>
      <c r="F105" s="12"/>
    </row>
    <row r="106" spans="1:6" x14ac:dyDescent="0.25">
      <c r="A106" s="4">
        <v>18</v>
      </c>
      <c r="B106" s="11">
        <v>1.1001846340388E-2</v>
      </c>
      <c r="C106" s="11">
        <f t="shared" si="7"/>
        <v>1.7217337372562785E-2</v>
      </c>
      <c r="D106" s="11">
        <v>0.19440972222222214</v>
      </c>
      <c r="E106" s="11">
        <f t="shared" si="8"/>
        <v>0.13298791611552027</v>
      </c>
      <c r="F106" s="12"/>
    </row>
    <row r="107" spans="1:6" x14ac:dyDescent="0.25">
      <c r="A107" s="4">
        <v>19</v>
      </c>
      <c r="B107" s="11">
        <v>8.8186177248677031E-3</v>
      </c>
      <c r="C107" s="11">
        <f t="shared" si="7"/>
        <v>1.7217337372562785E-2</v>
      </c>
      <c r="D107" s="11">
        <v>0.25638888888888889</v>
      </c>
      <c r="E107" s="11">
        <f t="shared" si="8"/>
        <v>0.13298791611552027</v>
      </c>
      <c r="F107" s="12"/>
    </row>
    <row r="108" spans="1:6" x14ac:dyDescent="0.25">
      <c r="A108" s="4">
        <v>20</v>
      </c>
      <c r="B108" s="11">
        <v>1.7006448412698428E-2</v>
      </c>
      <c r="C108" s="11">
        <f t="shared" si="7"/>
        <v>1.7217337372562785E-2</v>
      </c>
      <c r="D108" s="11">
        <v>0.12635416666666668</v>
      </c>
      <c r="E108" s="11">
        <f t="shared" si="8"/>
        <v>0.13298791611552027</v>
      </c>
      <c r="F108" s="12"/>
    </row>
    <row r="109" spans="1:6" x14ac:dyDescent="0.25">
      <c r="A109" s="4">
        <v>21</v>
      </c>
      <c r="B109" s="11">
        <v>1.147563932980598E-2</v>
      </c>
      <c r="C109" s="11">
        <f t="shared" si="7"/>
        <v>1.7217337372562785E-2</v>
      </c>
      <c r="D109" s="11">
        <v>0.13555555555555557</v>
      </c>
      <c r="E109" s="11">
        <f t="shared" si="8"/>
        <v>0.13298791611552027</v>
      </c>
      <c r="F109" s="12"/>
    </row>
    <row r="110" spans="1:6" x14ac:dyDescent="0.25">
      <c r="A110" s="4">
        <v>22</v>
      </c>
      <c r="B110" s="11">
        <v>9.2595348324515016E-3</v>
      </c>
      <c r="C110" s="11">
        <f t="shared" si="7"/>
        <v>1.7217337372562785E-2</v>
      </c>
      <c r="D110" s="11">
        <v>9.8981481481481462E-2</v>
      </c>
      <c r="E110" s="11">
        <f t="shared" si="8"/>
        <v>0.13298791611552027</v>
      </c>
      <c r="F110" s="12"/>
    </row>
    <row r="111" spans="1:6" x14ac:dyDescent="0.25">
      <c r="A111" s="4">
        <v>23</v>
      </c>
      <c r="B111" s="11">
        <v>1.7960482804232829E-2</v>
      </c>
      <c r="C111" s="11">
        <f t="shared" si="7"/>
        <v>1.7217337372562785E-2</v>
      </c>
      <c r="D111" s="11">
        <v>0</v>
      </c>
      <c r="E111" s="11">
        <f t="shared" si="8"/>
        <v>0.13298791611552027</v>
      </c>
      <c r="F111" s="12"/>
    </row>
    <row r="112" spans="1:6" x14ac:dyDescent="0.25">
      <c r="A112" s="2"/>
      <c r="B112" s="2"/>
      <c r="C112" s="2"/>
      <c r="D112" s="2"/>
      <c r="E112" s="2"/>
      <c r="F112" s="2"/>
    </row>
    <row r="113" spans="1:6" x14ac:dyDescent="0.25">
      <c r="A113" s="5"/>
      <c r="B113" s="5"/>
      <c r="C113" s="5"/>
      <c r="D113" s="5"/>
      <c r="E113" s="5"/>
      <c r="F113" s="5"/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E1" zoomScale="98" zoomScaleNormal="98" workbookViewId="0">
      <selection activeCell="J1" sqref="J1:K25"/>
    </sheetView>
  </sheetViews>
  <sheetFormatPr defaultRowHeight="15" x14ac:dyDescent="0.25"/>
  <cols>
    <col min="1" max="1" width="12.42578125" bestFit="1" customWidth="1"/>
    <col min="2" max="2" width="26" bestFit="1" customWidth="1"/>
    <col min="3" max="3" width="29.28515625" bestFit="1" customWidth="1"/>
    <col min="4" max="4" width="37.7109375" bestFit="1" customWidth="1"/>
    <col min="5" max="5" width="40.7109375" bestFit="1" customWidth="1"/>
    <col min="6" max="6" width="27.28515625" bestFit="1" customWidth="1"/>
    <col min="7" max="7" width="11" bestFit="1" customWidth="1"/>
    <col min="8" max="8" width="47.28515625" bestFit="1" customWidth="1"/>
    <col min="9" max="9" width="40.5703125" bestFit="1" customWidth="1"/>
    <col min="10" max="10" width="41" bestFit="1" customWidth="1"/>
    <col min="11" max="11" width="35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0</v>
      </c>
      <c r="H1" t="s">
        <v>6</v>
      </c>
      <c r="I1" t="s">
        <v>9</v>
      </c>
      <c r="J1" t="s">
        <v>7</v>
      </c>
      <c r="K1" t="s">
        <v>8</v>
      </c>
    </row>
    <row r="2" spans="1:11" x14ac:dyDescent="0.25">
      <c r="A2">
        <v>0</v>
      </c>
      <c r="B2">
        <v>0</v>
      </c>
      <c r="C2">
        <v>0</v>
      </c>
      <c r="D2">
        <v>5.083333333333333</v>
      </c>
      <c r="E2">
        <v>3.3333333333333335</v>
      </c>
      <c r="F2">
        <f>SUM(D2:E2)</f>
        <v>8.4166666666666661</v>
      </c>
      <c r="G2">
        <v>0</v>
      </c>
      <c r="H2" s="1">
        <v>0</v>
      </c>
      <c r="I2" s="1">
        <v>2.026504223481812E-2</v>
      </c>
      <c r="J2" s="1">
        <v>0</v>
      </c>
      <c r="K2" s="1">
        <v>0.17284079218106999</v>
      </c>
    </row>
    <row r="3" spans="1:11" x14ac:dyDescent="0.25">
      <c r="A3">
        <v>1</v>
      </c>
      <c r="B3">
        <v>0</v>
      </c>
      <c r="C3">
        <v>0</v>
      </c>
      <c r="D3">
        <v>5.083333333333333</v>
      </c>
      <c r="E3">
        <v>3.3333333333333335</v>
      </c>
      <c r="F3">
        <f t="shared" ref="F3:F25" si="0">SUM(D3:E3)</f>
        <v>8.4166666666666661</v>
      </c>
      <c r="G3">
        <v>1</v>
      </c>
      <c r="H3" s="1">
        <v>0</v>
      </c>
      <c r="I3" s="1">
        <v>2.026504223481812E-2</v>
      </c>
      <c r="J3" s="1">
        <v>0</v>
      </c>
      <c r="K3" s="1">
        <v>0.17284079218106999</v>
      </c>
    </row>
    <row r="4" spans="1:11" x14ac:dyDescent="0.25">
      <c r="A4">
        <v>2</v>
      </c>
      <c r="B4">
        <v>1</v>
      </c>
      <c r="C4">
        <v>0</v>
      </c>
      <c r="D4">
        <v>5.083333333333333</v>
      </c>
      <c r="E4">
        <v>3.3333333333333335</v>
      </c>
      <c r="F4">
        <f t="shared" si="0"/>
        <v>8.4166666666666661</v>
      </c>
      <c r="G4">
        <v>2</v>
      </c>
      <c r="H4" s="1">
        <v>1.5497685185185184E-2</v>
      </c>
      <c r="I4" s="1">
        <v>2.026504223481812E-2</v>
      </c>
      <c r="J4" s="1">
        <v>0</v>
      </c>
      <c r="K4" s="1">
        <v>0.17284079218106999</v>
      </c>
    </row>
    <row r="5" spans="1:11" x14ac:dyDescent="0.25">
      <c r="A5">
        <v>3</v>
      </c>
      <c r="B5">
        <v>2</v>
      </c>
      <c r="C5">
        <v>0</v>
      </c>
      <c r="D5">
        <v>5.083333333333333</v>
      </c>
      <c r="E5">
        <v>3.3333333333333335</v>
      </c>
      <c r="F5">
        <f t="shared" si="0"/>
        <v>8.4166666666666661</v>
      </c>
      <c r="G5">
        <v>3</v>
      </c>
      <c r="H5" s="1">
        <v>1.5144675925925916E-2</v>
      </c>
      <c r="I5" s="1">
        <v>2.026504223481812E-2</v>
      </c>
      <c r="J5" s="1">
        <v>0</v>
      </c>
      <c r="K5" s="1">
        <v>0.17284079218106999</v>
      </c>
    </row>
    <row r="6" spans="1:11" x14ac:dyDescent="0.25">
      <c r="A6">
        <v>4</v>
      </c>
      <c r="B6">
        <v>6</v>
      </c>
      <c r="C6">
        <v>0</v>
      </c>
      <c r="D6">
        <v>5.083333333333333</v>
      </c>
      <c r="E6">
        <v>3.3333333333333335</v>
      </c>
      <c r="F6">
        <f t="shared" si="0"/>
        <v>8.4166666666666661</v>
      </c>
      <c r="G6">
        <v>4</v>
      </c>
      <c r="H6" s="1">
        <v>1.600501543209876E-2</v>
      </c>
      <c r="I6" s="1">
        <v>2.026504223481812E-2</v>
      </c>
      <c r="J6" s="1">
        <v>0</v>
      </c>
      <c r="K6" s="1">
        <v>0.17284079218106999</v>
      </c>
    </row>
    <row r="7" spans="1:11" x14ac:dyDescent="0.25">
      <c r="A7">
        <v>5</v>
      </c>
      <c r="B7">
        <v>3</v>
      </c>
      <c r="C7">
        <v>5</v>
      </c>
      <c r="D7">
        <v>5.083333333333333</v>
      </c>
      <c r="E7">
        <v>3.3333333333333335</v>
      </c>
      <c r="F7">
        <f t="shared" si="0"/>
        <v>8.4166666666666661</v>
      </c>
      <c r="G7">
        <v>5</v>
      </c>
      <c r="H7" s="1">
        <v>1.6716820987654351E-2</v>
      </c>
      <c r="I7" s="1">
        <v>2.026504223481812E-2</v>
      </c>
      <c r="J7" s="1">
        <v>4.5416666666666668E-2</v>
      </c>
      <c r="K7" s="1">
        <v>0.17284079218106999</v>
      </c>
    </row>
    <row r="8" spans="1:11" x14ac:dyDescent="0.25">
      <c r="A8">
        <v>6</v>
      </c>
      <c r="B8">
        <v>9</v>
      </c>
      <c r="C8">
        <v>6</v>
      </c>
      <c r="D8">
        <v>5.083333333333333</v>
      </c>
      <c r="E8">
        <v>3.3333333333333335</v>
      </c>
      <c r="F8">
        <f t="shared" si="0"/>
        <v>8.4166666666666661</v>
      </c>
      <c r="G8">
        <v>6</v>
      </c>
      <c r="H8" s="1">
        <v>2.3424639917695469E-2</v>
      </c>
      <c r="I8" s="1">
        <v>2.026504223481812E-2</v>
      </c>
      <c r="J8" s="1">
        <v>5.497685185185186E-2</v>
      </c>
      <c r="K8" s="1">
        <v>0.17284079218106999</v>
      </c>
    </row>
    <row r="9" spans="1:11" x14ac:dyDescent="0.25">
      <c r="A9">
        <v>7</v>
      </c>
      <c r="B9">
        <v>10</v>
      </c>
      <c r="C9">
        <v>3</v>
      </c>
      <c r="D9">
        <v>5.083333333333333</v>
      </c>
      <c r="E9">
        <v>3.3333333333333335</v>
      </c>
      <c r="F9">
        <f t="shared" si="0"/>
        <v>8.4166666666666661</v>
      </c>
      <c r="G9">
        <v>7</v>
      </c>
      <c r="H9" s="1">
        <v>2.0785879629629623E-2</v>
      </c>
      <c r="I9" s="1">
        <v>2.026504223481812E-2</v>
      </c>
      <c r="J9" s="1">
        <v>8.8425925925925922E-2</v>
      </c>
      <c r="K9" s="1">
        <v>0.17284079218106999</v>
      </c>
    </row>
    <row r="10" spans="1:11" x14ac:dyDescent="0.25">
      <c r="A10">
        <v>8</v>
      </c>
      <c r="B10">
        <v>2</v>
      </c>
      <c r="C10">
        <v>3</v>
      </c>
      <c r="D10">
        <v>5.083333333333333</v>
      </c>
      <c r="E10">
        <v>3.3333333333333335</v>
      </c>
      <c r="F10">
        <f t="shared" si="0"/>
        <v>8.4166666666666661</v>
      </c>
      <c r="G10">
        <v>8</v>
      </c>
      <c r="H10" s="1">
        <v>2.7430555555555597E-2</v>
      </c>
      <c r="I10" s="1">
        <v>2.026504223481812E-2</v>
      </c>
      <c r="J10" s="1">
        <v>9.2824074074074073E-2</v>
      </c>
      <c r="K10" s="1">
        <v>0.17284079218106999</v>
      </c>
    </row>
    <row r="11" spans="1:11" x14ac:dyDescent="0.25">
      <c r="A11">
        <v>9</v>
      </c>
      <c r="B11">
        <v>11</v>
      </c>
      <c r="C11">
        <v>4</v>
      </c>
      <c r="D11">
        <v>5.083333333333333</v>
      </c>
      <c r="E11">
        <v>3.3333333333333335</v>
      </c>
      <c r="F11">
        <f t="shared" si="0"/>
        <v>8.4166666666666661</v>
      </c>
      <c r="G11">
        <v>9</v>
      </c>
      <c r="H11" s="1">
        <v>1.9988425925925923E-2</v>
      </c>
      <c r="I11" s="1">
        <v>2.026504223481812E-2</v>
      </c>
      <c r="J11" s="1">
        <v>5.538194444444447E-2</v>
      </c>
      <c r="K11" s="1">
        <v>0.17284079218106999</v>
      </c>
    </row>
    <row r="12" spans="1:11" x14ac:dyDescent="0.25">
      <c r="A12">
        <v>10</v>
      </c>
      <c r="B12">
        <v>11</v>
      </c>
      <c r="C12">
        <v>5</v>
      </c>
      <c r="D12">
        <v>5.083333333333333</v>
      </c>
      <c r="E12">
        <v>3.3333333333333335</v>
      </c>
      <c r="F12">
        <f t="shared" si="0"/>
        <v>8.4166666666666661</v>
      </c>
      <c r="G12">
        <v>10</v>
      </c>
      <c r="H12" s="1">
        <v>3.0153619528619516E-2</v>
      </c>
      <c r="I12" s="1">
        <v>2.026504223481812E-2</v>
      </c>
      <c r="J12" s="1">
        <v>7.375000000000001E-2</v>
      </c>
      <c r="K12" s="1">
        <v>0.17284079218106999</v>
      </c>
    </row>
    <row r="13" spans="1:11" x14ac:dyDescent="0.25">
      <c r="A13">
        <v>11</v>
      </c>
      <c r="B13">
        <v>9</v>
      </c>
      <c r="C13">
        <v>6</v>
      </c>
      <c r="D13">
        <v>5.083333333333333</v>
      </c>
      <c r="E13">
        <v>3.3333333333333335</v>
      </c>
      <c r="F13">
        <f t="shared" si="0"/>
        <v>8.4166666666666661</v>
      </c>
      <c r="G13">
        <v>11</v>
      </c>
      <c r="H13" s="1">
        <v>2.619084362139918E-2</v>
      </c>
      <c r="I13" s="1">
        <v>2.026504223481812E-2</v>
      </c>
      <c r="J13" s="1">
        <v>0.15567129629629628</v>
      </c>
      <c r="K13" s="1">
        <v>0.17284079218106999</v>
      </c>
    </row>
    <row r="14" spans="1:11" x14ac:dyDescent="0.25">
      <c r="A14">
        <v>12</v>
      </c>
      <c r="B14">
        <v>11</v>
      </c>
      <c r="C14">
        <v>6</v>
      </c>
      <c r="D14">
        <v>5.083333333333333</v>
      </c>
      <c r="E14">
        <v>3.3333333333333335</v>
      </c>
      <c r="F14">
        <f t="shared" si="0"/>
        <v>8.4166666666666661</v>
      </c>
      <c r="G14">
        <v>12</v>
      </c>
      <c r="H14" s="1">
        <v>2.6067971380471403E-2</v>
      </c>
      <c r="I14" s="1">
        <v>2.026504223481812E-2</v>
      </c>
      <c r="J14" s="1">
        <v>0.23356481481481484</v>
      </c>
      <c r="K14" s="1">
        <v>0.17284079218106999</v>
      </c>
    </row>
    <row r="15" spans="1:11" x14ac:dyDescent="0.25">
      <c r="A15">
        <v>13</v>
      </c>
      <c r="B15">
        <v>7</v>
      </c>
      <c r="C15">
        <v>9</v>
      </c>
      <c r="D15">
        <v>5.083333333333333</v>
      </c>
      <c r="E15">
        <v>3.3333333333333335</v>
      </c>
      <c r="F15">
        <f t="shared" si="0"/>
        <v>8.4166666666666661</v>
      </c>
      <c r="G15">
        <v>13</v>
      </c>
      <c r="H15" s="1">
        <v>2.5715939153439154E-2</v>
      </c>
      <c r="I15" s="1">
        <v>2.026504223481812E-2</v>
      </c>
      <c r="J15" s="1">
        <v>0.4914351851851852</v>
      </c>
      <c r="K15" s="1">
        <v>0.17284079218106999</v>
      </c>
    </row>
    <row r="16" spans="1:11" x14ac:dyDescent="0.25">
      <c r="A16">
        <v>14</v>
      </c>
      <c r="B16">
        <v>10</v>
      </c>
      <c r="C16">
        <v>5</v>
      </c>
      <c r="D16">
        <v>5.083333333333333</v>
      </c>
      <c r="E16">
        <v>3.3333333333333335</v>
      </c>
      <c r="F16">
        <f t="shared" si="0"/>
        <v>8.4166666666666661</v>
      </c>
      <c r="G16">
        <v>14</v>
      </c>
      <c r="H16" s="1">
        <v>1.9950231481481485E-2</v>
      </c>
      <c r="I16" s="1">
        <v>2.026504223481812E-2</v>
      </c>
      <c r="J16" s="1">
        <v>0.21708333333333335</v>
      </c>
      <c r="K16" s="1">
        <v>0.17284079218106999</v>
      </c>
    </row>
    <row r="17" spans="1:11" x14ac:dyDescent="0.25">
      <c r="A17">
        <v>15</v>
      </c>
      <c r="B17">
        <v>6</v>
      </c>
      <c r="C17">
        <v>10</v>
      </c>
      <c r="D17">
        <v>5.083333333333333</v>
      </c>
      <c r="E17">
        <v>3.3333333333333335</v>
      </c>
      <c r="F17">
        <f t="shared" si="0"/>
        <v>8.4166666666666661</v>
      </c>
      <c r="G17">
        <v>15</v>
      </c>
      <c r="H17" s="1">
        <v>2.5763888888888902E-2</v>
      </c>
      <c r="I17" s="1">
        <v>2.026504223481812E-2</v>
      </c>
      <c r="J17" s="1">
        <v>0.14722222222222223</v>
      </c>
      <c r="K17" s="1">
        <v>0.17284079218106999</v>
      </c>
    </row>
    <row r="18" spans="1:11" x14ac:dyDescent="0.25">
      <c r="A18">
        <v>16</v>
      </c>
      <c r="B18">
        <v>7</v>
      </c>
      <c r="C18">
        <v>4</v>
      </c>
      <c r="D18">
        <v>5.083333333333333</v>
      </c>
      <c r="E18">
        <v>3.3333333333333335</v>
      </c>
      <c r="F18">
        <f t="shared" si="0"/>
        <v>8.4166666666666661</v>
      </c>
      <c r="G18">
        <v>16</v>
      </c>
      <c r="H18" s="1">
        <v>2.3187830687830719E-2</v>
      </c>
      <c r="I18" s="1">
        <v>2.026504223481812E-2</v>
      </c>
      <c r="J18" s="1">
        <v>0.39513888888888887</v>
      </c>
      <c r="K18" s="1">
        <v>0.17284079218106999</v>
      </c>
    </row>
    <row r="19" spans="1:11" x14ac:dyDescent="0.25">
      <c r="A19">
        <v>17</v>
      </c>
      <c r="B19">
        <v>3</v>
      </c>
      <c r="C19">
        <v>1</v>
      </c>
      <c r="D19">
        <v>5.083333333333333</v>
      </c>
      <c r="E19">
        <v>3.3333333333333335</v>
      </c>
      <c r="F19">
        <f t="shared" si="0"/>
        <v>8.4166666666666661</v>
      </c>
      <c r="G19">
        <v>17</v>
      </c>
      <c r="H19" s="1">
        <v>1.4239969135802499E-2</v>
      </c>
      <c r="I19" s="1">
        <v>2.026504223481812E-2</v>
      </c>
      <c r="J19" s="1">
        <v>0.13888888888888884</v>
      </c>
      <c r="K19" s="1">
        <v>0.17284079218106999</v>
      </c>
    </row>
    <row r="20" spans="1:11" x14ac:dyDescent="0.25">
      <c r="A20">
        <v>18</v>
      </c>
      <c r="B20">
        <v>4</v>
      </c>
      <c r="C20">
        <v>4</v>
      </c>
      <c r="D20">
        <v>5.083333333333333</v>
      </c>
      <c r="E20">
        <v>3.3333333333333335</v>
      </c>
      <c r="F20">
        <f t="shared" si="0"/>
        <v>8.4166666666666661</v>
      </c>
      <c r="G20">
        <v>18</v>
      </c>
      <c r="H20" s="1">
        <v>1.8556134259259255E-2</v>
      </c>
      <c r="I20" s="1">
        <v>2.026504223481812E-2</v>
      </c>
      <c r="J20" s="1">
        <v>0.18211805555555552</v>
      </c>
      <c r="K20" s="1">
        <v>0.17284079218106999</v>
      </c>
    </row>
    <row r="21" spans="1:11" x14ac:dyDescent="0.25">
      <c r="A21">
        <v>19</v>
      </c>
      <c r="B21">
        <v>2</v>
      </c>
      <c r="C21">
        <v>3</v>
      </c>
      <c r="D21">
        <v>5.083333333333333</v>
      </c>
      <c r="E21">
        <v>3.3333333333333335</v>
      </c>
      <c r="F21">
        <f t="shared" si="0"/>
        <v>8.4166666666666661</v>
      </c>
      <c r="G21">
        <v>19</v>
      </c>
      <c r="H21" s="1">
        <v>1.7534722222222188E-2</v>
      </c>
      <c r="I21" s="1">
        <v>2.026504223481812E-2</v>
      </c>
      <c r="J21" s="1">
        <v>0.47106481481481494</v>
      </c>
      <c r="K21" s="1">
        <v>0.17284079218106999</v>
      </c>
    </row>
    <row r="22" spans="1:11" x14ac:dyDescent="0.25">
      <c r="A22">
        <v>20</v>
      </c>
      <c r="B22">
        <v>3</v>
      </c>
      <c r="C22">
        <v>2</v>
      </c>
      <c r="D22">
        <v>5.083333333333333</v>
      </c>
      <c r="E22">
        <v>3.3333333333333335</v>
      </c>
      <c r="F22">
        <f t="shared" si="0"/>
        <v>8.4166666666666661</v>
      </c>
      <c r="G22">
        <v>20</v>
      </c>
      <c r="H22" s="1">
        <v>1.7110339506172873E-2</v>
      </c>
      <c r="I22" s="1">
        <v>2.026504223481812E-2</v>
      </c>
      <c r="J22" s="1">
        <v>0.10937499999999994</v>
      </c>
      <c r="K22" s="1">
        <v>0.17284079218106999</v>
      </c>
    </row>
    <row r="23" spans="1:11" x14ac:dyDescent="0.25">
      <c r="A23">
        <v>21</v>
      </c>
      <c r="B23">
        <v>1</v>
      </c>
      <c r="C23">
        <v>1</v>
      </c>
      <c r="D23">
        <v>5.083333333333333</v>
      </c>
      <c r="E23">
        <v>3.3333333333333335</v>
      </c>
      <c r="F23">
        <f t="shared" si="0"/>
        <v>8.4166666666666661</v>
      </c>
      <c r="G23">
        <v>21</v>
      </c>
      <c r="H23" s="1">
        <v>1.2916666666666576E-2</v>
      </c>
      <c r="I23" s="1">
        <v>2.026504223481812E-2</v>
      </c>
      <c r="J23" s="1">
        <v>7.4305555555555625E-2</v>
      </c>
      <c r="K23" s="1">
        <v>0.17284079218106999</v>
      </c>
    </row>
    <row r="24" spans="1:11" x14ac:dyDescent="0.25">
      <c r="A24">
        <v>22</v>
      </c>
      <c r="B24">
        <v>2</v>
      </c>
      <c r="C24">
        <v>3</v>
      </c>
      <c r="D24">
        <v>5.083333333333333</v>
      </c>
      <c r="E24">
        <v>3.3333333333333335</v>
      </c>
      <c r="F24">
        <f t="shared" si="0"/>
        <v>8.4166666666666661</v>
      </c>
      <c r="G24">
        <v>22</v>
      </c>
      <c r="H24" s="1">
        <v>1.5237268518518476E-2</v>
      </c>
      <c r="I24" s="1">
        <v>2.026504223481812E-2</v>
      </c>
      <c r="J24" s="1">
        <v>8.4490740740740769E-2</v>
      </c>
      <c r="K24" s="1">
        <v>0.17284079218106999</v>
      </c>
    </row>
    <row r="25" spans="1:11" x14ac:dyDescent="0.25">
      <c r="A25">
        <v>23</v>
      </c>
      <c r="B25">
        <v>2</v>
      </c>
      <c r="C25">
        <v>0</v>
      </c>
      <c r="D25">
        <v>5.083333333333333</v>
      </c>
      <c r="E25">
        <v>3.3333333333333335</v>
      </c>
      <c r="F25">
        <f t="shared" si="0"/>
        <v>8.4166666666666661</v>
      </c>
      <c r="G25">
        <v>23</v>
      </c>
      <c r="H25" s="1">
        <v>1.8211805555555627E-2</v>
      </c>
      <c r="I25" s="1">
        <v>2.026504223481812E-2</v>
      </c>
      <c r="J25" s="1">
        <v>0</v>
      </c>
      <c r="K25" s="1">
        <v>0.17284079218106999</v>
      </c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E1" zoomScale="106" zoomScaleNormal="106" workbookViewId="0">
      <selection activeCell="J1" sqref="J1:K25"/>
    </sheetView>
  </sheetViews>
  <sheetFormatPr defaultRowHeight="15" x14ac:dyDescent="0.25"/>
  <cols>
    <col min="1" max="1" width="11" bestFit="1" customWidth="1"/>
    <col min="2" max="2" width="23.5703125" bestFit="1" customWidth="1"/>
    <col min="3" max="3" width="26.28515625" bestFit="1" customWidth="1"/>
    <col min="4" max="4" width="34.42578125" bestFit="1" customWidth="1"/>
    <col min="5" max="5" width="37" bestFit="1" customWidth="1"/>
    <col min="6" max="6" width="24.7109375" bestFit="1" customWidth="1"/>
    <col min="7" max="7" width="11" bestFit="1" customWidth="1"/>
    <col min="8" max="8" width="43.140625" bestFit="1" customWidth="1"/>
    <col min="9" max="9" width="41" bestFit="1" customWidth="1"/>
    <col min="10" max="10" width="40.5703125" bestFit="1" customWidth="1"/>
    <col min="11" max="11" width="31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0</v>
      </c>
      <c r="H1" t="s">
        <v>6</v>
      </c>
      <c r="I1" t="s">
        <v>9</v>
      </c>
      <c r="J1" t="s">
        <v>7</v>
      </c>
      <c r="K1" t="s">
        <v>8</v>
      </c>
    </row>
    <row r="2" spans="1:11" x14ac:dyDescent="0.25">
      <c r="A2">
        <v>0</v>
      </c>
      <c r="B2">
        <v>2</v>
      </c>
      <c r="C2">
        <v>0</v>
      </c>
      <c r="D2">
        <v>5.875</v>
      </c>
      <c r="E2">
        <v>2.5833333333333335</v>
      </c>
      <c r="F2">
        <f>SUM(D2:E2)</f>
        <v>8.4583333333333339</v>
      </c>
      <c r="G2">
        <v>0</v>
      </c>
      <c r="H2" s="1">
        <v>0</v>
      </c>
      <c r="I2" s="1">
        <v>2.5116291668416335E-2</v>
      </c>
      <c r="J2" s="1">
        <v>0</v>
      </c>
      <c r="K2" s="1">
        <v>0.16167824074074075</v>
      </c>
    </row>
    <row r="3" spans="1:11" x14ac:dyDescent="0.25">
      <c r="A3">
        <v>1</v>
      </c>
      <c r="B3">
        <v>4</v>
      </c>
      <c r="C3">
        <v>0</v>
      </c>
      <c r="D3">
        <v>5.875</v>
      </c>
      <c r="E3">
        <v>2.5833333333333335</v>
      </c>
      <c r="F3">
        <f t="shared" ref="F3:F25" si="0">SUM(D3:E3)</f>
        <v>8.4583333333333339</v>
      </c>
      <c r="G3">
        <v>1</v>
      </c>
      <c r="H3" s="1">
        <v>7.1331018518518516E-2</v>
      </c>
      <c r="I3" s="1">
        <v>2.5116291668416335E-2</v>
      </c>
      <c r="J3" s="1">
        <v>0</v>
      </c>
      <c r="K3" s="1">
        <v>0.16167824074074075</v>
      </c>
    </row>
    <row r="4" spans="1:11" x14ac:dyDescent="0.25">
      <c r="A4">
        <v>2</v>
      </c>
      <c r="B4">
        <v>0</v>
      </c>
      <c r="C4">
        <v>0</v>
      </c>
      <c r="D4">
        <v>5.875</v>
      </c>
      <c r="E4">
        <v>2.5833333333333335</v>
      </c>
      <c r="F4">
        <f t="shared" si="0"/>
        <v>8.4583333333333339</v>
      </c>
      <c r="G4">
        <v>2</v>
      </c>
      <c r="H4" s="1">
        <v>0</v>
      </c>
      <c r="I4" s="1">
        <v>2.5116291668416335E-2</v>
      </c>
      <c r="J4" s="1">
        <v>0</v>
      </c>
      <c r="K4" s="1">
        <v>0.16167824074074075</v>
      </c>
    </row>
    <row r="5" spans="1:11" x14ac:dyDescent="0.25">
      <c r="A5">
        <v>3</v>
      </c>
      <c r="B5">
        <v>3</v>
      </c>
      <c r="C5">
        <v>0</v>
      </c>
      <c r="D5">
        <v>5.875</v>
      </c>
      <c r="E5">
        <v>2.5833333333333335</v>
      </c>
      <c r="F5">
        <f t="shared" si="0"/>
        <v>8.4583333333333339</v>
      </c>
      <c r="G5">
        <v>3</v>
      </c>
      <c r="H5" s="1">
        <v>2.4031635802469132E-2</v>
      </c>
      <c r="I5" s="1">
        <v>2.5116291668416335E-2</v>
      </c>
      <c r="J5" s="1">
        <v>0</v>
      </c>
      <c r="K5" s="1">
        <v>0.16167824074074075</v>
      </c>
    </row>
    <row r="6" spans="1:11" x14ac:dyDescent="0.25">
      <c r="A6">
        <v>4</v>
      </c>
      <c r="B6">
        <v>8</v>
      </c>
      <c r="C6">
        <v>0</v>
      </c>
      <c r="D6">
        <v>5.875</v>
      </c>
      <c r="E6">
        <v>2.5833333333333335</v>
      </c>
      <c r="F6">
        <f t="shared" si="0"/>
        <v>8.4583333333333339</v>
      </c>
      <c r="G6">
        <v>4</v>
      </c>
      <c r="H6" s="1">
        <v>1.9406828703703704E-2</v>
      </c>
      <c r="I6" s="1">
        <v>2.5116291668416335E-2</v>
      </c>
      <c r="J6" s="1">
        <v>0</v>
      </c>
      <c r="K6" s="1">
        <v>0.16167824074074075</v>
      </c>
    </row>
    <row r="7" spans="1:11" x14ac:dyDescent="0.25">
      <c r="A7">
        <v>5</v>
      </c>
      <c r="B7">
        <v>3</v>
      </c>
      <c r="C7">
        <v>1</v>
      </c>
      <c r="D7">
        <v>5.875</v>
      </c>
      <c r="E7">
        <v>2.5833333333333335</v>
      </c>
      <c r="F7">
        <f t="shared" si="0"/>
        <v>8.4583333333333339</v>
      </c>
      <c r="G7">
        <v>5</v>
      </c>
      <c r="H7" s="1">
        <v>1.8614969135802472E-2</v>
      </c>
      <c r="I7" s="1">
        <v>2.5116291668416335E-2</v>
      </c>
      <c r="J7" s="1">
        <v>3.055555555555553E-2</v>
      </c>
      <c r="K7" s="1">
        <v>0.16167824074074075</v>
      </c>
    </row>
    <row r="8" spans="1:11" x14ac:dyDescent="0.25">
      <c r="A8">
        <v>6</v>
      </c>
      <c r="B8">
        <v>8</v>
      </c>
      <c r="C8">
        <v>1</v>
      </c>
      <c r="D8">
        <v>5.875</v>
      </c>
      <c r="E8">
        <v>2.5833333333333335</v>
      </c>
      <c r="F8">
        <f t="shared" si="0"/>
        <v>8.4583333333333339</v>
      </c>
      <c r="G8">
        <v>6</v>
      </c>
      <c r="H8" s="1">
        <v>1.5904224537037048E-2</v>
      </c>
      <c r="I8" s="1">
        <v>2.5116291668416335E-2</v>
      </c>
      <c r="J8" s="1">
        <v>0.13611111111111118</v>
      </c>
      <c r="K8" s="1">
        <v>0.16167824074074075</v>
      </c>
    </row>
    <row r="9" spans="1:11" x14ac:dyDescent="0.25">
      <c r="A9">
        <v>7</v>
      </c>
      <c r="B9">
        <v>10</v>
      </c>
      <c r="C9">
        <v>4</v>
      </c>
      <c r="D9">
        <v>5.875</v>
      </c>
      <c r="E9">
        <v>2.5833333333333335</v>
      </c>
      <c r="F9">
        <f t="shared" si="0"/>
        <v>8.4583333333333339</v>
      </c>
      <c r="G9">
        <v>7</v>
      </c>
      <c r="H9" s="1">
        <v>1.6148148148148144E-2</v>
      </c>
      <c r="I9" s="1">
        <v>2.5116291668416335E-2</v>
      </c>
      <c r="J9" s="1">
        <v>7.795138888888889E-2</v>
      </c>
      <c r="K9" s="1">
        <v>0.16167824074074075</v>
      </c>
    </row>
    <row r="10" spans="1:11" x14ac:dyDescent="0.25">
      <c r="A10">
        <v>8</v>
      </c>
      <c r="B10">
        <v>7</v>
      </c>
      <c r="C10">
        <v>3</v>
      </c>
      <c r="D10">
        <v>5.875</v>
      </c>
      <c r="E10">
        <v>2.5833333333333335</v>
      </c>
      <c r="F10">
        <f t="shared" si="0"/>
        <v>8.4583333333333339</v>
      </c>
      <c r="G10">
        <v>8</v>
      </c>
      <c r="H10" s="1">
        <v>2.1519510582010577E-2</v>
      </c>
      <c r="I10" s="1">
        <v>2.5116291668416335E-2</v>
      </c>
      <c r="J10" s="1">
        <v>6.3888888888888884E-2</v>
      </c>
      <c r="K10" s="1">
        <v>0.16167824074074075</v>
      </c>
    </row>
    <row r="11" spans="1:11" x14ac:dyDescent="0.25">
      <c r="A11">
        <v>9</v>
      </c>
      <c r="B11">
        <v>12</v>
      </c>
      <c r="C11">
        <v>7</v>
      </c>
      <c r="D11">
        <v>5.875</v>
      </c>
      <c r="E11">
        <v>2.5833333333333335</v>
      </c>
      <c r="F11">
        <f t="shared" si="0"/>
        <v>8.4583333333333339</v>
      </c>
      <c r="G11">
        <v>9</v>
      </c>
      <c r="H11" s="1">
        <v>2.2974537037037043E-2</v>
      </c>
      <c r="I11" s="1">
        <v>2.5116291668416335E-2</v>
      </c>
      <c r="J11" s="1">
        <v>4.1567460317460336E-2</v>
      </c>
      <c r="K11" s="1">
        <v>0.16167824074074075</v>
      </c>
    </row>
    <row r="12" spans="1:11" x14ac:dyDescent="0.25">
      <c r="A12">
        <v>10</v>
      </c>
      <c r="B12">
        <v>8</v>
      </c>
      <c r="C12">
        <v>2</v>
      </c>
      <c r="D12">
        <v>5.875</v>
      </c>
      <c r="E12">
        <v>2.5833333333333335</v>
      </c>
      <c r="F12">
        <f t="shared" si="0"/>
        <v>8.4583333333333339</v>
      </c>
      <c r="G12">
        <v>10</v>
      </c>
      <c r="H12" s="1">
        <v>2.3781828703703697E-2</v>
      </c>
      <c r="I12" s="1">
        <v>2.5116291668416335E-2</v>
      </c>
      <c r="J12" s="1">
        <v>5.6249999999999994E-2</v>
      </c>
      <c r="K12" s="1">
        <v>0.16167824074074075</v>
      </c>
    </row>
    <row r="13" spans="1:11" x14ac:dyDescent="0.25">
      <c r="A13">
        <v>11</v>
      </c>
      <c r="B13">
        <v>8</v>
      </c>
      <c r="C13">
        <v>4</v>
      </c>
      <c r="D13">
        <v>5.875</v>
      </c>
      <c r="E13">
        <v>2.5833333333333335</v>
      </c>
      <c r="F13">
        <f t="shared" si="0"/>
        <v>8.4583333333333339</v>
      </c>
      <c r="G13">
        <v>11</v>
      </c>
      <c r="H13" s="1">
        <v>2.2748842592592612E-2</v>
      </c>
      <c r="I13" s="1">
        <v>2.5116291668416335E-2</v>
      </c>
      <c r="J13" s="1">
        <v>0.45885416666666667</v>
      </c>
      <c r="K13" s="1">
        <v>0.16167824074074075</v>
      </c>
    </row>
    <row r="14" spans="1:11" x14ac:dyDescent="0.25">
      <c r="A14">
        <v>12</v>
      </c>
      <c r="B14">
        <v>13</v>
      </c>
      <c r="C14">
        <v>7</v>
      </c>
      <c r="D14">
        <v>5.875</v>
      </c>
      <c r="E14">
        <v>2.5833333333333335</v>
      </c>
      <c r="F14">
        <f t="shared" si="0"/>
        <v>8.4583333333333339</v>
      </c>
      <c r="G14">
        <v>12</v>
      </c>
      <c r="H14" s="1">
        <v>2.1747685185185175E-2</v>
      </c>
      <c r="I14" s="1">
        <v>2.5116291668416335E-2</v>
      </c>
      <c r="J14" s="1">
        <v>0.54</v>
      </c>
      <c r="K14" s="1">
        <v>0.16167824074074075</v>
      </c>
    </row>
    <row r="15" spans="1:11" x14ac:dyDescent="0.25">
      <c r="A15">
        <v>13</v>
      </c>
      <c r="B15">
        <v>9</v>
      </c>
      <c r="C15">
        <v>6</v>
      </c>
      <c r="D15">
        <v>5.875</v>
      </c>
      <c r="E15">
        <v>2.5833333333333335</v>
      </c>
      <c r="F15">
        <f t="shared" si="0"/>
        <v>8.4583333333333339</v>
      </c>
      <c r="G15">
        <v>13</v>
      </c>
      <c r="H15" s="1">
        <v>3.1795267489711981E-2</v>
      </c>
      <c r="I15" s="1">
        <v>2.5116291668416335E-2</v>
      </c>
      <c r="J15" s="1">
        <v>0.62141203703703696</v>
      </c>
      <c r="K15" s="1">
        <v>0.16167824074074075</v>
      </c>
    </row>
    <row r="16" spans="1:11" x14ac:dyDescent="0.25">
      <c r="A16">
        <v>14</v>
      </c>
      <c r="B16">
        <v>9</v>
      </c>
      <c r="C16">
        <v>7</v>
      </c>
      <c r="D16">
        <v>5.875</v>
      </c>
      <c r="E16">
        <v>2.5833333333333335</v>
      </c>
      <c r="F16">
        <f t="shared" si="0"/>
        <v>8.4583333333333339</v>
      </c>
      <c r="G16">
        <v>14</v>
      </c>
      <c r="H16" s="1">
        <v>2.5155606995884743E-2</v>
      </c>
      <c r="I16" s="1">
        <v>2.5116291668416335E-2</v>
      </c>
      <c r="J16" s="1">
        <v>0.15535714285714283</v>
      </c>
      <c r="K16" s="1">
        <v>0.16167824074074075</v>
      </c>
    </row>
    <row r="17" spans="1:11" x14ac:dyDescent="0.25">
      <c r="A17">
        <v>15</v>
      </c>
      <c r="B17">
        <v>15</v>
      </c>
      <c r="C17">
        <v>6</v>
      </c>
      <c r="D17">
        <v>5.875</v>
      </c>
      <c r="E17">
        <v>2.5833333333333335</v>
      </c>
      <c r="F17">
        <f t="shared" si="0"/>
        <v>8.4583333333333339</v>
      </c>
      <c r="G17">
        <v>15</v>
      </c>
      <c r="H17" s="1">
        <v>4.3351080246913601E-2</v>
      </c>
      <c r="I17" s="1">
        <v>2.5116291668416335E-2</v>
      </c>
      <c r="J17" s="1">
        <v>0.14340277777777785</v>
      </c>
      <c r="K17" s="1">
        <v>0.16167824074074075</v>
      </c>
    </row>
    <row r="18" spans="1:11" x14ac:dyDescent="0.25">
      <c r="A18">
        <v>16</v>
      </c>
      <c r="B18">
        <v>6</v>
      </c>
      <c r="C18">
        <v>4</v>
      </c>
      <c r="D18">
        <v>5.875</v>
      </c>
      <c r="E18">
        <v>2.5833333333333335</v>
      </c>
      <c r="F18">
        <f t="shared" si="0"/>
        <v>8.4583333333333339</v>
      </c>
      <c r="G18">
        <v>16</v>
      </c>
      <c r="H18" s="1">
        <v>3.5765817901234585E-2</v>
      </c>
      <c r="I18" s="1">
        <v>2.5116291668416335E-2</v>
      </c>
      <c r="J18" s="1">
        <v>0.40729166666666672</v>
      </c>
      <c r="K18" s="1">
        <v>0.16167824074074075</v>
      </c>
    </row>
    <row r="19" spans="1:11" x14ac:dyDescent="0.25">
      <c r="A19">
        <v>17</v>
      </c>
      <c r="B19">
        <v>2</v>
      </c>
      <c r="C19">
        <v>4</v>
      </c>
      <c r="D19">
        <v>5.875</v>
      </c>
      <c r="E19">
        <v>2.5833333333333335</v>
      </c>
      <c r="F19">
        <f t="shared" si="0"/>
        <v>8.4583333333333339</v>
      </c>
      <c r="G19">
        <v>17</v>
      </c>
      <c r="H19" s="1">
        <v>1.5370370370370312E-2</v>
      </c>
      <c r="I19" s="1">
        <v>2.5116291668416335E-2</v>
      </c>
      <c r="J19" s="1">
        <v>0.20000000000000007</v>
      </c>
      <c r="K19" s="1">
        <v>0.16167824074074075</v>
      </c>
    </row>
    <row r="20" spans="1:11" x14ac:dyDescent="0.25">
      <c r="A20">
        <v>18</v>
      </c>
      <c r="B20">
        <v>3</v>
      </c>
      <c r="C20">
        <v>2</v>
      </c>
      <c r="D20">
        <v>5.875</v>
      </c>
      <c r="E20">
        <v>2.5833333333333335</v>
      </c>
      <c r="F20">
        <f t="shared" si="0"/>
        <v>8.4583333333333339</v>
      </c>
      <c r="G20">
        <v>18</v>
      </c>
      <c r="H20" s="1">
        <v>1.6373456790123402E-2</v>
      </c>
      <c r="I20" s="1">
        <v>2.5116291668416335E-2</v>
      </c>
      <c r="J20" s="1">
        <v>0.26562499999999994</v>
      </c>
      <c r="K20" s="1">
        <v>0.16167824074074075</v>
      </c>
    </row>
    <row r="21" spans="1:11" x14ac:dyDescent="0.25">
      <c r="A21">
        <v>19</v>
      </c>
      <c r="B21">
        <v>0</v>
      </c>
      <c r="C21">
        <v>2</v>
      </c>
      <c r="D21">
        <v>5.875</v>
      </c>
      <c r="E21">
        <v>2.5833333333333335</v>
      </c>
      <c r="F21">
        <f t="shared" si="0"/>
        <v>8.4583333333333339</v>
      </c>
      <c r="G21">
        <v>19</v>
      </c>
      <c r="H21" s="1">
        <v>0</v>
      </c>
      <c r="I21" s="1">
        <v>2.5116291668416335E-2</v>
      </c>
      <c r="J21" s="1">
        <v>5.2083333333333259E-2</v>
      </c>
      <c r="K21" s="1">
        <v>0.16167824074074075</v>
      </c>
    </row>
    <row r="22" spans="1:11" x14ac:dyDescent="0.25">
      <c r="A22">
        <v>20</v>
      </c>
      <c r="B22">
        <v>2</v>
      </c>
      <c r="C22">
        <v>0</v>
      </c>
      <c r="D22">
        <v>5.875</v>
      </c>
      <c r="E22">
        <v>2.5833333333333335</v>
      </c>
      <c r="F22">
        <f t="shared" si="0"/>
        <v>8.4583333333333339</v>
      </c>
      <c r="G22">
        <v>20</v>
      </c>
      <c r="H22" s="1">
        <v>1.8460648148148129E-2</v>
      </c>
      <c r="I22" s="1">
        <v>2.5116291668416335E-2</v>
      </c>
      <c r="J22" s="1">
        <v>0</v>
      </c>
      <c r="K22" s="1">
        <v>0.16167824074074075</v>
      </c>
    </row>
    <row r="23" spans="1:11" x14ac:dyDescent="0.25">
      <c r="A23">
        <v>21</v>
      </c>
      <c r="B23">
        <v>5</v>
      </c>
      <c r="C23">
        <v>1</v>
      </c>
      <c r="D23">
        <v>5.875</v>
      </c>
      <c r="E23">
        <v>2.5833333333333335</v>
      </c>
      <c r="F23">
        <f t="shared" si="0"/>
        <v>8.4583333333333339</v>
      </c>
      <c r="G23">
        <v>21</v>
      </c>
      <c r="H23" s="1">
        <v>2.2092592592592573E-2</v>
      </c>
      <c r="I23" s="1">
        <v>2.5116291668416335E-2</v>
      </c>
      <c r="J23" s="1">
        <v>9.0972222222222232E-2</v>
      </c>
      <c r="K23" s="1">
        <v>0.16167824074074075</v>
      </c>
    </row>
    <row r="24" spans="1:11" x14ac:dyDescent="0.25">
      <c r="A24">
        <v>22</v>
      </c>
      <c r="B24">
        <v>1</v>
      </c>
      <c r="C24">
        <v>1</v>
      </c>
      <c r="D24">
        <v>5.875</v>
      </c>
      <c r="E24">
        <v>2.5833333333333335</v>
      </c>
      <c r="F24">
        <f t="shared" si="0"/>
        <v>8.4583333333333339</v>
      </c>
      <c r="G24">
        <v>22</v>
      </c>
      <c r="H24" s="1">
        <v>2.0057870370370434E-2</v>
      </c>
      <c r="I24" s="1">
        <v>2.5116291668416335E-2</v>
      </c>
      <c r="J24" s="1">
        <v>0.41041666666666654</v>
      </c>
      <c r="K24" s="1">
        <v>0.16167824074074075</v>
      </c>
    </row>
    <row r="25" spans="1:11" x14ac:dyDescent="0.25">
      <c r="A25">
        <v>23</v>
      </c>
      <c r="B25">
        <v>3</v>
      </c>
      <c r="C25">
        <v>0</v>
      </c>
      <c r="D25">
        <v>5.875</v>
      </c>
      <c r="E25">
        <v>2.5833333333333335</v>
      </c>
      <c r="F25">
        <f t="shared" si="0"/>
        <v>8.4583333333333339</v>
      </c>
      <c r="G25">
        <v>23</v>
      </c>
      <c r="H25" s="1">
        <v>2.0810185185185182E-2</v>
      </c>
      <c r="I25" s="1">
        <v>2.5116291668416335E-2</v>
      </c>
      <c r="J25" s="1">
        <v>0</v>
      </c>
      <c r="K25" s="1">
        <v>0.16167824074074075</v>
      </c>
    </row>
  </sheetData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E1" zoomScale="112" zoomScaleNormal="112" workbookViewId="0">
      <selection activeCell="J1" sqref="J1:K25"/>
    </sheetView>
  </sheetViews>
  <sheetFormatPr defaultRowHeight="15" x14ac:dyDescent="0.25"/>
  <cols>
    <col min="1" max="1" width="11" bestFit="1" customWidth="1"/>
    <col min="2" max="2" width="23.5703125" bestFit="1" customWidth="1"/>
    <col min="3" max="3" width="26.28515625" bestFit="1" customWidth="1"/>
    <col min="4" max="4" width="34.42578125" bestFit="1" customWidth="1"/>
    <col min="5" max="5" width="37" bestFit="1" customWidth="1"/>
    <col min="6" max="6" width="24.7109375" bestFit="1" customWidth="1"/>
    <col min="7" max="7" width="11" bestFit="1" customWidth="1"/>
    <col min="8" max="8" width="40.5703125" bestFit="1" customWidth="1"/>
    <col min="9" max="9" width="41" bestFit="1" customWidth="1"/>
    <col min="10" max="10" width="38" customWidth="1"/>
    <col min="11" max="11" width="31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0</v>
      </c>
      <c r="H1" t="s">
        <v>6</v>
      </c>
      <c r="I1" t="s">
        <v>9</v>
      </c>
      <c r="J1" t="s">
        <v>7</v>
      </c>
      <c r="K1" t="s">
        <v>8</v>
      </c>
    </row>
    <row r="2" spans="1:11" x14ac:dyDescent="0.25">
      <c r="A2">
        <v>0</v>
      </c>
      <c r="B2">
        <v>1</v>
      </c>
      <c r="C2">
        <v>0</v>
      </c>
      <c r="D2">
        <v>6.375</v>
      </c>
      <c r="E2">
        <v>3.0416666666666665</v>
      </c>
      <c r="F2">
        <f>SUM(D2:E2)</f>
        <v>9.4166666666666661</v>
      </c>
      <c r="G2">
        <v>0</v>
      </c>
      <c r="H2" s="1">
        <v>0</v>
      </c>
      <c r="I2" s="1">
        <v>2.5025791318453686E-2</v>
      </c>
      <c r="J2" s="1">
        <v>0</v>
      </c>
      <c r="K2" s="1">
        <v>0.22014155276308053</v>
      </c>
    </row>
    <row r="3" spans="1:11" x14ac:dyDescent="0.25">
      <c r="A3">
        <v>1</v>
      </c>
      <c r="B3">
        <v>3</v>
      </c>
      <c r="C3">
        <v>0</v>
      </c>
      <c r="D3">
        <v>6.375</v>
      </c>
      <c r="E3">
        <v>3.0416666666666665</v>
      </c>
      <c r="F3">
        <f t="shared" ref="F3:F25" si="0">SUM(D3:E3)</f>
        <v>9.4166666666666661</v>
      </c>
      <c r="G3">
        <v>1</v>
      </c>
      <c r="H3" s="1">
        <v>2.9868827160493838E-2</v>
      </c>
      <c r="I3" s="1">
        <v>2.5025791318453686E-2</v>
      </c>
      <c r="J3" s="1">
        <v>0</v>
      </c>
      <c r="K3" s="1">
        <v>0.22014155276308053</v>
      </c>
    </row>
    <row r="4" spans="1:11" x14ac:dyDescent="0.25">
      <c r="A4">
        <v>2</v>
      </c>
      <c r="B4">
        <v>0</v>
      </c>
      <c r="C4">
        <v>0</v>
      </c>
      <c r="D4">
        <v>6.375</v>
      </c>
      <c r="E4">
        <v>3.0416666666666665</v>
      </c>
      <c r="F4">
        <f t="shared" si="0"/>
        <v>9.4166666666666661</v>
      </c>
      <c r="G4">
        <v>2</v>
      </c>
      <c r="H4" s="1">
        <v>0</v>
      </c>
      <c r="I4" s="1">
        <v>2.5025791318453686E-2</v>
      </c>
      <c r="J4" s="1">
        <v>0</v>
      </c>
      <c r="K4" s="1">
        <v>0.22014155276308053</v>
      </c>
    </row>
    <row r="5" spans="1:11" x14ac:dyDescent="0.25">
      <c r="A5">
        <v>3</v>
      </c>
      <c r="B5">
        <v>4</v>
      </c>
      <c r="C5">
        <v>0</v>
      </c>
      <c r="D5">
        <v>6.375</v>
      </c>
      <c r="E5">
        <v>3.0416666666666665</v>
      </c>
      <c r="F5">
        <f t="shared" si="0"/>
        <v>9.4166666666666661</v>
      </c>
      <c r="G5">
        <v>3</v>
      </c>
      <c r="H5" s="1">
        <v>1.4904513888888887E-2</v>
      </c>
      <c r="I5" s="1">
        <v>2.5025791318453686E-2</v>
      </c>
      <c r="J5" s="1">
        <v>0</v>
      </c>
      <c r="K5" s="1">
        <v>0.22014155276308053</v>
      </c>
    </row>
    <row r="6" spans="1:11" x14ac:dyDescent="0.25">
      <c r="A6">
        <v>4</v>
      </c>
      <c r="B6">
        <v>9</v>
      </c>
      <c r="C6">
        <v>2</v>
      </c>
      <c r="D6">
        <v>6.375</v>
      </c>
      <c r="E6">
        <v>3.0416666666666665</v>
      </c>
      <c r="F6">
        <f t="shared" si="0"/>
        <v>9.4166666666666661</v>
      </c>
      <c r="G6">
        <v>4</v>
      </c>
      <c r="H6" s="1">
        <v>2.3248456790123457E-2</v>
      </c>
      <c r="I6" s="1">
        <v>2.5025791318453686E-2</v>
      </c>
      <c r="J6" s="1">
        <v>6.5624999999999989E-2</v>
      </c>
      <c r="K6" s="1">
        <v>0.22014155276308053</v>
      </c>
    </row>
    <row r="7" spans="1:11" x14ac:dyDescent="0.25">
      <c r="A7">
        <v>5</v>
      </c>
      <c r="B7">
        <v>4</v>
      </c>
      <c r="C7">
        <v>5</v>
      </c>
      <c r="D7">
        <v>6.375</v>
      </c>
      <c r="E7">
        <v>3.0416666666666665</v>
      </c>
      <c r="F7">
        <f t="shared" si="0"/>
        <v>9.4166666666666661</v>
      </c>
      <c r="G7">
        <v>5</v>
      </c>
      <c r="H7" s="1">
        <v>2.6886574074074084E-2</v>
      </c>
      <c r="I7" s="1">
        <v>2.5025791318453686E-2</v>
      </c>
      <c r="J7" s="1">
        <v>6.3472222222222222E-2</v>
      </c>
      <c r="K7" s="1">
        <v>0.22014155276308053</v>
      </c>
    </row>
    <row r="8" spans="1:11" x14ac:dyDescent="0.25">
      <c r="A8">
        <v>6</v>
      </c>
      <c r="B8">
        <v>12</v>
      </c>
      <c r="C8">
        <v>2</v>
      </c>
      <c r="D8">
        <v>6.375</v>
      </c>
      <c r="E8">
        <v>3.0416666666666665</v>
      </c>
      <c r="F8">
        <f t="shared" si="0"/>
        <v>9.4166666666666661</v>
      </c>
      <c r="G8">
        <v>6</v>
      </c>
      <c r="H8" s="1">
        <v>2.3674768518518522E-2</v>
      </c>
      <c r="I8" s="1">
        <v>2.5025791318453686E-2</v>
      </c>
      <c r="J8" s="1">
        <v>5.2083333333333315E-2</v>
      </c>
      <c r="K8" s="1">
        <v>0.22014155276308053</v>
      </c>
    </row>
    <row r="9" spans="1:11" x14ac:dyDescent="0.25">
      <c r="A9">
        <v>7</v>
      </c>
      <c r="B9">
        <v>13</v>
      </c>
      <c r="C9">
        <v>3</v>
      </c>
      <c r="D9">
        <v>6.375</v>
      </c>
      <c r="E9">
        <v>3.0416666666666665</v>
      </c>
      <c r="F9">
        <f t="shared" si="0"/>
        <v>9.4166666666666661</v>
      </c>
      <c r="G9">
        <v>7</v>
      </c>
      <c r="H9" s="1">
        <v>2.8884437321937333E-2</v>
      </c>
      <c r="I9" s="1">
        <v>2.5025791318453686E-2</v>
      </c>
      <c r="J9" s="1">
        <v>0.1539351851851852</v>
      </c>
      <c r="K9" s="1">
        <v>0.22014155276308053</v>
      </c>
    </row>
    <row r="10" spans="1:11" x14ac:dyDescent="0.25">
      <c r="A10">
        <v>8</v>
      </c>
      <c r="B10">
        <v>10</v>
      </c>
      <c r="C10">
        <v>6</v>
      </c>
      <c r="D10">
        <v>6.375</v>
      </c>
      <c r="E10">
        <v>3.0416666666666665</v>
      </c>
      <c r="F10">
        <f t="shared" si="0"/>
        <v>9.4166666666666661</v>
      </c>
      <c r="G10">
        <v>8</v>
      </c>
      <c r="H10" s="1">
        <v>2.716782407407407E-2</v>
      </c>
      <c r="I10" s="1">
        <v>2.5025791318453686E-2</v>
      </c>
      <c r="J10" s="1">
        <v>5.4861111111111104E-2</v>
      </c>
      <c r="K10" s="1">
        <v>0.22014155276308053</v>
      </c>
    </row>
    <row r="11" spans="1:11" x14ac:dyDescent="0.25">
      <c r="A11">
        <v>9</v>
      </c>
      <c r="B11">
        <v>17</v>
      </c>
      <c r="C11">
        <v>4</v>
      </c>
      <c r="D11">
        <v>6.375</v>
      </c>
      <c r="E11">
        <v>3.0416666666666665</v>
      </c>
      <c r="F11">
        <f t="shared" si="0"/>
        <v>9.4166666666666661</v>
      </c>
      <c r="G11">
        <v>9</v>
      </c>
      <c r="H11" s="1">
        <v>3.2798202614379081E-2</v>
      </c>
      <c r="I11" s="1">
        <v>2.5025791318453686E-2</v>
      </c>
      <c r="J11" s="1">
        <v>0.18940972222222219</v>
      </c>
      <c r="K11" s="1">
        <v>0.22014155276308053</v>
      </c>
    </row>
    <row r="12" spans="1:11" x14ac:dyDescent="0.25">
      <c r="A12">
        <v>10</v>
      </c>
      <c r="B12">
        <v>8</v>
      </c>
      <c r="C12">
        <v>6</v>
      </c>
      <c r="D12">
        <v>6.375</v>
      </c>
      <c r="E12">
        <v>3.0416666666666665</v>
      </c>
      <c r="F12">
        <f t="shared" si="0"/>
        <v>9.4166666666666661</v>
      </c>
      <c r="G12">
        <v>10</v>
      </c>
      <c r="H12" s="1">
        <v>4.1905381944444445E-2</v>
      </c>
      <c r="I12" s="1">
        <v>2.5025791318453686E-2</v>
      </c>
      <c r="J12" s="1">
        <v>6.6203703703703709E-2</v>
      </c>
      <c r="K12" s="1">
        <v>0.22014155276308053</v>
      </c>
    </row>
    <row r="13" spans="1:11" x14ac:dyDescent="0.25">
      <c r="A13">
        <v>11</v>
      </c>
      <c r="B13">
        <v>12</v>
      </c>
      <c r="C13">
        <v>7</v>
      </c>
      <c r="D13">
        <v>6.375</v>
      </c>
      <c r="E13">
        <v>3.0416666666666665</v>
      </c>
      <c r="F13">
        <f t="shared" si="0"/>
        <v>9.4166666666666661</v>
      </c>
      <c r="G13">
        <v>11</v>
      </c>
      <c r="H13" s="1">
        <v>3.6281828703703702E-2</v>
      </c>
      <c r="I13" s="1">
        <v>2.5025791318453686E-2</v>
      </c>
      <c r="J13" s="1">
        <v>6.8948412698412689E-2</v>
      </c>
      <c r="K13" s="1">
        <v>0.22014155276308053</v>
      </c>
    </row>
    <row r="14" spans="1:11" x14ac:dyDescent="0.25">
      <c r="A14">
        <v>12</v>
      </c>
      <c r="B14">
        <v>14</v>
      </c>
      <c r="C14">
        <v>5</v>
      </c>
      <c r="D14">
        <v>6.375</v>
      </c>
      <c r="E14">
        <v>3.0416666666666665</v>
      </c>
      <c r="F14">
        <f t="shared" si="0"/>
        <v>9.4166666666666661</v>
      </c>
      <c r="G14">
        <v>12</v>
      </c>
      <c r="H14" s="1">
        <v>4.1617890211640238E-2</v>
      </c>
      <c r="I14" s="1">
        <v>2.5025791318453686E-2</v>
      </c>
      <c r="J14" s="1">
        <v>6.7083333333333342E-2</v>
      </c>
      <c r="K14" s="1">
        <v>0.22014155276308053</v>
      </c>
    </row>
    <row r="15" spans="1:11" x14ac:dyDescent="0.25">
      <c r="A15">
        <v>13</v>
      </c>
      <c r="B15">
        <v>12</v>
      </c>
      <c r="C15">
        <v>6</v>
      </c>
      <c r="D15">
        <v>6.375</v>
      </c>
      <c r="E15">
        <v>3.0416666666666665</v>
      </c>
      <c r="F15">
        <f t="shared" si="0"/>
        <v>9.4166666666666661</v>
      </c>
      <c r="G15">
        <v>13</v>
      </c>
      <c r="H15" s="1">
        <v>4.0997299382716033E-2</v>
      </c>
      <c r="I15" s="1">
        <v>2.5025791318453686E-2</v>
      </c>
      <c r="J15" s="1">
        <v>5.3819444444444399E-2</v>
      </c>
      <c r="K15" s="1">
        <v>0.22014155276308053</v>
      </c>
    </row>
    <row r="16" spans="1:11" x14ac:dyDescent="0.25">
      <c r="A16">
        <v>14</v>
      </c>
      <c r="B16">
        <v>5</v>
      </c>
      <c r="C16">
        <v>6</v>
      </c>
      <c r="D16">
        <v>6.375</v>
      </c>
      <c r="E16">
        <v>3.0416666666666665</v>
      </c>
      <c r="F16">
        <f t="shared" si="0"/>
        <v>9.4166666666666661</v>
      </c>
      <c r="G16">
        <v>14</v>
      </c>
      <c r="H16" s="1">
        <v>3.4067129629629635E-2</v>
      </c>
      <c r="I16" s="1">
        <v>2.5025791318453686E-2</v>
      </c>
      <c r="J16" s="1">
        <v>0.28761574074074076</v>
      </c>
      <c r="K16" s="1">
        <v>0.22014155276308053</v>
      </c>
    </row>
    <row r="17" spans="1:11" x14ac:dyDescent="0.25">
      <c r="A17">
        <v>15</v>
      </c>
      <c r="B17">
        <v>6</v>
      </c>
      <c r="C17">
        <v>5</v>
      </c>
      <c r="D17">
        <v>6.375</v>
      </c>
      <c r="E17">
        <v>3.0416666666666665</v>
      </c>
      <c r="F17">
        <f t="shared" si="0"/>
        <v>9.4166666666666661</v>
      </c>
      <c r="G17">
        <v>15</v>
      </c>
      <c r="H17" s="1">
        <v>1.8227237654320955E-2</v>
      </c>
      <c r="I17" s="1">
        <v>2.5025791318453686E-2</v>
      </c>
      <c r="J17" s="1">
        <v>0.38833333333333331</v>
      </c>
      <c r="K17" s="1">
        <v>0.22014155276308053</v>
      </c>
    </row>
    <row r="18" spans="1:11" x14ac:dyDescent="0.25">
      <c r="A18">
        <v>16</v>
      </c>
      <c r="B18">
        <v>5</v>
      </c>
      <c r="C18">
        <v>5</v>
      </c>
      <c r="D18">
        <v>6.375</v>
      </c>
      <c r="E18">
        <v>3.0416666666666665</v>
      </c>
      <c r="F18">
        <f t="shared" si="0"/>
        <v>9.4166666666666661</v>
      </c>
      <c r="G18">
        <v>16</v>
      </c>
      <c r="H18" s="1">
        <v>1.6668981481481503E-2</v>
      </c>
      <c r="I18" s="1">
        <v>2.5025791318453686E-2</v>
      </c>
      <c r="J18" s="1">
        <v>0.26111111111111107</v>
      </c>
      <c r="K18" s="1">
        <v>0.22014155276308053</v>
      </c>
    </row>
    <row r="19" spans="1:11" x14ac:dyDescent="0.25">
      <c r="A19">
        <v>17</v>
      </c>
      <c r="B19">
        <v>4</v>
      </c>
      <c r="C19">
        <v>2</v>
      </c>
      <c r="D19">
        <v>6.375</v>
      </c>
      <c r="E19">
        <v>3.0416666666666665</v>
      </c>
      <c r="F19">
        <f t="shared" si="0"/>
        <v>9.4166666666666661</v>
      </c>
      <c r="G19">
        <v>17</v>
      </c>
      <c r="H19" s="1">
        <v>1.9351851851851787E-2</v>
      </c>
      <c r="I19" s="1">
        <v>2.5025791318453686E-2</v>
      </c>
      <c r="J19" s="1">
        <v>0.28437500000000004</v>
      </c>
      <c r="K19" s="1">
        <v>0.22014155276308053</v>
      </c>
    </row>
    <row r="20" spans="1:11" x14ac:dyDescent="0.25">
      <c r="A20">
        <v>18</v>
      </c>
      <c r="B20">
        <v>3</v>
      </c>
      <c r="C20">
        <v>2</v>
      </c>
      <c r="D20">
        <v>6.375</v>
      </c>
      <c r="E20">
        <v>3.0416666666666665</v>
      </c>
      <c r="F20">
        <f t="shared" si="0"/>
        <v>9.4166666666666661</v>
      </c>
      <c r="G20">
        <v>18</v>
      </c>
      <c r="H20" s="1">
        <v>1.813271604938264E-2</v>
      </c>
      <c r="I20" s="1">
        <v>2.5025791318453686E-2</v>
      </c>
      <c r="J20" s="1">
        <v>5.7638888888888851E-2</v>
      </c>
      <c r="K20" s="1">
        <v>0.22014155276308053</v>
      </c>
    </row>
    <row r="21" spans="1:11" x14ac:dyDescent="0.25">
      <c r="A21">
        <v>19</v>
      </c>
      <c r="B21">
        <v>1</v>
      </c>
      <c r="C21">
        <v>3</v>
      </c>
      <c r="D21">
        <v>6.375</v>
      </c>
      <c r="E21">
        <v>3.0416666666666665</v>
      </c>
      <c r="F21">
        <f t="shared" si="0"/>
        <v>9.4166666666666661</v>
      </c>
      <c r="G21">
        <v>19</v>
      </c>
      <c r="H21" s="1">
        <v>1.618055555555542E-2</v>
      </c>
      <c r="I21" s="1">
        <v>2.5025791318453686E-2</v>
      </c>
      <c r="J21" s="1">
        <v>0.17893518518518514</v>
      </c>
      <c r="K21" s="1">
        <v>0.22014155276308053</v>
      </c>
    </row>
    <row r="22" spans="1:11" x14ac:dyDescent="0.25">
      <c r="A22">
        <v>20</v>
      </c>
      <c r="B22">
        <v>3</v>
      </c>
      <c r="C22">
        <v>2</v>
      </c>
      <c r="D22">
        <v>6.375</v>
      </c>
      <c r="E22">
        <v>3.0416666666666665</v>
      </c>
      <c r="F22">
        <f t="shared" si="0"/>
        <v>9.4166666666666661</v>
      </c>
      <c r="G22">
        <v>20</v>
      </c>
      <c r="H22" s="1">
        <v>1.4278549382716074E-2</v>
      </c>
      <c r="I22" s="1">
        <v>2.5025791318453686E-2</v>
      </c>
      <c r="J22" s="1">
        <v>0.25381944444444449</v>
      </c>
      <c r="K22" s="1">
        <v>0.22014155276308053</v>
      </c>
    </row>
    <row r="23" spans="1:11" x14ac:dyDescent="0.25">
      <c r="A23">
        <v>21</v>
      </c>
      <c r="B23">
        <v>3</v>
      </c>
      <c r="C23">
        <v>2</v>
      </c>
      <c r="D23">
        <v>6.375</v>
      </c>
      <c r="E23">
        <v>3.0416666666666665</v>
      </c>
      <c r="F23">
        <f t="shared" si="0"/>
        <v>9.4166666666666661</v>
      </c>
      <c r="G23">
        <v>21</v>
      </c>
      <c r="H23" s="1">
        <v>1.4544753086419745E-2</v>
      </c>
      <c r="I23" s="1">
        <v>2.5025791318453686E-2</v>
      </c>
      <c r="J23" s="1">
        <v>0.41527777777777775</v>
      </c>
      <c r="K23" s="1">
        <v>0.22014155276308053</v>
      </c>
    </row>
    <row r="24" spans="1:11" x14ac:dyDescent="0.25">
      <c r="A24">
        <v>22</v>
      </c>
      <c r="B24">
        <v>1</v>
      </c>
      <c r="C24">
        <v>0</v>
      </c>
      <c r="D24">
        <v>6.375</v>
      </c>
      <c r="E24">
        <v>3.0416666666666665</v>
      </c>
      <c r="F24">
        <f t="shared" si="0"/>
        <v>9.4166666666666661</v>
      </c>
      <c r="G24">
        <v>22</v>
      </c>
      <c r="H24" s="1">
        <v>1.2569444444444522E-2</v>
      </c>
      <c r="I24" s="1">
        <v>2.5025791318453686E-2</v>
      </c>
      <c r="J24" s="1">
        <v>0</v>
      </c>
      <c r="K24" s="1">
        <v>0.22014155276308053</v>
      </c>
    </row>
    <row r="25" spans="1:11" x14ac:dyDescent="0.25">
      <c r="A25">
        <v>23</v>
      </c>
      <c r="B25">
        <v>3</v>
      </c>
      <c r="C25">
        <v>0</v>
      </c>
      <c r="D25">
        <v>6.375</v>
      </c>
      <c r="E25">
        <v>3.0416666666666665</v>
      </c>
      <c r="F25">
        <f t="shared" si="0"/>
        <v>9.4166666666666661</v>
      </c>
      <c r="G25">
        <v>23</v>
      </c>
      <c r="H25" s="1">
        <v>1.8310185185185162E-2</v>
      </c>
      <c r="I25" s="1">
        <v>2.5025791318453686E-2</v>
      </c>
      <c r="J25" s="1">
        <v>0</v>
      </c>
      <c r="K25" s="1">
        <v>0.22014155276308053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D1" workbookViewId="0">
      <selection activeCell="J1" sqref="J1:K25"/>
    </sheetView>
  </sheetViews>
  <sheetFormatPr defaultRowHeight="15" x14ac:dyDescent="0.25"/>
  <cols>
    <col min="1" max="1" width="11" bestFit="1" customWidth="1"/>
    <col min="2" max="2" width="23.5703125" bestFit="1" customWidth="1"/>
    <col min="3" max="3" width="26.28515625" bestFit="1" customWidth="1"/>
    <col min="4" max="4" width="34.42578125" bestFit="1" customWidth="1"/>
    <col min="5" max="5" width="37" bestFit="1" customWidth="1"/>
    <col min="6" max="6" width="24.7109375" bestFit="1" customWidth="1"/>
    <col min="7" max="7" width="11" bestFit="1" customWidth="1"/>
    <col min="8" max="8" width="43.140625" bestFit="1" customWidth="1"/>
    <col min="9" max="9" width="40.5703125" bestFit="1" customWidth="1"/>
    <col min="10" max="10" width="40.7109375" customWidth="1"/>
    <col min="11" max="11" width="31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0</v>
      </c>
      <c r="H1" t="s">
        <v>6</v>
      </c>
      <c r="I1" t="s">
        <v>9</v>
      </c>
      <c r="J1" t="s">
        <v>7</v>
      </c>
      <c r="K1" t="s">
        <v>8</v>
      </c>
    </row>
    <row r="2" spans="1:11" x14ac:dyDescent="0.25">
      <c r="A2">
        <v>0</v>
      </c>
      <c r="B2">
        <v>3</v>
      </c>
      <c r="C2">
        <v>0</v>
      </c>
      <c r="D2">
        <v>6.375</v>
      </c>
      <c r="E2">
        <v>3</v>
      </c>
      <c r="F2">
        <f>SUM(D2:E2)</f>
        <v>9.375</v>
      </c>
      <c r="G2">
        <v>0</v>
      </c>
      <c r="H2" s="1">
        <v>0</v>
      </c>
      <c r="I2" s="1">
        <v>3.2938032480917347E-2</v>
      </c>
      <c r="J2" s="1">
        <v>0</v>
      </c>
      <c r="K2" s="1">
        <v>0.14556323918456271</v>
      </c>
    </row>
    <row r="3" spans="1:11" x14ac:dyDescent="0.25">
      <c r="A3">
        <v>1</v>
      </c>
      <c r="B3">
        <v>0</v>
      </c>
      <c r="C3">
        <v>0</v>
      </c>
      <c r="D3">
        <v>6.375</v>
      </c>
      <c r="E3">
        <v>3</v>
      </c>
      <c r="F3">
        <f t="shared" ref="F3:F25" si="0">SUM(D3:E3)</f>
        <v>9.375</v>
      </c>
      <c r="G3">
        <v>1</v>
      </c>
      <c r="H3" s="1">
        <v>0</v>
      </c>
      <c r="I3" s="1">
        <v>3.2938032480917347E-2</v>
      </c>
      <c r="J3" s="1">
        <v>0</v>
      </c>
      <c r="K3" s="1">
        <v>0.14556323918456271</v>
      </c>
    </row>
    <row r="4" spans="1:11" x14ac:dyDescent="0.25">
      <c r="A4">
        <v>2</v>
      </c>
      <c r="B4">
        <v>0</v>
      </c>
      <c r="C4">
        <v>0</v>
      </c>
      <c r="D4">
        <v>6.375</v>
      </c>
      <c r="E4">
        <v>3</v>
      </c>
      <c r="F4">
        <f t="shared" si="0"/>
        <v>9.375</v>
      </c>
      <c r="G4">
        <v>2</v>
      </c>
      <c r="H4" s="1">
        <v>0</v>
      </c>
      <c r="I4" s="1">
        <v>3.2938032480917347E-2</v>
      </c>
      <c r="J4" s="1">
        <v>0</v>
      </c>
      <c r="K4" s="1">
        <v>0.14556323918456271</v>
      </c>
    </row>
    <row r="5" spans="1:11" x14ac:dyDescent="0.25">
      <c r="A5">
        <v>3</v>
      </c>
      <c r="B5">
        <v>4</v>
      </c>
      <c r="C5">
        <v>0</v>
      </c>
      <c r="D5">
        <v>6.375</v>
      </c>
      <c r="E5">
        <v>3</v>
      </c>
      <c r="F5">
        <f t="shared" si="0"/>
        <v>9.375</v>
      </c>
      <c r="G5">
        <v>3</v>
      </c>
      <c r="H5" s="1">
        <v>1.7138310185185184E-2</v>
      </c>
      <c r="I5" s="1">
        <v>3.2938032480917347E-2</v>
      </c>
      <c r="J5" s="1">
        <v>0</v>
      </c>
      <c r="K5" s="1">
        <v>0.14556323918456271</v>
      </c>
    </row>
    <row r="6" spans="1:11" x14ac:dyDescent="0.25">
      <c r="A6">
        <v>4</v>
      </c>
      <c r="B6">
        <v>8</v>
      </c>
      <c r="C6">
        <v>0</v>
      </c>
      <c r="D6">
        <v>6.375</v>
      </c>
      <c r="E6">
        <v>3</v>
      </c>
      <c r="F6">
        <f t="shared" si="0"/>
        <v>9.375</v>
      </c>
      <c r="G6">
        <v>4</v>
      </c>
      <c r="H6" s="1">
        <v>1.8828125000000008E-2</v>
      </c>
      <c r="I6" s="1">
        <v>3.2938032480917347E-2</v>
      </c>
      <c r="J6" s="1">
        <v>0</v>
      </c>
      <c r="K6" s="1">
        <v>0.14556323918456271</v>
      </c>
    </row>
    <row r="7" spans="1:11" x14ac:dyDescent="0.25">
      <c r="A7">
        <v>5</v>
      </c>
      <c r="B7">
        <v>8</v>
      </c>
      <c r="C7">
        <v>5</v>
      </c>
      <c r="D7">
        <v>6.375</v>
      </c>
      <c r="E7">
        <v>3</v>
      </c>
      <c r="F7">
        <f t="shared" si="0"/>
        <v>9.375</v>
      </c>
      <c r="G7">
        <v>5</v>
      </c>
      <c r="H7" s="1">
        <v>1.5740740740740743E-2</v>
      </c>
      <c r="I7" s="1">
        <v>3.2938032480917347E-2</v>
      </c>
      <c r="J7" s="1">
        <v>3.7638888888888875E-2</v>
      </c>
      <c r="K7" s="1">
        <v>0.14556323918456271</v>
      </c>
    </row>
    <row r="8" spans="1:11" x14ac:dyDescent="0.25">
      <c r="A8">
        <v>6</v>
      </c>
      <c r="B8">
        <v>13</v>
      </c>
      <c r="C8">
        <v>3</v>
      </c>
      <c r="D8">
        <v>6.375</v>
      </c>
      <c r="E8">
        <v>3</v>
      </c>
      <c r="F8">
        <f t="shared" si="0"/>
        <v>9.375</v>
      </c>
      <c r="G8">
        <v>6</v>
      </c>
      <c r="H8" s="1">
        <v>2.3035078347578338E-2</v>
      </c>
      <c r="I8" s="1">
        <v>3.2938032480917347E-2</v>
      </c>
      <c r="J8" s="1">
        <v>7.4074074074074084E-2</v>
      </c>
      <c r="K8" s="1">
        <v>0.14556323918456271</v>
      </c>
    </row>
    <row r="9" spans="1:11" x14ac:dyDescent="0.25">
      <c r="A9">
        <v>7</v>
      </c>
      <c r="B9">
        <v>12</v>
      </c>
      <c r="C9">
        <v>5</v>
      </c>
      <c r="D9">
        <v>6.375</v>
      </c>
      <c r="E9">
        <v>3</v>
      </c>
      <c r="F9">
        <f t="shared" si="0"/>
        <v>9.375</v>
      </c>
      <c r="G9">
        <v>7</v>
      </c>
      <c r="H9" s="1">
        <v>2.0271026234567894E-2</v>
      </c>
      <c r="I9" s="1">
        <v>3.2938032480917347E-2</v>
      </c>
      <c r="J9" s="1">
        <v>5.7916666666666651E-2</v>
      </c>
      <c r="K9" s="1">
        <v>0.14556323918456271</v>
      </c>
    </row>
    <row r="10" spans="1:11" x14ac:dyDescent="0.25">
      <c r="A10">
        <v>8</v>
      </c>
      <c r="B10">
        <v>7</v>
      </c>
      <c r="C10">
        <v>5</v>
      </c>
      <c r="D10">
        <v>6.375</v>
      </c>
      <c r="E10">
        <v>3</v>
      </c>
      <c r="F10">
        <f t="shared" si="0"/>
        <v>9.375</v>
      </c>
      <c r="G10">
        <v>8</v>
      </c>
      <c r="H10" s="1">
        <v>2.3404431216931205E-2</v>
      </c>
      <c r="I10" s="1">
        <v>3.2938032480917347E-2</v>
      </c>
      <c r="J10" s="1">
        <v>4.4166666666666667E-2</v>
      </c>
      <c r="K10" s="1">
        <v>0.14556323918456271</v>
      </c>
    </row>
    <row r="11" spans="1:11" x14ac:dyDescent="0.25">
      <c r="A11">
        <v>9</v>
      </c>
      <c r="B11">
        <v>17</v>
      </c>
      <c r="C11">
        <v>2</v>
      </c>
      <c r="D11">
        <v>6.375</v>
      </c>
      <c r="E11">
        <v>3</v>
      </c>
      <c r="F11">
        <f t="shared" si="0"/>
        <v>9.375</v>
      </c>
      <c r="G11">
        <v>9</v>
      </c>
      <c r="H11" s="1">
        <v>2.4936683006535943E-2</v>
      </c>
      <c r="I11" s="1">
        <v>3.2938032480917347E-2</v>
      </c>
      <c r="J11" s="1">
        <v>4.4097222222222232E-2</v>
      </c>
      <c r="K11" s="1">
        <v>0.14556323918456271</v>
      </c>
    </row>
    <row r="12" spans="1:11" x14ac:dyDescent="0.25">
      <c r="A12">
        <v>10</v>
      </c>
      <c r="B12">
        <v>16</v>
      </c>
      <c r="C12">
        <v>5</v>
      </c>
      <c r="D12">
        <v>6.375</v>
      </c>
      <c r="E12">
        <v>3</v>
      </c>
      <c r="F12">
        <f t="shared" si="0"/>
        <v>9.375</v>
      </c>
      <c r="G12">
        <v>10</v>
      </c>
      <c r="H12" s="1">
        <v>4.5067997685185171E-2</v>
      </c>
      <c r="I12" s="1">
        <v>3.2938032480917347E-2</v>
      </c>
      <c r="J12" s="1">
        <v>3.2500000000000029E-2</v>
      </c>
      <c r="K12" s="1">
        <v>0.14556323918456271</v>
      </c>
    </row>
    <row r="13" spans="1:11" x14ac:dyDescent="0.25">
      <c r="A13">
        <v>11</v>
      </c>
      <c r="B13">
        <v>10</v>
      </c>
      <c r="C13">
        <v>7</v>
      </c>
      <c r="D13">
        <v>6.375</v>
      </c>
      <c r="E13">
        <v>3</v>
      </c>
      <c r="F13">
        <f t="shared" si="0"/>
        <v>9.375</v>
      </c>
      <c r="G13">
        <v>11</v>
      </c>
      <c r="H13" s="1">
        <v>3.9074074074074074E-2</v>
      </c>
      <c r="I13" s="1">
        <v>3.2938032480917347E-2</v>
      </c>
      <c r="J13" s="1">
        <v>7.6289682539682505E-2</v>
      </c>
      <c r="K13" s="1">
        <v>0.14556323918456271</v>
      </c>
    </row>
    <row r="14" spans="1:11" x14ac:dyDescent="0.25">
      <c r="A14">
        <v>12</v>
      </c>
      <c r="B14">
        <v>14</v>
      </c>
      <c r="C14">
        <v>6</v>
      </c>
      <c r="D14">
        <v>6.375</v>
      </c>
      <c r="E14">
        <v>3</v>
      </c>
      <c r="F14">
        <f t="shared" si="0"/>
        <v>9.375</v>
      </c>
      <c r="G14">
        <v>12</v>
      </c>
      <c r="H14" s="1">
        <v>3.6708002645502655E-2</v>
      </c>
      <c r="I14" s="1">
        <v>3.2938032480917347E-2</v>
      </c>
      <c r="J14" s="1">
        <v>0.17824074074074078</v>
      </c>
      <c r="K14" s="1">
        <v>0.14556323918456271</v>
      </c>
    </row>
    <row r="15" spans="1:11" x14ac:dyDescent="0.25">
      <c r="A15">
        <v>13</v>
      </c>
      <c r="B15">
        <v>12</v>
      </c>
      <c r="C15">
        <v>7</v>
      </c>
      <c r="D15">
        <v>6.375</v>
      </c>
      <c r="E15">
        <v>3</v>
      </c>
      <c r="F15">
        <f t="shared" si="0"/>
        <v>9.375</v>
      </c>
      <c r="G15">
        <v>13</v>
      </c>
      <c r="H15" s="1">
        <v>9.2557870370370374E-2</v>
      </c>
      <c r="I15" s="1">
        <v>3.2938032480917347E-2</v>
      </c>
      <c r="J15" s="1">
        <v>0.14424603174603171</v>
      </c>
      <c r="K15" s="1">
        <v>0.14556323918456271</v>
      </c>
    </row>
    <row r="16" spans="1:11" x14ac:dyDescent="0.25">
      <c r="A16">
        <v>14</v>
      </c>
      <c r="B16">
        <v>1</v>
      </c>
      <c r="C16">
        <v>7</v>
      </c>
      <c r="D16">
        <v>6.375</v>
      </c>
      <c r="E16">
        <v>3</v>
      </c>
      <c r="F16">
        <f t="shared" si="0"/>
        <v>9.375</v>
      </c>
      <c r="G16">
        <v>14</v>
      </c>
      <c r="H16" s="1">
        <v>0.13310185185185175</v>
      </c>
      <c r="I16" s="1">
        <v>3.2938032480917347E-2</v>
      </c>
      <c r="J16" s="1">
        <v>0.25555555555555559</v>
      </c>
      <c r="K16" s="1">
        <v>0.14556323918456271</v>
      </c>
    </row>
    <row r="17" spans="1:11" x14ac:dyDescent="0.25">
      <c r="A17">
        <v>15</v>
      </c>
      <c r="B17">
        <v>3</v>
      </c>
      <c r="C17">
        <v>5</v>
      </c>
      <c r="D17">
        <v>6.375</v>
      </c>
      <c r="E17">
        <v>3</v>
      </c>
      <c r="F17">
        <f t="shared" si="0"/>
        <v>9.375</v>
      </c>
      <c r="G17">
        <v>15</v>
      </c>
      <c r="H17" s="1">
        <v>1.9733796296296308E-2</v>
      </c>
      <c r="I17" s="1">
        <v>3.2938032480917347E-2</v>
      </c>
      <c r="J17" s="1">
        <v>0.40652777777777771</v>
      </c>
      <c r="K17" s="1">
        <v>0.14556323918456271</v>
      </c>
    </row>
    <row r="18" spans="1:11" x14ac:dyDescent="0.25">
      <c r="A18">
        <v>16</v>
      </c>
      <c r="B18">
        <v>6</v>
      </c>
      <c r="C18">
        <v>6</v>
      </c>
      <c r="D18">
        <v>6.375</v>
      </c>
      <c r="E18">
        <v>3</v>
      </c>
      <c r="F18">
        <f t="shared" si="0"/>
        <v>9.375</v>
      </c>
      <c r="G18">
        <v>16</v>
      </c>
      <c r="H18" s="1">
        <v>3.5862268518518536E-2</v>
      </c>
      <c r="I18" s="1">
        <v>3.2938032480917347E-2</v>
      </c>
      <c r="J18" s="1">
        <v>0.29259259259259257</v>
      </c>
      <c r="K18" s="1">
        <v>0.14556323918456271</v>
      </c>
    </row>
    <row r="19" spans="1:11" x14ac:dyDescent="0.25">
      <c r="A19">
        <v>17</v>
      </c>
      <c r="B19">
        <v>8</v>
      </c>
      <c r="C19">
        <v>2</v>
      </c>
      <c r="D19">
        <v>6.375</v>
      </c>
      <c r="E19">
        <v>3</v>
      </c>
      <c r="F19">
        <f t="shared" si="0"/>
        <v>9.375</v>
      </c>
      <c r="G19">
        <v>17</v>
      </c>
      <c r="H19" s="1">
        <v>3.4195601851851831E-2</v>
      </c>
      <c r="I19" s="1">
        <v>3.2938032480917347E-2</v>
      </c>
      <c r="J19" s="1">
        <v>0.34479166666666672</v>
      </c>
      <c r="K19" s="1">
        <v>0.14556323918456271</v>
      </c>
    </row>
    <row r="20" spans="1:11" x14ac:dyDescent="0.25">
      <c r="A20">
        <v>18</v>
      </c>
      <c r="B20">
        <v>3</v>
      </c>
      <c r="C20">
        <v>1</v>
      </c>
      <c r="D20">
        <v>6.375</v>
      </c>
      <c r="E20">
        <v>3</v>
      </c>
      <c r="F20">
        <f t="shared" si="0"/>
        <v>9.375</v>
      </c>
      <c r="G20">
        <v>18</v>
      </c>
      <c r="H20" s="1">
        <v>2.3950617283950686E-2</v>
      </c>
      <c r="I20" s="1">
        <v>3.2938032480917347E-2</v>
      </c>
      <c r="J20" s="1">
        <v>7.0138888888888862E-2</v>
      </c>
      <c r="K20" s="1">
        <v>0.14556323918456271</v>
      </c>
    </row>
    <row r="21" spans="1:11" x14ac:dyDescent="0.25">
      <c r="A21">
        <v>19</v>
      </c>
      <c r="B21">
        <v>2</v>
      </c>
      <c r="C21">
        <v>1</v>
      </c>
      <c r="D21">
        <v>6.375</v>
      </c>
      <c r="E21">
        <v>3</v>
      </c>
      <c r="F21">
        <f t="shared" si="0"/>
        <v>9.375</v>
      </c>
      <c r="G21">
        <v>19</v>
      </c>
      <c r="H21" s="1">
        <v>1.4276620370370419E-2</v>
      </c>
      <c r="I21" s="1">
        <v>3.2938032480917347E-2</v>
      </c>
      <c r="J21" s="1">
        <v>4.9999999999999933E-2</v>
      </c>
      <c r="K21" s="1">
        <v>0.14556323918456271</v>
      </c>
    </row>
    <row r="22" spans="1:11" x14ac:dyDescent="0.25">
      <c r="A22">
        <v>20</v>
      </c>
      <c r="B22">
        <v>1</v>
      </c>
      <c r="C22">
        <v>4</v>
      </c>
      <c r="D22">
        <v>6.375</v>
      </c>
      <c r="E22">
        <v>3</v>
      </c>
      <c r="F22">
        <f t="shared" si="0"/>
        <v>9.375</v>
      </c>
      <c r="G22">
        <v>20</v>
      </c>
      <c r="H22" s="1">
        <v>2.2337962962962976E-2</v>
      </c>
      <c r="I22" s="1">
        <v>3.2938032480917347E-2</v>
      </c>
      <c r="J22" s="1">
        <v>0.26857638888888891</v>
      </c>
      <c r="K22" s="1">
        <v>0.14556323918456271</v>
      </c>
    </row>
    <row r="23" spans="1:11" x14ac:dyDescent="0.25">
      <c r="A23">
        <v>21</v>
      </c>
      <c r="B23">
        <v>1</v>
      </c>
      <c r="C23">
        <v>1</v>
      </c>
      <c r="D23">
        <v>6.375</v>
      </c>
      <c r="E23">
        <v>3</v>
      </c>
      <c r="F23">
        <f t="shared" si="0"/>
        <v>9.375</v>
      </c>
      <c r="G23">
        <v>21</v>
      </c>
      <c r="H23" s="1">
        <v>1.4652777777777737E-2</v>
      </c>
      <c r="I23" s="1">
        <v>3.2938032480917347E-2</v>
      </c>
      <c r="J23" s="1">
        <v>9.722222222222221E-2</v>
      </c>
      <c r="K23" s="1">
        <v>0.14556323918456271</v>
      </c>
    </row>
    <row r="24" spans="1:11" x14ac:dyDescent="0.25">
      <c r="A24">
        <v>22</v>
      </c>
      <c r="B24">
        <v>3</v>
      </c>
      <c r="C24">
        <v>0</v>
      </c>
      <c r="D24">
        <v>6.375</v>
      </c>
      <c r="E24">
        <v>3</v>
      </c>
      <c r="F24">
        <f t="shared" si="0"/>
        <v>9.375</v>
      </c>
      <c r="G24">
        <v>22</v>
      </c>
      <c r="H24" s="1">
        <v>1.6952160493827084E-2</v>
      </c>
      <c r="I24" s="1">
        <v>3.2938032480917347E-2</v>
      </c>
      <c r="J24" s="1">
        <v>0</v>
      </c>
      <c r="K24" s="1">
        <v>0.14556323918456271</v>
      </c>
    </row>
    <row r="25" spans="1:11" x14ac:dyDescent="0.25">
      <c r="A25">
        <v>23</v>
      </c>
      <c r="B25">
        <v>1</v>
      </c>
      <c r="C25">
        <v>0</v>
      </c>
      <c r="D25">
        <v>6.375</v>
      </c>
      <c r="E25">
        <v>3</v>
      </c>
      <c r="F25">
        <f t="shared" si="0"/>
        <v>9.375</v>
      </c>
      <c r="G25">
        <v>23</v>
      </c>
      <c r="H25" s="1">
        <v>1.9872685185185257E-2</v>
      </c>
      <c r="I25" s="1">
        <v>3.2938032480917347E-2</v>
      </c>
      <c r="J25" s="1">
        <v>0</v>
      </c>
      <c r="K25" s="1">
        <v>0.14556323918456271</v>
      </c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D1" workbookViewId="0">
      <selection activeCell="J1" sqref="J1:K25"/>
    </sheetView>
  </sheetViews>
  <sheetFormatPr defaultRowHeight="15" x14ac:dyDescent="0.25"/>
  <cols>
    <col min="1" max="1" width="11" bestFit="1" customWidth="1"/>
    <col min="2" max="2" width="23.5703125" bestFit="1" customWidth="1"/>
    <col min="3" max="3" width="26.28515625" bestFit="1" customWidth="1"/>
    <col min="4" max="4" width="34.42578125" bestFit="1" customWidth="1"/>
    <col min="5" max="5" width="37" bestFit="1" customWidth="1"/>
    <col min="6" max="6" width="24.7109375" bestFit="1" customWidth="1"/>
    <col min="7" max="7" width="11" bestFit="1" customWidth="1"/>
    <col min="8" max="8" width="43.140625" bestFit="1" customWidth="1"/>
    <col min="9" max="9" width="40.5703125" bestFit="1" customWidth="1"/>
    <col min="10" max="10" width="41" bestFit="1" customWidth="1"/>
    <col min="11" max="11" width="31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0</v>
      </c>
      <c r="H1" t="s">
        <v>6</v>
      </c>
      <c r="I1" t="s">
        <v>9</v>
      </c>
      <c r="J1" t="s">
        <v>7</v>
      </c>
      <c r="K1" t="s">
        <v>8</v>
      </c>
    </row>
    <row r="2" spans="1:11" x14ac:dyDescent="0.25">
      <c r="A2">
        <v>0</v>
      </c>
      <c r="B2">
        <v>3</v>
      </c>
      <c r="C2">
        <v>0</v>
      </c>
      <c r="D2">
        <v>3.7083333333333335</v>
      </c>
      <c r="E2">
        <v>2.6666666666666665</v>
      </c>
      <c r="F2">
        <f>SUM(D2:E2)</f>
        <v>6.375</v>
      </c>
      <c r="G2">
        <v>0</v>
      </c>
      <c r="H2" s="1">
        <v>0</v>
      </c>
      <c r="I2" s="1">
        <v>1.90630157218242E-2</v>
      </c>
      <c r="J2" s="1">
        <v>0</v>
      </c>
      <c r="K2" s="1">
        <v>0.24411651234567902</v>
      </c>
    </row>
    <row r="3" spans="1:11" x14ac:dyDescent="0.25">
      <c r="A3">
        <v>1</v>
      </c>
      <c r="B3">
        <v>2</v>
      </c>
      <c r="C3">
        <v>0</v>
      </c>
      <c r="D3">
        <v>3.7083333333333335</v>
      </c>
      <c r="E3">
        <v>2.6666666666666665</v>
      </c>
      <c r="F3">
        <f t="shared" ref="F3:F25" si="0">SUM(D3:E3)</f>
        <v>6.375</v>
      </c>
      <c r="G3">
        <v>1</v>
      </c>
      <c r="H3" s="1">
        <v>2.0989583333333343E-2</v>
      </c>
      <c r="I3" s="1">
        <v>1.90630157218242E-2</v>
      </c>
      <c r="J3" s="1">
        <v>0</v>
      </c>
      <c r="K3" s="1">
        <v>0.24411651234567902</v>
      </c>
    </row>
    <row r="4" spans="1:11" x14ac:dyDescent="0.25">
      <c r="A4">
        <v>2</v>
      </c>
      <c r="B4">
        <v>1</v>
      </c>
      <c r="C4">
        <v>0</v>
      </c>
      <c r="D4">
        <v>3.7083333333333335</v>
      </c>
      <c r="E4">
        <v>2.6666666666666665</v>
      </c>
      <c r="F4">
        <f t="shared" si="0"/>
        <v>6.375</v>
      </c>
      <c r="G4">
        <v>2</v>
      </c>
      <c r="H4" s="1">
        <v>1.685185185185184E-2</v>
      </c>
      <c r="I4" s="1">
        <v>1.90630157218242E-2</v>
      </c>
      <c r="J4" s="1">
        <v>0</v>
      </c>
      <c r="K4" s="1">
        <v>0.24411651234567902</v>
      </c>
    </row>
    <row r="5" spans="1:11" x14ac:dyDescent="0.25">
      <c r="A5">
        <v>3</v>
      </c>
      <c r="B5">
        <v>6</v>
      </c>
      <c r="C5">
        <v>0</v>
      </c>
      <c r="D5">
        <v>3.7083333333333335</v>
      </c>
      <c r="E5">
        <v>2.6666666666666665</v>
      </c>
      <c r="F5">
        <f t="shared" si="0"/>
        <v>6.375</v>
      </c>
      <c r="G5">
        <v>3</v>
      </c>
      <c r="H5" s="1">
        <v>1.4149305555555547E-2</v>
      </c>
      <c r="I5" s="1">
        <v>1.90630157218242E-2</v>
      </c>
      <c r="J5" s="1">
        <v>0</v>
      </c>
      <c r="K5" s="1">
        <v>0.24411651234567902</v>
      </c>
    </row>
    <row r="6" spans="1:11" x14ac:dyDescent="0.25">
      <c r="A6">
        <v>4</v>
      </c>
      <c r="B6">
        <v>1</v>
      </c>
      <c r="C6">
        <v>0</v>
      </c>
      <c r="D6">
        <v>3.7083333333333335</v>
      </c>
      <c r="E6">
        <v>2.6666666666666665</v>
      </c>
      <c r="F6">
        <f t="shared" si="0"/>
        <v>6.375</v>
      </c>
      <c r="G6">
        <v>4</v>
      </c>
      <c r="H6" s="1">
        <v>1.157407407407407E-2</v>
      </c>
      <c r="I6" s="1">
        <v>1.90630157218242E-2</v>
      </c>
      <c r="J6" s="1">
        <v>0</v>
      </c>
      <c r="K6" s="1">
        <v>0.24411651234567902</v>
      </c>
    </row>
    <row r="7" spans="1:11" x14ac:dyDescent="0.25">
      <c r="A7">
        <v>5</v>
      </c>
      <c r="B7">
        <v>7</v>
      </c>
      <c r="C7">
        <v>4</v>
      </c>
      <c r="D7">
        <v>3.7083333333333335</v>
      </c>
      <c r="E7">
        <v>2.6666666666666665</v>
      </c>
      <c r="F7">
        <f t="shared" si="0"/>
        <v>6.375</v>
      </c>
      <c r="G7">
        <v>5</v>
      </c>
      <c r="H7" s="1">
        <v>1.7610780423280414E-2</v>
      </c>
      <c r="I7" s="1">
        <v>1.90630157218242E-2</v>
      </c>
      <c r="J7" s="1">
        <v>5.1909722222222225E-2</v>
      </c>
      <c r="K7" s="1">
        <v>0.24411651234567902</v>
      </c>
    </row>
    <row r="8" spans="1:11" x14ac:dyDescent="0.25">
      <c r="A8">
        <v>6</v>
      </c>
      <c r="B8">
        <v>9</v>
      </c>
      <c r="C8">
        <v>1</v>
      </c>
      <c r="D8">
        <v>3.7083333333333335</v>
      </c>
      <c r="E8">
        <v>2.6666666666666665</v>
      </c>
      <c r="F8">
        <f t="shared" si="0"/>
        <v>6.375</v>
      </c>
      <c r="G8">
        <v>6</v>
      </c>
      <c r="H8" s="1">
        <v>1.5738168724279831E-2</v>
      </c>
      <c r="I8" s="1">
        <v>1.90630157218242E-2</v>
      </c>
      <c r="J8" s="1">
        <v>7.4999999999999956E-2</v>
      </c>
      <c r="K8" s="1">
        <v>0.24411651234567902</v>
      </c>
    </row>
    <row r="9" spans="1:11" x14ac:dyDescent="0.25">
      <c r="A9">
        <v>7</v>
      </c>
      <c r="B9">
        <v>7</v>
      </c>
      <c r="C9">
        <v>4</v>
      </c>
      <c r="D9">
        <v>3.7083333333333335</v>
      </c>
      <c r="E9">
        <v>2.6666666666666665</v>
      </c>
      <c r="F9">
        <f t="shared" si="0"/>
        <v>6.375</v>
      </c>
      <c r="G9">
        <v>7</v>
      </c>
      <c r="H9" s="1">
        <v>1.9804894179894166E-2</v>
      </c>
      <c r="I9" s="1">
        <v>1.90630157218242E-2</v>
      </c>
      <c r="J9" s="1">
        <v>0.11423611111111111</v>
      </c>
      <c r="K9" s="1">
        <v>0.24411651234567902</v>
      </c>
    </row>
    <row r="10" spans="1:11" x14ac:dyDescent="0.25">
      <c r="A10">
        <v>8</v>
      </c>
      <c r="B10">
        <v>6</v>
      </c>
      <c r="C10">
        <v>4</v>
      </c>
      <c r="D10">
        <v>3.7083333333333335</v>
      </c>
      <c r="E10">
        <v>2.6666666666666665</v>
      </c>
      <c r="F10">
        <f t="shared" si="0"/>
        <v>6.375</v>
      </c>
      <c r="G10">
        <v>8</v>
      </c>
      <c r="H10" s="1">
        <v>2.0343364197530855E-2</v>
      </c>
      <c r="I10" s="1">
        <v>1.90630157218242E-2</v>
      </c>
      <c r="J10" s="1">
        <v>9.027777777777779E-2</v>
      </c>
      <c r="K10" s="1">
        <v>0.24411651234567902</v>
      </c>
    </row>
    <row r="11" spans="1:11" x14ac:dyDescent="0.25">
      <c r="A11">
        <v>9</v>
      </c>
      <c r="B11">
        <v>11</v>
      </c>
      <c r="C11">
        <v>6</v>
      </c>
      <c r="D11">
        <v>3.7083333333333335</v>
      </c>
      <c r="E11">
        <v>2.6666666666666665</v>
      </c>
      <c r="F11">
        <f t="shared" si="0"/>
        <v>6.375</v>
      </c>
      <c r="G11">
        <v>9</v>
      </c>
      <c r="H11" s="1">
        <v>2.4009890572390554E-2</v>
      </c>
      <c r="I11" s="1">
        <v>1.90630157218242E-2</v>
      </c>
      <c r="J11" s="1">
        <v>4.293981481481482E-2</v>
      </c>
      <c r="K11" s="1">
        <v>0.24411651234567902</v>
      </c>
    </row>
    <row r="12" spans="1:11" x14ac:dyDescent="0.25">
      <c r="A12">
        <v>10</v>
      </c>
      <c r="B12">
        <v>5</v>
      </c>
      <c r="C12">
        <v>6</v>
      </c>
      <c r="D12">
        <v>3.7083333333333335</v>
      </c>
      <c r="E12">
        <v>2.6666666666666665</v>
      </c>
      <c r="F12">
        <f t="shared" si="0"/>
        <v>6.375</v>
      </c>
      <c r="G12">
        <v>10</v>
      </c>
      <c r="H12" s="1">
        <v>2.5999999999999988E-2</v>
      </c>
      <c r="I12" s="1">
        <v>1.90630157218242E-2</v>
      </c>
      <c r="J12" s="1">
        <v>0.14502314814814812</v>
      </c>
      <c r="K12" s="1">
        <v>0.24411651234567902</v>
      </c>
    </row>
    <row r="13" spans="1:11" x14ac:dyDescent="0.25">
      <c r="A13">
        <v>11</v>
      </c>
      <c r="B13">
        <v>6</v>
      </c>
      <c r="C13">
        <v>9</v>
      </c>
      <c r="D13">
        <v>3.7083333333333335</v>
      </c>
      <c r="E13">
        <v>2.6666666666666665</v>
      </c>
      <c r="F13">
        <f t="shared" si="0"/>
        <v>6.375</v>
      </c>
      <c r="G13">
        <v>11</v>
      </c>
      <c r="H13" s="1">
        <v>2.1664737654320993E-2</v>
      </c>
      <c r="I13" s="1">
        <v>1.90630157218242E-2</v>
      </c>
      <c r="J13" s="1">
        <v>0.44861111111111113</v>
      </c>
      <c r="K13" s="1">
        <v>0.24411651234567902</v>
      </c>
    </row>
    <row r="14" spans="1:11" x14ac:dyDescent="0.25">
      <c r="A14">
        <v>12</v>
      </c>
      <c r="B14">
        <v>5</v>
      </c>
      <c r="C14">
        <v>5</v>
      </c>
      <c r="D14">
        <v>3.7083333333333335</v>
      </c>
      <c r="E14">
        <v>2.6666666666666665</v>
      </c>
      <c r="F14">
        <f t="shared" si="0"/>
        <v>6.375</v>
      </c>
      <c r="G14">
        <v>12</v>
      </c>
      <c r="H14" s="1">
        <v>1.4675925925925948E-2</v>
      </c>
      <c r="I14" s="1">
        <v>1.90630157218242E-2</v>
      </c>
      <c r="J14" s="1">
        <v>0.28347222222222224</v>
      </c>
      <c r="K14" s="1">
        <v>0.24411651234567902</v>
      </c>
    </row>
    <row r="15" spans="1:11" x14ac:dyDescent="0.25">
      <c r="A15">
        <v>13</v>
      </c>
      <c r="B15">
        <v>1</v>
      </c>
      <c r="C15">
        <v>6</v>
      </c>
      <c r="D15">
        <v>3.7083333333333335</v>
      </c>
      <c r="E15">
        <v>2.6666666666666665</v>
      </c>
      <c r="F15">
        <f t="shared" si="0"/>
        <v>6.375</v>
      </c>
      <c r="G15">
        <v>13</v>
      </c>
      <c r="H15" s="1">
        <v>1.5370370370370479E-2</v>
      </c>
      <c r="I15" s="1">
        <v>1.90630157218242E-2</v>
      </c>
      <c r="J15" s="1">
        <v>0.30532407407407408</v>
      </c>
      <c r="K15" s="1">
        <v>0.24411651234567902</v>
      </c>
    </row>
    <row r="16" spans="1:11" x14ac:dyDescent="0.25">
      <c r="A16">
        <v>14</v>
      </c>
      <c r="B16">
        <v>5</v>
      </c>
      <c r="C16">
        <v>6</v>
      </c>
      <c r="D16">
        <v>3.7083333333333335</v>
      </c>
      <c r="E16">
        <v>2.6666666666666665</v>
      </c>
      <c r="F16">
        <f t="shared" si="0"/>
        <v>6.375</v>
      </c>
      <c r="G16">
        <v>14</v>
      </c>
      <c r="H16" s="1">
        <v>1.7828703703703729E-2</v>
      </c>
      <c r="I16" s="1">
        <v>1.90630157218242E-2</v>
      </c>
      <c r="J16" s="1">
        <v>5.5555555555555559E-2</v>
      </c>
      <c r="K16" s="1">
        <v>0.24411651234567902</v>
      </c>
    </row>
    <row r="17" spans="1:11" x14ac:dyDescent="0.25">
      <c r="A17">
        <v>15</v>
      </c>
      <c r="B17">
        <v>5</v>
      </c>
      <c r="C17">
        <v>5</v>
      </c>
      <c r="D17">
        <v>3.7083333333333335</v>
      </c>
      <c r="E17">
        <v>2.6666666666666665</v>
      </c>
      <c r="F17">
        <f t="shared" si="0"/>
        <v>6.375</v>
      </c>
      <c r="G17">
        <v>15</v>
      </c>
      <c r="H17" s="1">
        <v>1.5717592592592554E-2</v>
      </c>
      <c r="I17" s="1">
        <v>1.90630157218242E-2</v>
      </c>
      <c r="J17" s="1">
        <v>0.31583333333333335</v>
      </c>
      <c r="K17" s="1">
        <v>0.24411651234567902</v>
      </c>
    </row>
    <row r="18" spans="1:11" x14ac:dyDescent="0.25">
      <c r="A18">
        <v>16</v>
      </c>
      <c r="B18">
        <v>5</v>
      </c>
      <c r="C18">
        <v>3</v>
      </c>
      <c r="D18">
        <v>3.7083333333333335</v>
      </c>
      <c r="E18">
        <v>2.6666666666666665</v>
      </c>
      <c r="F18">
        <f t="shared" si="0"/>
        <v>6.375</v>
      </c>
      <c r="G18">
        <v>16</v>
      </c>
      <c r="H18" s="1">
        <v>3.1916666666666663E-2</v>
      </c>
      <c r="I18" s="1">
        <v>1.90630157218242E-2</v>
      </c>
      <c r="J18" s="1">
        <v>0.77106481481481481</v>
      </c>
      <c r="K18" s="1">
        <v>0.24411651234567902</v>
      </c>
    </row>
    <row r="19" spans="1:11" x14ac:dyDescent="0.25">
      <c r="A19">
        <v>17</v>
      </c>
      <c r="B19">
        <v>1</v>
      </c>
      <c r="C19">
        <v>1</v>
      </c>
      <c r="D19">
        <v>3.7083333333333335</v>
      </c>
      <c r="E19">
        <v>2.6666666666666665</v>
      </c>
      <c r="F19">
        <f t="shared" si="0"/>
        <v>6.375</v>
      </c>
      <c r="G19">
        <v>17</v>
      </c>
      <c r="H19" s="1">
        <v>2.3472222222222117E-2</v>
      </c>
      <c r="I19" s="1">
        <v>1.90630157218242E-2</v>
      </c>
      <c r="J19" s="1">
        <v>3.6111111111111094E-2</v>
      </c>
      <c r="K19" s="1">
        <v>0.24411651234567902</v>
      </c>
    </row>
    <row r="20" spans="1:11" x14ac:dyDescent="0.25">
      <c r="A20">
        <v>18</v>
      </c>
      <c r="B20">
        <v>0</v>
      </c>
      <c r="C20">
        <v>3</v>
      </c>
      <c r="D20">
        <v>3.7083333333333335</v>
      </c>
      <c r="E20">
        <v>2.6666666666666665</v>
      </c>
      <c r="F20">
        <f t="shared" si="0"/>
        <v>6.375</v>
      </c>
      <c r="G20">
        <v>18</v>
      </c>
      <c r="H20" s="1">
        <v>0</v>
      </c>
      <c r="I20" s="1">
        <v>1.90630157218242E-2</v>
      </c>
      <c r="J20" s="1">
        <v>0.39652777777777759</v>
      </c>
      <c r="K20" s="1">
        <v>0.24411651234567902</v>
      </c>
    </row>
    <row r="21" spans="1:11" x14ac:dyDescent="0.25">
      <c r="A21">
        <v>19</v>
      </c>
      <c r="B21">
        <v>0</v>
      </c>
      <c r="C21">
        <v>1</v>
      </c>
      <c r="D21">
        <v>3.7083333333333335</v>
      </c>
      <c r="E21">
        <v>2.6666666666666665</v>
      </c>
      <c r="F21">
        <f t="shared" si="0"/>
        <v>6.375</v>
      </c>
      <c r="G21">
        <v>19</v>
      </c>
      <c r="H21" s="1">
        <v>0</v>
      </c>
      <c r="I21" s="1">
        <v>1.90630157218242E-2</v>
      </c>
      <c r="J21" s="1">
        <v>0.52986111111111112</v>
      </c>
      <c r="K21" s="1">
        <v>0.24411651234567902</v>
      </c>
    </row>
    <row r="22" spans="1:11" x14ac:dyDescent="0.25">
      <c r="A22">
        <v>20</v>
      </c>
      <c r="B22">
        <v>1</v>
      </c>
      <c r="C22">
        <v>0</v>
      </c>
      <c r="D22">
        <v>3.7083333333333335</v>
      </c>
      <c r="E22">
        <v>2.6666666666666665</v>
      </c>
      <c r="F22">
        <f t="shared" si="0"/>
        <v>6.375</v>
      </c>
      <c r="G22">
        <v>20</v>
      </c>
      <c r="H22" s="1">
        <v>1.896990740740756E-2</v>
      </c>
      <c r="I22" s="1">
        <v>1.90630157218242E-2</v>
      </c>
      <c r="J22" s="1">
        <v>0</v>
      </c>
      <c r="K22" s="1">
        <v>0.24411651234567902</v>
      </c>
    </row>
    <row r="23" spans="1:11" x14ac:dyDescent="0.25">
      <c r="A23">
        <v>21</v>
      </c>
      <c r="B23">
        <v>0</v>
      </c>
      <c r="C23">
        <v>0</v>
      </c>
      <c r="D23">
        <v>3.7083333333333335</v>
      </c>
      <c r="E23">
        <v>2.6666666666666665</v>
      </c>
      <c r="F23">
        <f t="shared" si="0"/>
        <v>6.375</v>
      </c>
      <c r="G23">
        <v>21</v>
      </c>
      <c r="H23" s="1">
        <v>0</v>
      </c>
      <c r="I23" s="1">
        <v>1.90630157218242E-2</v>
      </c>
      <c r="J23" s="1">
        <v>0</v>
      </c>
      <c r="K23" s="1">
        <v>0.24411651234567902</v>
      </c>
    </row>
    <row r="24" spans="1:11" x14ac:dyDescent="0.25">
      <c r="A24">
        <v>22</v>
      </c>
      <c r="B24">
        <v>0</v>
      </c>
      <c r="C24">
        <v>0</v>
      </c>
      <c r="D24">
        <v>3.7083333333333335</v>
      </c>
      <c r="E24">
        <v>2.6666666666666665</v>
      </c>
      <c r="F24">
        <f t="shared" si="0"/>
        <v>6.375</v>
      </c>
      <c r="G24">
        <v>22</v>
      </c>
      <c r="H24" s="1">
        <v>0</v>
      </c>
      <c r="I24" s="1">
        <v>1.90630157218242E-2</v>
      </c>
      <c r="J24" s="1">
        <v>0</v>
      </c>
      <c r="K24" s="1">
        <v>0.24411651234567902</v>
      </c>
    </row>
    <row r="25" spans="1:11" x14ac:dyDescent="0.25">
      <c r="A25">
        <v>23</v>
      </c>
      <c r="B25">
        <v>2</v>
      </c>
      <c r="C25">
        <v>0</v>
      </c>
      <c r="D25">
        <v>3.7083333333333335</v>
      </c>
      <c r="E25">
        <v>2.6666666666666665</v>
      </c>
      <c r="F25">
        <f t="shared" si="0"/>
        <v>6.375</v>
      </c>
      <c r="G25">
        <v>23</v>
      </c>
      <c r="H25" s="1">
        <v>1.5509259259259223E-2</v>
      </c>
      <c r="I25" s="1">
        <v>1.90630157218242E-2</v>
      </c>
      <c r="J25" s="1">
        <v>0</v>
      </c>
      <c r="K25" s="1">
        <v>0.24411651234567902</v>
      </c>
    </row>
  </sheetData>
  <pageMargins left="0.7" right="0.7" top="0.75" bottom="0.75" header="0.3" footer="0.3"/>
  <customProperties>
    <customPr name="_pios_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E1" sqref="E1:F25"/>
    </sheetView>
  </sheetViews>
  <sheetFormatPr defaultRowHeight="15" x14ac:dyDescent="0.25"/>
  <cols>
    <col min="1" max="1" width="11" bestFit="1" customWidth="1"/>
    <col min="2" max="2" width="23.5703125" bestFit="1" customWidth="1"/>
    <col min="3" max="3" width="34.42578125" bestFit="1" customWidth="1"/>
    <col min="4" max="4" width="11" bestFit="1" customWidth="1"/>
    <col min="5" max="5" width="43.140625" bestFit="1" customWidth="1"/>
    <col min="6" max="6" width="40.5703125" bestFit="1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0</v>
      </c>
      <c r="E1" t="s">
        <v>6</v>
      </c>
      <c r="F1" t="s">
        <v>9</v>
      </c>
    </row>
    <row r="2" spans="1:6" x14ac:dyDescent="0.25">
      <c r="A2">
        <v>0</v>
      </c>
      <c r="B2">
        <v>0</v>
      </c>
      <c r="C2">
        <v>0.83333333333333337</v>
      </c>
      <c r="D2">
        <v>0</v>
      </c>
      <c r="E2" s="1">
        <v>0</v>
      </c>
      <c r="F2" s="1">
        <v>1.5043540564373922E-2</v>
      </c>
    </row>
    <row r="3" spans="1:6" x14ac:dyDescent="0.25">
      <c r="A3">
        <v>1</v>
      </c>
      <c r="B3">
        <v>0</v>
      </c>
      <c r="C3">
        <v>0.83333333333333337</v>
      </c>
      <c r="D3">
        <v>1</v>
      </c>
      <c r="E3" s="1">
        <v>0</v>
      </c>
      <c r="F3" s="1">
        <v>1.5043540564373922E-2</v>
      </c>
    </row>
    <row r="4" spans="1:6" x14ac:dyDescent="0.25">
      <c r="A4">
        <v>2</v>
      </c>
      <c r="B4">
        <v>0</v>
      </c>
      <c r="C4">
        <v>0.83333333333333337</v>
      </c>
      <c r="D4">
        <v>2</v>
      </c>
      <c r="E4" s="1">
        <v>0</v>
      </c>
      <c r="F4" s="1">
        <v>1.5043540564373922E-2</v>
      </c>
    </row>
    <row r="5" spans="1:6" x14ac:dyDescent="0.25">
      <c r="A5">
        <v>3</v>
      </c>
      <c r="B5">
        <v>2</v>
      </c>
      <c r="C5">
        <v>0.83333333333333337</v>
      </c>
      <c r="D5">
        <v>3</v>
      </c>
      <c r="E5" s="1">
        <v>0</v>
      </c>
      <c r="F5" s="1">
        <v>1.5043540564373922E-2</v>
      </c>
    </row>
    <row r="6" spans="1:6" x14ac:dyDescent="0.25">
      <c r="A6">
        <v>4</v>
      </c>
      <c r="B6">
        <v>0</v>
      </c>
      <c r="C6">
        <v>0.83333333333333337</v>
      </c>
      <c r="D6">
        <v>4</v>
      </c>
      <c r="E6" s="1">
        <v>0</v>
      </c>
      <c r="F6" s="1">
        <v>1.5043540564373922E-2</v>
      </c>
    </row>
    <row r="7" spans="1:6" x14ac:dyDescent="0.25">
      <c r="A7">
        <v>5</v>
      </c>
      <c r="B7">
        <v>1</v>
      </c>
      <c r="C7">
        <v>0.83333333333333337</v>
      </c>
      <c r="D7">
        <v>5</v>
      </c>
      <c r="E7" s="1">
        <v>1.1956018518518491E-2</v>
      </c>
      <c r="F7" s="1">
        <v>1.5043540564373922E-2</v>
      </c>
    </row>
    <row r="8" spans="1:6" x14ac:dyDescent="0.25">
      <c r="A8">
        <v>6</v>
      </c>
      <c r="B8">
        <v>0</v>
      </c>
      <c r="C8">
        <v>0.83333333333333337</v>
      </c>
      <c r="D8">
        <v>6</v>
      </c>
      <c r="E8" s="1">
        <v>0</v>
      </c>
      <c r="F8" s="1">
        <v>1.5043540564373922E-2</v>
      </c>
    </row>
    <row r="9" spans="1:6" x14ac:dyDescent="0.25">
      <c r="A9">
        <v>7</v>
      </c>
      <c r="B9">
        <v>1</v>
      </c>
      <c r="C9">
        <v>0.83333333333333337</v>
      </c>
      <c r="D9">
        <v>7</v>
      </c>
      <c r="E9" s="1">
        <v>1.8200231481481505E-2</v>
      </c>
      <c r="F9" s="1">
        <v>1.5043540564373922E-2</v>
      </c>
    </row>
    <row r="10" spans="1:6" x14ac:dyDescent="0.25">
      <c r="A10">
        <v>8</v>
      </c>
      <c r="B10">
        <v>1</v>
      </c>
      <c r="C10">
        <v>0.83333333333333337</v>
      </c>
      <c r="D10">
        <v>8</v>
      </c>
      <c r="E10" s="1">
        <v>0</v>
      </c>
      <c r="F10" s="1">
        <v>1.5043540564373922E-2</v>
      </c>
    </row>
    <row r="11" spans="1:6" x14ac:dyDescent="0.25">
      <c r="A11">
        <v>9</v>
      </c>
      <c r="B11">
        <v>4</v>
      </c>
      <c r="C11">
        <v>0.83333333333333337</v>
      </c>
      <c r="D11">
        <v>9</v>
      </c>
      <c r="E11" s="1">
        <v>0</v>
      </c>
      <c r="F11" s="1">
        <v>1.5043540564373922E-2</v>
      </c>
    </row>
    <row r="12" spans="1:6" x14ac:dyDescent="0.25">
      <c r="A12">
        <v>10</v>
      </c>
      <c r="B12">
        <v>0</v>
      </c>
      <c r="C12">
        <v>0.83333333333333337</v>
      </c>
      <c r="D12">
        <v>10</v>
      </c>
      <c r="E12" s="1">
        <v>0</v>
      </c>
      <c r="F12" s="1">
        <v>1.5043540564373922E-2</v>
      </c>
    </row>
    <row r="13" spans="1:6" x14ac:dyDescent="0.25">
      <c r="A13">
        <v>11</v>
      </c>
      <c r="B13">
        <v>0</v>
      </c>
      <c r="C13">
        <v>0.83333333333333337</v>
      </c>
      <c r="D13">
        <v>11</v>
      </c>
      <c r="E13" s="1">
        <v>0</v>
      </c>
      <c r="F13" s="1">
        <v>1.5043540564373922E-2</v>
      </c>
    </row>
    <row r="14" spans="1:6" x14ac:dyDescent="0.25">
      <c r="A14">
        <v>12</v>
      </c>
      <c r="B14">
        <v>3</v>
      </c>
      <c r="C14">
        <v>0.83333333333333337</v>
      </c>
      <c r="D14">
        <v>12</v>
      </c>
      <c r="E14" s="1">
        <v>1.519675925925934E-2</v>
      </c>
      <c r="F14" s="1">
        <v>1.5043540564373922E-2</v>
      </c>
    </row>
    <row r="15" spans="1:6" x14ac:dyDescent="0.25">
      <c r="A15">
        <v>13</v>
      </c>
      <c r="B15">
        <v>2</v>
      </c>
      <c r="C15">
        <v>0.83333333333333337</v>
      </c>
      <c r="D15">
        <v>13</v>
      </c>
      <c r="E15" s="1">
        <v>0</v>
      </c>
      <c r="F15" s="1">
        <v>1.5043540564373922E-2</v>
      </c>
    </row>
    <row r="16" spans="1:6" x14ac:dyDescent="0.25">
      <c r="A16">
        <v>14</v>
      </c>
      <c r="B16">
        <v>1</v>
      </c>
      <c r="C16">
        <v>0.83333333333333337</v>
      </c>
      <c r="D16">
        <v>14</v>
      </c>
      <c r="E16" s="1">
        <v>0</v>
      </c>
      <c r="F16" s="1">
        <v>1.5043540564373922E-2</v>
      </c>
    </row>
    <row r="17" spans="1:6" x14ac:dyDescent="0.25">
      <c r="A17">
        <v>15</v>
      </c>
      <c r="B17">
        <v>1</v>
      </c>
      <c r="C17">
        <v>0.83333333333333337</v>
      </c>
      <c r="D17">
        <v>15</v>
      </c>
      <c r="E17" s="1">
        <v>0</v>
      </c>
      <c r="F17" s="1">
        <v>1.5043540564373922E-2</v>
      </c>
    </row>
    <row r="18" spans="1:6" x14ac:dyDescent="0.25">
      <c r="A18">
        <v>16</v>
      </c>
      <c r="B18">
        <v>0</v>
      </c>
      <c r="C18">
        <v>0.83333333333333337</v>
      </c>
      <c r="D18">
        <v>16</v>
      </c>
      <c r="E18" s="1">
        <v>0</v>
      </c>
      <c r="F18" s="1">
        <v>1.5043540564373922E-2</v>
      </c>
    </row>
    <row r="19" spans="1:6" x14ac:dyDescent="0.25">
      <c r="A19">
        <v>17</v>
      </c>
      <c r="B19">
        <v>1</v>
      </c>
      <c r="C19">
        <v>0.83333333333333337</v>
      </c>
      <c r="D19">
        <v>17</v>
      </c>
      <c r="E19" s="1">
        <v>1.2746913580246896E-2</v>
      </c>
      <c r="F19" s="1">
        <v>1.5043540564373922E-2</v>
      </c>
    </row>
    <row r="20" spans="1:6" x14ac:dyDescent="0.25">
      <c r="A20">
        <v>18</v>
      </c>
      <c r="B20">
        <v>0</v>
      </c>
      <c r="C20">
        <v>0.83333333333333337</v>
      </c>
      <c r="D20">
        <v>18</v>
      </c>
      <c r="E20" s="1">
        <v>0</v>
      </c>
      <c r="F20" s="1">
        <v>1.5043540564373922E-2</v>
      </c>
    </row>
    <row r="21" spans="1:6" x14ac:dyDescent="0.25">
      <c r="A21">
        <v>19</v>
      </c>
      <c r="B21">
        <v>1</v>
      </c>
      <c r="C21">
        <v>0.83333333333333337</v>
      </c>
      <c r="D21">
        <v>19</v>
      </c>
      <c r="E21" s="1">
        <v>0</v>
      </c>
      <c r="F21" s="1">
        <v>1.5043540564373922E-2</v>
      </c>
    </row>
    <row r="22" spans="1:6" x14ac:dyDescent="0.25">
      <c r="A22">
        <v>20</v>
      </c>
      <c r="B22">
        <v>1</v>
      </c>
      <c r="C22">
        <v>0.83333333333333337</v>
      </c>
      <c r="D22">
        <v>20</v>
      </c>
      <c r="E22" s="1">
        <v>1.2332175925925837E-2</v>
      </c>
      <c r="F22" s="1">
        <v>1.5043540564373922E-2</v>
      </c>
    </row>
    <row r="23" spans="1:6" x14ac:dyDescent="0.25">
      <c r="A23">
        <v>21</v>
      </c>
      <c r="B23">
        <v>0</v>
      </c>
      <c r="C23">
        <v>0.83333333333333337</v>
      </c>
      <c r="D23">
        <v>21</v>
      </c>
      <c r="E23" s="1">
        <v>1.6122685185185226E-2</v>
      </c>
      <c r="F23" s="1">
        <v>1.5043540564373922E-2</v>
      </c>
    </row>
    <row r="24" spans="1:6" x14ac:dyDescent="0.25">
      <c r="A24">
        <v>22</v>
      </c>
      <c r="B24">
        <v>0</v>
      </c>
      <c r="C24">
        <v>0.83333333333333337</v>
      </c>
      <c r="D24">
        <v>22</v>
      </c>
      <c r="E24" s="1">
        <v>0</v>
      </c>
      <c r="F24" s="1">
        <v>1.5043540564373922E-2</v>
      </c>
    </row>
    <row r="25" spans="1:6" x14ac:dyDescent="0.25">
      <c r="A25">
        <v>23</v>
      </c>
      <c r="B25">
        <v>1</v>
      </c>
      <c r="C25">
        <v>0.83333333333333337</v>
      </c>
      <c r="D25">
        <v>23</v>
      </c>
      <c r="E25" s="1">
        <v>1.8750000000000155E-2</v>
      </c>
      <c r="F25" s="1">
        <v>1.5043540564373922E-2</v>
      </c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Week 24 Numbers</vt:lpstr>
      <vt:lpstr>Week 24 Time</vt:lpstr>
      <vt:lpstr>Week 24 2022</vt:lpstr>
      <vt:lpstr>Mon, June 13th, 2022</vt:lpstr>
      <vt:lpstr>Tue, June 14th, 2022</vt:lpstr>
      <vt:lpstr>Wed, June 15th, 2022</vt:lpstr>
      <vt:lpstr>Thu, June 16th, 2022</vt:lpstr>
      <vt:lpstr>Fri, June 17th, 2022</vt:lpstr>
      <vt:lpstr>Sat, June 18th, 2022</vt:lpstr>
      <vt:lpstr>Sun, June 19th, 2022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2022-06-20T16:57:14Z</dcterms:created>
  <dcterms:modified xsi:type="dcterms:W3CDTF">2022-06-20T19:29:43Z</dcterms:modified>
</cp:coreProperties>
</file>