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ombined/Old Files/"/>
    </mc:Choice>
  </mc:AlternateContent>
  <bookViews>
    <workbookView xWindow="0" yWindow="4200" windowWidth="28800" windowHeight="10125" activeTab="2"/>
  </bookViews>
  <sheets>
    <sheet name="Week 26 2022 Numbers" sheetId="10" r:id="rId1"/>
    <sheet name="Week 26 2022 Time" sheetId="9" r:id="rId2"/>
    <sheet name="Week 26 2022" sheetId="1" r:id="rId3"/>
    <sheet name="Mon, June 27th, 2022" sheetId="2" r:id="rId4"/>
    <sheet name="Tue, June 28th, 2022" sheetId="3" r:id="rId5"/>
    <sheet name="Wed, June 29th, 2022" sheetId="4" r:id="rId6"/>
    <sheet name="Thu, June 30th, 2022" sheetId="5" r:id="rId7"/>
    <sheet name="Fri, July 1st, 2022" sheetId="6" r:id="rId8"/>
    <sheet name="Sat, July 2nd, 2022" sheetId="7" r:id="rId9"/>
    <sheet name="Sun, July 3rd, 2022" sheetId="8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1" l="1"/>
  <c r="J30" i="1"/>
  <c r="P30" i="1" l="1"/>
  <c r="O30" i="1"/>
  <c r="N30" i="1"/>
  <c r="M30" i="1"/>
  <c r="F30" i="1"/>
  <c r="E30" i="1"/>
  <c r="D30" i="1"/>
  <c r="C30" i="1"/>
  <c r="Q30" i="1" l="1"/>
  <c r="I30" i="1"/>
  <c r="H30" i="1"/>
  <c r="G30" i="1"/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4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4" i="4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61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34" i="1"/>
  <c r="J35" i="1" l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3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</calcChain>
</file>

<file path=xl/sharedStrings.xml><?xml version="1.0" encoding="utf-8"?>
<sst xmlns="http://schemas.openxmlformats.org/spreadsheetml/2006/main" count="140" uniqueCount="36">
  <si>
    <t>Mon, June 27th, 2022</t>
  </si>
  <si>
    <t>Tue, June 28th, 2022</t>
  </si>
  <si>
    <t>Thu, June 30th, 2022</t>
  </si>
  <si>
    <t>Wed, June 29th, 2022</t>
  </si>
  <si>
    <t>Fri, July 1st, 2022</t>
  </si>
  <si>
    <t>Sat, July 2nd, 2022</t>
  </si>
  <si>
    <t>Sun, July 3rd, 2022</t>
  </si>
  <si>
    <t>Week 26</t>
  </si>
  <si>
    <t>Total Chip Trucks by Hour</t>
  </si>
  <si>
    <t>Weekly Total Chip Trucks by Hour</t>
  </si>
  <si>
    <t>Daily Hours</t>
  </si>
  <si>
    <t>Total Logistic Trucks by Hour</t>
  </si>
  <si>
    <t>Weekly Total Logistic Trucks by Hour</t>
  </si>
  <si>
    <t>Average Time of Weighing Chip Trucks by Hour</t>
  </si>
  <si>
    <t>Weekly Average Time of Weighing Chip Trucks by Hour</t>
  </si>
  <si>
    <t>Average Time of Logistic Trucks' Trip by Hour</t>
  </si>
  <si>
    <t>Weekly Average Time of Logistic Trucks' Trip by Hour</t>
  </si>
  <si>
    <t>Week 26 Total Chip Trucks by Hour</t>
  </si>
  <si>
    <t>Week 26 Total Logistic Trucks by Hour</t>
  </si>
  <si>
    <t>Week 26 Average Number of Chip Trucks</t>
  </si>
  <si>
    <t>Week 26 Average Number of Logistic Trucks</t>
  </si>
  <si>
    <t>Week 26 Average Number of All Trucks</t>
  </si>
  <si>
    <t>Daily Average Time of Chip Trucks' by Hour</t>
  </si>
  <si>
    <t>Weekly Average Time of Chip Trucks' by Hour</t>
  </si>
  <si>
    <t>Weekly Average Time of Logistic Trucks' Trips by Hour</t>
  </si>
  <si>
    <t>Weekly Average Time of Logistic Trucks' by Hour</t>
  </si>
  <si>
    <t>Daily Total Chip Trucks by Hour</t>
  </si>
  <si>
    <t>Daily Total Logistic Trucks by Hour</t>
  </si>
  <si>
    <t>Daily Average Number of Chip Trucks by Hour</t>
  </si>
  <si>
    <t>Daily Average Number of Logistic Trucks by Hour</t>
  </si>
  <si>
    <t>Daily Average Number of All Trucks by Hour</t>
  </si>
  <si>
    <t>Daily Average Time of Weighing Chip Trucks by Hour</t>
  </si>
  <si>
    <t>Daily Average Time of Logistic Trucks' Trip by Hour</t>
  </si>
  <si>
    <t>Daily Average Time Logistic of Trucks by Hour</t>
  </si>
  <si>
    <t>Daily Average Number of Chip Trucks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</si>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</sst>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1" fontId="0" fillId="6" borderId="0" xfId="0" applyNumberFormat="1" applyFill="1"/>
    <xf numFmtId="1" fontId="0" fillId="5" borderId="0" xfId="0" applyNumberFormat="1" applyFill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164" fontId="0" fillId="6" borderId="1" xfId="0" applyNumberFormat="1" applyFill="1" applyBorder="1"/>
    <xf numFmtId="164" fontId="0" fillId="5" borderId="1" xfId="0" applyNumberFormat="1" applyFill="1" applyBorder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27,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June 27th,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27th,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7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15</c:v>
                </c:pt>
                <c:pt idx="13">
                  <c:v>1</c:v>
                </c:pt>
                <c:pt idx="14">
                  <c:v>12</c:v>
                </c:pt>
                <c:pt idx="15">
                  <c:v>10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0-40B6-ACB6-FAF1CD1FD545}"/>
            </c:ext>
          </c:extLst>
        </c:ser>
        <c:ser>
          <c:idx val="1"/>
          <c:order val="1"/>
          <c:tx>
            <c:strRef>
              <c:f>'Mon, June 27th,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27th,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27th,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0-40B6-ACB6-FAF1CD1F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82722088"/>
        <c:axId val="982717496"/>
      </c:barChart>
      <c:lineChart>
        <c:grouping val="standard"/>
        <c:varyColors val="0"/>
        <c:ser>
          <c:idx val="2"/>
          <c:order val="2"/>
          <c:tx>
            <c:strRef>
              <c:f>'Mon, June 27th,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June 27th, 2022'!$E$4:$E$27</c:f>
              <c:numCache>
                <c:formatCode>General</c:formatCode>
                <c:ptCount val="24"/>
                <c:pt idx="0">
                  <c:v>5.875</c:v>
                </c:pt>
                <c:pt idx="1">
                  <c:v>5.875</c:v>
                </c:pt>
                <c:pt idx="2">
                  <c:v>5.875</c:v>
                </c:pt>
                <c:pt idx="3">
                  <c:v>5.875</c:v>
                </c:pt>
                <c:pt idx="4">
                  <c:v>5.875</c:v>
                </c:pt>
                <c:pt idx="5">
                  <c:v>5.875</c:v>
                </c:pt>
                <c:pt idx="6">
                  <c:v>5.875</c:v>
                </c:pt>
                <c:pt idx="7">
                  <c:v>5.875</c:v>
                </c:pt>
                <c:pt idx="8">
                  <c:v>5.875</c:v>
                </c:pt>
                <c:pt idx="9">
                  <c:v>5.875</c:v>
                </c:pt>
                <c:pt idx="10">
                  <c:v>5.875</c:v>
                </c:pt>
                <c:pt idx="11">
                  <c:v>5.875</c:v>
                </c:pt>
                <c:pt idx="12">
                  <c:v>5.875</c:v>
                </c:pt>
                <c:pt idx="13">
                  <c:v>5.875</c:v>
                </c:pt>
                <c:pt idx="14">
                  <c:v>5.875</c:v>
                </c:pt>
                <c:pt idx="15">
                  <c:v>5.875</c:v>
                </c:pt>
                <c:pt idx="16">
                  <c:v>5.875</c:v>
                </c:pt>
                <c:pt idx="17">
                  <c:v>5.875</c:v>
                </c:pt>
                <c:pt idx="18">
                  <c:v>5.875</c:v>
                </c:pt>
                <c:pt idx="19">
                  <c:v>5.875</c:v>
                </c:pt>
                <c:pt idx="20">
                  <c:v>5.875</c:v>
                </c:pt>
                <c:pt idx="21">
                  <c:v>5.875</c:v>
                </c:pt>
                <c:pt idx="22">
                  <c:v>5.875</c:v>
                </c:pt>
                <c:pt idx="23">
                  <c:v>5.875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0-40B6-ACB6-FAF1CD1FD545}"/>
            </c:ext>
          </c:extLst>
        </c:ser>
        <c:ser>
          <c:idx val="3"/>
          <c:order val="3"/>
          <c:tx>
            <c:strRef>
              <c:f>'Mon, June 27th,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June 27th, 2022'!$F$4:$F$27</c:f>
              <c:numCache>
                <c:formatCode>General</c:formatCode>
                <c:ptCount val="24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0-40B6-ACB6-FAF1CD1FD545}"/>
            </c:ext>
          </c:extLst>
        </c:ser>
        <c:ser>
          <c:idx val="4"/>
          <c:order val="4"/>
          <c:tx>
            <c:strRef>
              <c:f>'Mon, June 27th,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June 27th, 2022'!$G$4:$G$27</c:f>
              <c:numCache>
                <c:formatCode>General</c:formatCode>
                <c:ptCount val="24"/>
                <c:pt idx="0">
                  <c:v>8.4583333333333339</c:v>
                </c:pt>
                <c:pt idx="1">
                  <c:v>8.4583333333333339</c:v>
                </c:pt>
                <c:pt idx="2">
                  <c:v>8.4583333333333339</c:v>
                </c:pt>
                <c:pt idx="3">
                  <c:v>8.4583333333333339</c:v>
                </c:pt>
                <c:pt idx="4">
                  <c:v>8.4583333333333339</c:v>
                </c:pt>
                <c:pt idx="5">
                  <c:v>8.4583333333333339</c:v>
                </c:pt>
                <c:pt idx="6">
                  <c:v>8.4583333333333339</c:v>
                </c:pt>
                <c:pt idx="7">
                  <c:v>8.4583333333333339</c:v>
                </c:pt>
                <c:pt idx="8">
                  <c:v>8.4583333333333339</c:v>
                </c:pt>
                <c:pt idx="9">
                  <c:v>8.4583333333333339</c:v>
                </c:pt>
                <c:pt idx="10">
                  <c:v>8.4583333333333339</c:v>
                </c:pt>
                <c:pt idx="11">
                  <c:v>8.4583333333333339</c:v>
                </c:pt>
                <c:pt idx="12">
                  <c:v>8.4583333333333339</c:v>
                </c:pt>
                <c:pt idx="13">
                  <c:v>8.4583333333333339</c:v>
                </c:pt>
                <c:pt idx="14">
                  <c:v>8.4583333333333339</c:v>
                </c:pt>
                <c:pt idx="15">
                  <c:v>8.4583333333333339</c:v>
                </c:pt>
                <c:pt idx="16">
                  <c:v>8.4583333333333339</c:v>
                </c:pt>
                <c:pt idx="17">
                  <c:v>8.4583333333333339</c:v>
                </c:pt>
                <c:pt idx="18">
                  <c:v>8.4583333333333339</c:v>
                </c:pt>
                <c:pt idx="19">
                  <c:v>8.4583333333333339</c:v>
                </c:pt>
                <c:pt idx="20">
                  <c:v>8.4583333333333339</c:v>
                </c:pt>
                <c:pt idx="21">
                  <c:v>8.4583333333333339</c:v>
                </c:pt>
                <c:pt idx="22">
                  <c:v>8.4583333333333339</c:v>
                </c:pt>
                <c:pt idx="23">
                  <c:v>8.4583333333333339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30-40B6-ACB6-FAF1CD1F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722088"/>
        <c:axId val="982717496"/>
      </c:lineChart>
      <c:catAx>
        <c:axId val="98272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17496"/>
        <c:crosses val="autoZero"/>
        <c:auto val="1"/>
        <c:lblAlgn val="ctr"/>
        <c:lblOffset val="100"/>
        <c:noMultiLvlLbl val="0"/>
      </c:catAx>
      <c:valAx>
        <c:axId val="9827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2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27,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June 27th, 2022'!$K$3</c:f>
              <c:strCache>
                <c:ptCount val="1"/>
                <c:pt idx="0">
                  <c:v>Daily 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27th, 2022'!$K$4:$K$27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4.0509259259259245E-2</c:v>
                </c:pt>
                <c:pt idx="6">
                  <c:v>5.902777777777779E-2</c:v>
                </c:pt>
                <c:pt idx="7">
                  <c:v>6.6203703703703709E-2</c:v>
                </c:pt>
                <c:pt idx="8">
                  <c:v>5.2579365079365052E-2</c:v>
                </c:pt>
                <c:pt idx="9">
                  <c:v>0.32500000000000001</c:v>
                </c:pt>
                <c:pt idx="10">
                  <c:v>4.9305555555555582E-2</c:v>
                </c:pt>
                <c:pt idx="11">
                  <c:v>0.16170634920634924</c:v>
                </c:pt>
                <c:pt idx="12">
                  <c:v>7.375000000000001E-2</c:v>
                </c:pt>
                <c:pt idx="13">
                  <c:v>0.17055555555555552</c:v>
                </c:pt>
                <c:pt idx="14">
                  <c:v>5.9722222222222197E-2</c:v>
                </c:pt>
                <c:pt idx="15">
                  <c:v>0.20416666666666666</c:v>
                </c:pt>
                <c:pt idx="16">
                  <c:v>0.26763888888888887</c:v>
                </c:pt>
                <c:pt idx="17">
                  <c:v>0.48194444444444451</c:v>
                </c:pt>
                <c:pt idx="18">
                  <c:v>0.31770833333333343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F-47D9-AC32-2B05A2AB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494040"/>
        <c:axId val="1088491744"/>
      </c:barChart>
      <c:lineChart>
        <c:grouping val="standard"/>
        <c:varyColors val="0"/>
        <c:ser>
          <c:idx val="1"/>
          <c:order val="1"/>
          <c:tx>
            <c:strRef>
              <c:f>'Mon, June 27th, 2022'!$L$3</c:f>
              <c:strCache>
                <c:ptCount val="1"/>
                <c:pt idx="0">
                  <c:v>Daily Average Time Logistic of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June 27th, 2022'!$L$4:$L$27</c:f>
              <c:numCache>
                <c:formatCode>h:mm;@</c:formatCode>
                <c:ptCount val="24"/>
                <c:pt idx="0">
                  <c:v>0.1664155801209373</c:v>
                </c:pt>
                <c:pt idx="1">
                  <c:v>0.1664155801209373</c:v>
                </c:pt>
                <c:pt idx="2">
                  <c:v>0.1664155801209373</c:v>
                </c:pt>
                <c:pt idx="3">
                  <c:v>0.1664155801209373</c:v>
                </c:pt>
                <c:pt idx="4">
                  <c:v>0.1664155801209373</c:v>
                </c:pt>
                <c:pt idx="5">
                  <c:v>0.1664155801209373</c:v>
                </c:pt>
                <c:pt idx="6">
                  <c:v>0.1664155801209373</c:v>
                </c:pt>
                <c:pt idx="7">
                  <c:v>0.1664155801209373</c:v>
                </c:pt>
                <c:pt idx="8">
                  <c:v>0.1664155801209373</c:v>
                </c:pt>
                <c:pt idx="9">
                  <c:v>0.1664155801209373</c:v>
                </c:pt>
                <c:pt idx="10">
                  <c:v>0.1664155801209373</c:v>
                </c:pt>
                <c:pt idx="11">
                  <c:v>0.1664155801209373</c:v>
                </c:pt>
                <c:pt idx="12">
                  <c:v>0.1664155801209373</c:v>
                </c:pt>
                <c:pt idx="13">
                  <c:v>0.1664155801209373</c:v>
                </c:pt>
                <c:pt idx="14">
                  <c:v>0.1664155801209373</c:v>
                </c:pt>
                <c:pt idx="15">
                  <c:v>0.1664155801209373</c:v>
                </c:pt>
                <c:pt idx="16">
                  <c:v>0.1664155801209373</c:v>
                </c:pt>
                <c:pt idx="17">
                  <c:v>0.1664155801209373</c:v>
                </c:pt>
                <c:pt idx="18">
                  <c:v>0.1664155801209373</c:v>
                </c:pt>
                <c:pt idx="19">
                  <c:v>0.1664155801209373</c:v>
                </c:pt>
                <c:pt idx="20">
                  <c:v>0.1664155801209373</c:v>
                </c:pt>
                <c:pt idx="21">
                  <c:v>0.1664155801209373</c:v>
                </c:pt>
                <c:pt idx="22">
                  <c:v>0.1664155801209373</c:v>
                </c:pt>
                <c:pt idx="23">
                  <c:v>0.1664155801209373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F-47D9-AC32-2B05A2AB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94040"/>
        <c:axId val="1088491744"/>
      </c:lineChart>
      <c:catAx>
        <c:axId val="108849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91744"/>
        <c:crosses val="autoZero"/>
        <c:auto val="1"/>
        <c:lblAlgn val="ctr"/>
        <c:lblOffset val="100"/>
        <c:noMultiLvlLbl val="0"/>
      </c:catAx>
      <c:valAx>
        <c:axId val="10884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9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28,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June 28th, 2022'!$I$3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28th, 2022'!$I$4:$I$27</c:f>
              <c:numCache>
                <c:formatCode>h:mm;@</c:formatCode>
                <c:ptCount val="24"/>
                <c:pt idx="0">
                  <c:v>2.4999999999999998E-2</c:v>
                </c:pt>
                <c:pt idx="1">
                  <c:v>1.535300925925925E-2</c:v>
                </c:pt>
                <c:pt idx="2">
                  <c:v>1.3769290123456785E-2</c:v>
                </c:pt>
                <c:pt idx="3">
                  <c:v>1.9725115740740748E-2</c:v>
                </c:pt>
                <c:pt idx="4">
                  <c:v>1.8544238683127583E-2</c:v>
                </c:pt>
                <c:pt idx="5">
                  <c:v>1.9363425925925933E-2</c:v>
                </c:pt>
                <c:pt idx="6">
                  <c:v>1.7896090534979432E-2</c:v>
                </c:pt>
                <c:pt idx="7">
                  <c:v>1.8896604938271604E-2</c:v>
                </c:pt>
                <c:pt idx="8">
                  <c:v>1.7040895061728418E-2</c:v>
                </c:pt>
                <c:pt idx="9">
                  <c:v>2.2763888888888872E-2</c:v>
                </c:pt>
                <c:pt idx="10">
                  <c:v>2.8559027777777791E-2</c:v>
                </c:pt>
                <c:pt idx="11">
                  <c:v>3.1270254629629617E-2</c:v>
                </c:pt>
                <c:pt idx="12">
                  <c:v>2.7118945868945862E-2</c:v>
                </c:pt>
                <c:pt idx="13">
                  <c:v>2.4385416666666659E-2</c:v>
                </c:pt>
                <c:pt idx="14">
                  <c:v>1.9216820987654298E-2</c:v>
                </c:pt>
                <c:pt idx="15">
                  <c:v>2.0600198412698414E-2</c:v>
                </c:pt>
                <c:pt idx="16">
                  <c:v>1.8391203703703691E-2</c:v>
                </c:pt>
                <c:pt idx="17">
                  <c:v>2.5543981481481515E-2</c:v>
                </c:pt>
                <c:pt idx="18">
                  <c:v>1.7968750000000033E-2</c:v>
                </c:pt>
                <c:pt idx="19">
                  <c:v>1.6076388888888921E-2</c:v>
                </c:pt>
                <c:pt idx="20">
                  <c:v>1.2277199074074069E-2</c:v>
                </c:pt>
                <c:pt idx="21">
                  <c:v>1.7089120370370359E-2</c:v>
                </c:pt>
                <c:pt idx="22">
                  <c:v>1.552372685185191E-2</c:v>
                </c:pt>
                <c:pt idx="23">
                  <c:v>2.0144675925925892E-2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9E1-AD40-F8E2B80B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664376"/>
        <c:axId val="1080671264"/>
      </c:barChart>
      <c:lineChart>
        <c:grouping val="standard"/>
        <c:varyColors val="0"/>
        <c:ser>
          <c:idx val="1"/>
          <c:order val="1"/>
          <c:tx>
            <c:strRef>
              <c:f>'Tue, June 28th, 2022'!$J$3</c:f>
              <c:strCache>
                <c:ptCount val="1"/>
                <c:pt idx="0">
                  <c:v>Daily Average Time of Chip Trucks'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June 28th, 2022'!$J$4:$J$27</c:f>
              <c:numCache>
                <c:formatCode>h:mm;@</c:formatCode>
                <c:ptCount val="24"/>
                <c:pt idx="0">
                  <c:v>2.010492790816865E-2</c:v>
                </c:pt>
                <c:pt idx="1">
                  <c:v>2.010492790816865E-2</c:v>
                </c:pt>
                <c:pt idx="2">
                  <c:v>2.010492790816865E-2</c:v>
                </c:pt>
                <c:pt idx="3">
                  <c:v>2.010492790816865E-2</c:v>
                </c:pt>
                <c:pt idx="4">
                  <c:v>2.010492790816865E-2</c:v>
                </c:pt>
                <c:pt idx="5">
                  <c:v>2.010492790816865E-2</c:v>
                </c:pt>
                <c:pt idx="6">
                  <c:v>2.010492790816865E-2</c:v>
                </c:pt>
                <c:pt idx="7">
                  <c:v>2.010492790816865E-2</c:v>
                </c:pt>
                <c:pt idx="8">
                  <c:v>2.010492790816865E-2</c:v>
                </c:pt>
                <c:pt idx="9">
                  <c:v>2.010492790816865E-2</c:v>
                </c:pt>
                <c:pt idx="10">
                  <c:v>2.010492790816865E-2</c:v>
                </c:pt>
                <c:pt idx="11">
                  <c:v>2.010492790816865E-2</c:v>
                </c:pt>
                <c:pt idx="12">
                  <c:v>2.010492790816865E-2</c:v>
                </c:pt>
                <c:pt idx="13">
                  <c:v>2.010492790816865E-2</c:v>
                </c:pt>
                <c:pt idx="14">
                  <c:v>2.010492790816865E-2</c:v>
                </c:pt>
                <c:pt idx="15">
                  <c:v>2.010492790816865E-2</c:v>
                </c:pt>
                <c:pt idx="16">
                  <c:v>2.010492790816865E-2</c:v>
                </c:pt>
                <c:pt idx="17">
                  <c:v>2.010492790816865E-2</c:v>
                </c:pt>
                <c:pt idx="18">
                  <c:v>2.010492790816865E-2</c:v>
                </c:pt>
                <c:pt idx="19">
                  <c:v>2.010492790816865E-2</c:v>
                </c:pt>
                <c:pt idx="20">
                  <c:v>2.010492790816865E-2</c:v>
                </c:pt>
                <c:pt idx="21">
                  <c:v>2.010492790816865E-2</c:v>
                </c:pt>
                <c:pt idx="22">
                  <c:v>2.010492790816865E-2</c:v>
                </c:pt>
                <c:pt idx="23">
                  <c:v>2.010492790816865E-2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F-49E1-AD40-F8E2B80B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664376"/>
        <c:axId val="1080671264"/>
      </c:lineChart>
      <c:catAx>
        <c:axId val="10806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71264"/>
        <c:crosses val="autoZero"/>
        <c:auto val="1"/>
        <c:lblAlgn val="ctr"/>
        <c:lblOffset val="100"/>
        <c:noMultiLvlLbl val="0"/>
      </c:catAx>
      <c:valAx>
        <c:axId val="10806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28,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June 28th, 2022'!$K$3</c:f>
              <c:strCache>
                <c:ptCount val="1"/>
                <c:pt idx="0">
                  <c:v>Daily 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28th, 2022'!$K$4:$K$27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4.3055555555555541E-2</c:v>
                </c:pt>
                <c:pt idx="6">
                  <c:v>0</c:v>
                </c:pt>
                <c:pt idx="7">
                  <c:v>5.1504629629629615E-2</c:v>
                </c:pt>
                <c:pt idx="8">
                  <c:v>5.0347222222222238E-2</c:v>
                </c:pt>
                <c:pt idx="9">
                  <c:v>3.7037037037037014E-2</c:v>
                </c:pt>
                <c:pt idx="10">
                  <c:v>0.31689814814814815</c:v>
                </c:pt>
                <c:pt idx="11">
                  <c:v>0.18315972222222221</c:v>
                </c:pt>
                <c:pt idx="12">
                  <c:v>0.30335648148148148</c:v>
                </c:pt>
                <c:pt idx="13">
                  <c:v>0.23194444444444443</c:v>
                </c:pt>
                <c:pt idx="14">
                  <c:v>0.35720486111111116</c:v>
                </c:pt>
                <c:pt idx="15">
                  <c:v>0.56336805555555558</c:v>
                </c:pt>
                <c:pt idx="16">
                  <c:v>0.29027777777777775</c:v>
                </c:pt>
                <c:pt idx="17">
                  <c:v>0</c:v>
                </c:pt>
                <c:pt idx="18">
                  <c:v>0.27486111111111111</c:v>
                </c:pt>
                <c:pt idx="19">
                  <c:v>0</c:v>
                </c:pt>
                <c:pt idx="20">
                  <c:v>4.0277777777777801E-2</c:v>
                </c:pt>
                <c:pt idx="21">
                  <c:v>0.25555555555555565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2FB-A566-C44A328CF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500600"/>
        <c:axId val="1088492728"/>
      </c:barChart>
      <c:lineChart>
        <c:grouping val="standard"/>
        <c:varyColors val="0"/>
        <c:ser>
          <c:idx val="1"/>
          <c:order val="1"/>
          <c:tx>
            <c:strRef>
              <c:f>'Tue, June 28th, 2022'!$L$3</c:f>
              <c:strCache>
                <c:ptCount val="1"/>
                <c:pt idx="0">
                  <c:v>Daily Average Time Logistic of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June 28th, 2022'!$L$4:$L$27</c:f>
              <c:numCache>
                <c:formatCode>h:mm;@</c:formatCode>
                <c:ptCount val="24"/>
                <c:pt idx="0">
                  <c:v>0.2142034556878307</c:v>
                </c:pt>
                <c:pt idx="1">
                  <c:v>0.2142034556878307</c:v>
                </c:pt>
                <c:pt idx="2">
                  <c:v>0.2142034556878307</c:v>
                </c:pt>
                <c:pt idx="3">
                  <c:v>0.2142034556878307</c:v>
                </c:pt>
                <c:pt idx="4">
                  <c:v>0.2142034556878307</c:v>
                </c:pt>
                <c:pt idx="5">
                  <c:v>0.2142034556878307</c:v>
                </c:pt>
                <c:pt idx="6">
                  <c:v>0.2142034556878307</c:v>
                </c:pt>
                <c:pt idx="7">
                  <c:v>0.2142034556878307</c:v>
                </c:pt>
                <c:pt idx="8">
                  <c:v>0.2142034556878307</c:v>
                </c:pt>
                <c:pt idx="9">
                  <c:v>0.2142034556878307</c:v>
                </c:pt>
                <c:pt idx="10">
                  <c:v>0.2142034556878307</c:v>
                </c:pt>
                <c:pt idx="11">
                  <c:v>0.2142034556878307</c:v>
                </c:pt>
                <c:pt idx="12">
                  <c:v>0.2142034556878307</c:v>
                </c:pt>
                <c:pt idx="13">
                  <c:v>0.2142034556878307</c:v>
                </c:pt>
                <c:pt idx="14">
                  <c:v>0.2142034556878307</c:v>
                </c:pt>
                <c:pt idx="15">
                  <c:v>0.2142034556878307</c:v>
                </c:pt>
                <c:pt idx="16">
                  <c:v>0.2142034556878307</c:v>
                </c:pt>
                <c:pt idx="17">
                  <c:v>0.2142034556878307</c:v>
                </c:pt>
                <c:pt idx="18">
                  <c:v>0.2142034556878307</c:v>
                </c:pt>
                <c:pt idx="19">
                  <c:v>0.2142034556878307</c:v>
                </c:pt>
                <c:pt idx="20">
                  <c:v>0.2142034556878307</c:v>
                </c:pt>
                <c:pt idx="21">
                  <c:v>0.2142034556878307</c:v>
                </c:pt>
                <c:pt idx="22">
                  <c:v>0.2142034556878307</c:v>
                </c:pt>
                <c:pt idx="23">
                  <c:v>0.2142034556878307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2FB-A566-C44A328CF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00600"/>
        <c:axId val="1088492728"/>
      </c:lineChart>
      <c:catAx>
        <c:axId val="10885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92728"/>
        <c:crosses val="autoZero"/>
        <c:auto val="1"/>
        <c:lblAlgn val="ctr"/>
        <c:lblOffset val="100"/>
        <c:noMultiLvlLbl val="0"/>
      </c:catAx>
      <c:valAx>
        <c:axId val="10884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29,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June 29th, 2022'!$I$3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29th, 2022'!$I$4:$I$27</c:f>
              <c:numCache>
                <c:formatCode>h:mm;@</c:formatCode>
                <c:ptCount val="24"/>
                <c:pt idx="0">
                  <c:v>1.8749999999999999E-2</c:v>
                </c:pt>
                <c:pt idx="1">
                  <c:v>1.4479166666666668E-2</c:v>
                </c:pt>
                <c:pt idx="2">
                  <c:v>1.3559027777777774E-2</c:v>
                </c:pt>
                <c:pt idx="3">
                  <c:v>1.8252314814814811E-2</c:v>
                </c:pt>
                <c:pt idx="4">
                  <c:v>1.9688786008230451E-2</c:v>
                </c:pt>
                <c:pt idx="5">
                  <c:v>2.0044367283950634E-2</c:v>
                </c:pt>
                <c:pt idx="6">
                  <c:v>1.8307613168724281E-2</c:v>
                </c:pt>
                <c:pt idx="7">
                  <c:v>2.2424768518518524E-2</c:v>
                </c:pt>
                <c:pt idx="8">
                  <c:v>2.6932870370370381E-2</c:v>
                </c:pt>
                <c:pt idx="9">
                  <c:v>3.1720085470085466E-2</c:v>
                </c:pt>
                <c:pt idx="10">
                  <c:v>2.8850308641975322E-2</c:v>
                </c:pt>
                <c:pt idx="11">
                  <c:v>2.3336640211640218E-2</c:v>
                </c:pt>
                <c:pt idx="12">
                  <c:v>1.9065393518518506E-2</c:v>
                </c:pt>
                <c:pt idx="13">
                  <c:v>1.983059764309764E-2</c:v>
                </c:pt>
                <c:pt idx="14">
                  <c:v>1.9844907407407408E-2</c:v>
                </c:pt>
                <c:pt idx="15">
                  <c:v>2.2417695473251023E-2</c:v>
                </c:pt>
                <c:pt idx="16">
                  <c:v>2.0128968253968309E-2</c:v>
                </c:pt>
                <c:pt idx="17">
                  <c:v>2.0366512345679027E-2</c:v>
                </c:pt>
                <c:pt idx="18">
                  <c:v>1.747685185185192E-2</c:v>
                </c:pt>
                <c:pt idx="19">
                  <c:v>1.3680555555555585E-2</c:v>
                </c:pt>
                <c:pt idx="20">
                  <c:v>1.4658564814814831E-2</c:v>
                </c:pt>
                <c:pt idx="21">
                  <c:v>1.4560185185185167E-2</c:v>
                </c:pt>
                <c:pt idx="22">
                  <c:v>2.6793981481481488E-2</c:v>
                </c:pt>
                <c:pt idx="23">
                  <c:v>1.8668981481481512E-2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9-416F-B756-5DD4130B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479608"/>
        <c:axId val="1088478952"/>
      </c:barChart>
      <c:lineChart>
        <c:grouping val="standard"/>
        <c:varyColors val="0"/>
        <c:ser>
          <c:idx val="1"/>
          <c:order val="1"/>
          <c:tx>
            <c:strRef>
              <c:f>'Wed, June 29th, 2022'!$J$3</c:f>
              <c:strCache>
                <c:ptCount val="1"/>
                <c:pt idx="0">
                  <c:v>Daily Average Time of Chip Trucks'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June 29th, 2022'!$J$4:$J$27</c:f>
              <c:numCache>
                <c:formatCode>h:mm;@</c:formatCode>
                <c:ptCount val="24"/>
                <c:pt idx="0">
                  <c:v>2.0159964331043622E-2</c:v>
                </c:pt>
                <c:pt idx="1">
                  <c:v>2.0159964331043622E-2</c:v>
                </c:pt>
                <c:pt idx="2">
                  <c:v>2.0159964331043622E-2</c:v>
                </c:pt>
                <c:pt idx="3">
                  <c:v>2.0159964331043622E-2</c:v>
                </c:pt>
                <c:pt idx="4">
                  <c:v>2.0159964331043622E-2</c:v>
                </c:pt>
                <c:pt idx="5">
                  <c:v>2.0159964331043622E-2</c:v>
                </c:pt>
                <c:pt idx="6">
                  <c:v>2.0159964331043622E-2</c:v>
                </c:pt>
                <c:pt idx="7">
                  <c:v>2.0159964331043622E-2</c:v>
                </c:pt>
                <c:pt idx="8">
                  <c:v>2.0159964331043622E-2</c:v>
                </c:pt>
                <c:pt idx="9">
                  <c:v>2.0159964331043622E-2</c:v>
                </c:pt>
                <c:pt idx="10">
                  <c:v>2.0159964331043622E-2</c:v>
                </c:pt>
                <c:pt idx="11">
                  <c:v>2.0159964331043622E-2</c:v>
                </c:pt>
                <c:pt idx="12">
                  <c:v>2.0159964331043622E-2</c:v>
                </c:pt>
                <c:pt idx="13">
                  <c:v>2.0159964331043622E-2</c:v>
                </c:pt>
                <c:pt idx="14">
                  <c:v>2.0159964331043622E-2</c:v>
                </c:pt>
                <c:pt idx="15">
                  <c:v>2.0159964331043622E-2</c:v>
                </c:pt>
                <c:pt idx="16">
                  <c:v>2.0159964331043622E-2</c:v>
                </c:pt>
                <c:pt idx="17">
                  <c:v>2.0159964331043622E-2</c:v>
                </c:pt>
                <c:pt idx="18">
                  <c:v>2.0159964331043622E-2</c:v>
                </c:pt>
                <c:pt idx="19">
                  <c:v>2.0159964331043622E-2</c:v>
                </c:pt>
                <c:pt idx="20">
                  <c:v>2.0159964331043622E-2</c:v>
                </c:pt>
                <c:pt idx="21">
                  <c:v>2.0159964331043622E-2</c:v>
                </c:pt>
                <c:pt idx="22">
                  <c:v>2.0159964331043622E-2</c:v>
                </c:pt>
                <c:pt idx="23">
                  <c:v>2.0159964331043622E-2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9-416F-B756-5DD4130B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79608"/>
        <c:axId val="1088478952"/>
      </c:lineChart>
      <c:catAx>
        <c:axId val="108847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78952"/>
        <c:crosses val="autoZero"/>
        <c:auto val="1"/>
        <c:lblAlgn val="ctr"/>
        <c:lblOffset val="100"/>
        <c:noMultiLvlLbl val="0"/>
      </c:catAx>
      <c:valAx>
        <c:axId val="10884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7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29,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June 29th, 2022'!$K$3</c:f>
              <c:strCache>
                <c:ptCount val="1"/>
                <c:pt idx="0">
                  <c:v>Daily 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29th, 2022'!$K$4:$K$27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3.3680555555555547E-2</c:v>
                </c:pt>
                <c:pt idx="6">
                  <c:v>4.0972222222222243E-2</c:v>
                </c:pt>
                <c:pt idx="7">
                  <c:v>4.2361111111111106E-2</c:v>
                </c:pt>
                <c:pt idx="8">
                  <c:v>0.10833333333333334</c:v>
                </c:pt>
                <c:pt idx="9">
                  <c:v>3.7777777777777778E-2</c:v>
                </c:pt>
                <c:pt idx="10">
                  <c:v>5.4745370370370354E-2</c:v>
                </c:pt>
                <c:pt idx="11">
                  <c:v>8.9236111111111086E-2</c:v>
                </c:pt>
                <c:pt idx="12">
                  <c:v>0.67268518518518527</c:v>
                </c:pt>
                <c:pt idx="13">
                  <c:v>4.0104166666666691E-2</c:v>
                </c:pt>
                <c:pt idx="14">
                  <c:v>0.30972222222222223</c:v>
                </c:pt>
                <c:pt idx="15">
                  <c:v>0.28315972222222219</c:v>
                </c:pt>
                <c:pt idx="16">
                  <c:v>0.51064814814814818</c:v>
                </c:pt>
                <c:pt idx="17">
                  <c:v>0.3200231481481482</c:v>
                </c:pt>
                <c:pt idx="18">
                  <c:v>0</c:v>
                </c:pt>
                <c:pt idx="19">
                  <c:v>0.43472222222222223</c:v>
                </c:pt>
                <c:pt idx="20">
                  <c:v>3.7500000000000089E-2</c:v>
                </c:pt>
                <c:pt idx="21">
                  <c:v>0</c:v>
                </c:pt>
                <c:pt idx="22">
                  <c:v>5.6250000000000022E-2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7-45B1-9D30-C5EBEF35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720448"/>
        <c:axId val="982722088"/>
      </c:barChart>
      <c:lineChart>
        <c:grouping val="standard"/>
        <c:varyColors val="0"/>
        <c:ser>
          <c:idx val="1"/>
          <c:order val="1"/>
          <c:tx>
            <c:strRef>
              <c:f>'Wed, June 29th, 2022'!$L$3</c:f>
              <c:strCache>
                <c:ptCount val="1"/>
                <c:pt idx="0">
                  <c:v>Daily Average Time Logistic of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June 29th, 2022'!$L$4:$L$27</c:f>
              <c:numCache>
                <c:formatCode>h:mm;@</c:formatCode>
                <c:ptCount val="24"/>
                <c:pt idx="0">
                  <c:v>0.19199508101851853</c:v>
                </c:pt>
                <c:pt idx="1">
                  <c:v>0.19199508101851853</c:v>
                </c:pt>
                <c:pt idx="2">
                  <c:v>0.19199508101851853</c:v>
                </c:pt>
                <c:pt idx="3">
                  <c:v>0.19199508101851853</c:v>
                </c:pt>
                <c:pt idx="4">
                  <c:v>0.19199508101851853</c:v>
                </c:pt>
                <c:pt idx="5">
                  <c:v>0.19199508101851853</c:v>
                </c:pt>
                <c:pt idx="6">
                  <c:v>0.19199508101851853</c:v>
                </c:pt>
                <c:pt idx="7">
                  <c:v>0.19199508101851853</c:v>
                </c:pt>
                <c:pt idx="8">
                  <c:v>0.19199508101851853</c:v>
                </c:pt>
                <c:pt idx="9">
                  <c:v>0.19199508101851853</c:v>
                </c:pt>
                <c:pt idx="10">
                  <c:v>0.19199508101851853</c:v>
                </c:pt>
                <c:pt idx="11">
                  <c:v>0.19199508101851853</c:v>
                </c:pt>
                <c:pt idx="12">
                  <c:v>0.19199508101851853</c:v>
                </c:pt>
                <c:pt idx="13">
                  <c:v>0.19199508101851853</c:v>
                </c:pt>
                <c:pt idx="14">
                  <c:v>0.19199508101851853</c:v>
                </c:pt>
                <c:pt idx="15">
                  <c:v>0.19199508101851853</c:v>
                </c:pt>
                <c:pt idx="16">
                  <c:v>0.19199508101851853</c:v>
                </c:pt>
                <c:pt idx="17">
                  <c:v>0.19199508101851853</c:v>
                </c:pt>
                <c:pt idx="18">
                  <c:v>0.19199508101851853</c:v>
                </c:pt>
                <c:pt idx="19">
                  <c:v>0.19199508101851853</c:v>
                </c:pt>
                <c:pt idx="20">
                  <c:v>0.19199508101851853</c:v>
                </c:pt>
                <c:pt idx="21">
                  <c:v>0.19199508101851853</c:v>
                </c:pt>
                <c:pt idx="22">
                  <c:v>0.19199508101851853</c:v>
                </c:pt>
                <c:pt idx="23">
                  <c:v>0.19199508101851853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7-45B1-9D30-C5EBEF35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720448"/>
        <c:axId val="982722088"/>
      </c:lineChart>
      <c:catAx>
        <c:axId val="9827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22088"/>
        <c:crosses val="autoZero"/>
        <c:auto val="1"/>
        <c:lblAlgn val="ctr"/>
        <c:lblOffset val="100"/>
        <c:noMultiLvlLbl val="0"/>
      </c:catAx>
      <c:valAx>
        <c:axId val="98272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30,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June 30th, 2022'!$I$3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June 28th,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30th, 2022'!$I$4:$I$26</c:f>
              <c:numCache>
                <c:formatCode>h:mm;@</c:formatCode>
                <c:ptCount val="23"/>
                <c:pt idx="0">
                  <c:v>1.3888888888888888E-2</c:v>
                </c:pt>
                <c:pt idx="1">
                  <c:v>1.4641203703703698E-2</c:v>
                </c:pt>
                <c:pt idx="2">
                  <c:v>1.2977430555555558E-2</c:v>
                </c:pt>
                <c:pt idx="3">
                  <c:v>1.7320601851851851E-2</c:v>
                </c:pt>
                <c:pt idx="4">
                  <c:v>1.940489969135804E-2</c:v>
                </c:pt>
                <c:pt idx="5">
                  <c:v>2.4426440329218105E-2</c:v>
                </c:pt>
                <c:pt idx="6">
                  <c:v>2.0084175084175107E-2</c:v>
                </c:pt>
                <c:pt idx="7">
                  <c:v>2.0064484126984139E-2</c:v>
                </c:pt>
                <c:pt idx="8">
                  <c:v>2.1939992877492862E-2</c:v>
                </c:pt>
                <c:pt idx="9">
                  <c:v>2.7747140522875812E-2</c:v>
                </c:pt>
                <c:pt idx="10">
                  <c:v>3.0493344907407405E-2</c:v>
                </c:pt>
                <c:pt idx="11">
                  <c:v>3.4350198412698436E-2</c:v>
                </c:pt>
                <c:pt idx="12">
                  <c:v>2.8108603395061705E-2</c:v>
                </c:pt>
                <c:pt idx="13">
                  <c:v>3.4187500000000003E-2</c:v>
                </c:pt>
                <c:pt idx="14">
                  <c:v>2.8862584175084197E-2</c:v>
                </c:pt>
                <c:pt idx="15">
                  <c:v>3.0101273148148117E-2</c:v>
                </c:pt>
                <c:pt idx="16">
                  <c:v>2.0283564814814747E-2</c:v>
                </c:pt>
                <c:pt idx="17">
                  <c:v>1.8859953703703719E-2</c:v>
                </c:pt>
                <c:pt idx="18">
                  <c:v>1.8900462962962883E-2</c:v>
                </c:pt>
                <c:pt idx="19">
                  <c:v>1.2187500000000018E-2</c:v>
                </c:pt>
                <c:pt idx="20">
                  <c:v>1.5385802469135771E-2</c:v>
                </c:pt>
                <c:pt idx="21">
                  <c:v>1.3715277777777701E-2</c:v>
                </c:pt>
                <c:pt idx="22">
                  <c:v>1.8379629629629524E-2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6-487D-961D-A487CE595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477640"/>
        <c:axId val="1088474688"/>
      </c:barChart>
      <c:lineChart>
        <c:grouping val="standard"/>
        <c:varyColors val="0"/>
        <c:ser>
          <c:idx val="1"/>
          <c:order val="1"/>
          <c:tx>
            <c:strRef>
              <c:f>'Thu, June 30th, 2022'!$J$3</c:f>
              <c:strCache>
                <c:ptCount val="1"/>
                <c:pt idx="0">
                  <c:v>Daily Average Time of Chip Trucks'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June 30th, 2022'!$J$4:$J$26</c:f>
              <c:numCache>
                <c:formatCode>h:mm;@</c:formatCode>
                <c:ptCount val="23"/>
                <c:pt idx="0">
                  <c:v>2.126845406137387E-2</c:v>
                </c:pt>
                <c:pt idx="1">
                  <c:v>2.126845406137387E-2</c:v>
                </c:pt>
                <c:pt idx="2">
                  <c:v>2.126845406137387E-2</c:v>
                </c:pt>
                <c:pt idx="3">
                  <c:v>2.126845406137387E-2</c:v>
                </c:pt>
                <c:pt idx="4">
                  <c:v>2.126845406137387E-2</c:v>
                </c:pt>
                <c:pt idx="5">
                  <c:v>2.126845406137387E-2</c:v>
                </c:pt>
                <c:pt idx="6">
                  <c:v>2.126845406137387E-2</c:v>
                </c:pt>
                <c:pt idx="7">
                  <c:v>2.126845406137387E-2</c:v>
                </c:pt>
                <c:pt idx="8">
                  <c:v>2.126845406137387E-2</c:v>
                </c:pt>
                <c:pt idx="9">
                  <c:v>2.126845406137387E-2</c:v>
                </c:pt>
                <c:pt idx="10">
                  <c:v>2.126845406137387E-2</c:v>
                </c:pt>
                <c:pt idx="11">
                  <c:v>2.126845406137387E-2</c:v>
                </c:pt>
                <c:pt idx="12">
                  <c:v>2.126845406137387E-2</c:v>
                </c:pt>
                <c:pt idx="13">
                  <c:v>2.126845406137387E-2</c:v>
                </c:pt>
                <c:pt idx="14">
                  <c:v>2.126845406137387E-2</c:v>
                </c:pt>
                <c:pt idx="15">
                  <c:v>2.126845406137387E-2</c:v>
                </c:pt>
                <c:pt idx="16">
                  <c:v>2.126845406137387E-2</c:v>
                </c:pt>
                <c:pt idx="17">
                  <c:v>2.126845406137387E-2</c:v>
                </c:pt>
                <c:pt idx="18">
                  <c:v>2.126845406137387E-2</c:v>
                </c:pt>
                <c:pt idx="19">
                  <c:v>2.126845406137387E-2</c:v>
                </c:pt>
                <c:pt idx="20">
                  <c:v>2.126845406137387E-2</c:v>
                </c:pt>
                <c:pt idx="21">
                  <c:v>2.126845406137387E-2</c:v>
                </c:pt>
                <c:pt idx="22">
                  <c:v>2.126845406137387E-2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6-487D-961D-A487CE595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77640"/>
        <c:axId val="1088474688"/>
      </c:lineChart>
      <c:catAx>
        <c:axId val="108847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74688"/>
        <c:crosses val="autoZero"/>
        <c:auto val="1"/>
        <c:lblAlgn val="ctr"/>
        <c:lblOffset val="100"/>
        <c:noMultiLvlLbl val="0"/>
      </c:catAx>
      <c:valAx>
        <c:axId val="10884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7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30,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June 30th, 2022'!$K$3</c:f>
              <c:strCache>
                <c:ptCount val="1"/>
                <c:pt idx="0">
                  <c:v>Daily 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30th, 2022'!$K$4:$K$27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2.777777777777779E-2</c:v>
                </c:pt>
                <c:pt idx="6">
                  <c:v>2.0833333333333315E-2</c:v>
                </c:pt>
                <c:pt idx="7">
                  <c:v>0.31736111111111115</c:v>
                </c:pt>
                <c:pt idx="8">
                  <c:v>0.10347222222222224</c:v>
                </c:pt>
                <c:pt idx="9">
                  <c:v>0.20677083333333335</c:v>
                </c:pt>
                <c:pt idx="10">
                  <c:v>3.4490740740740732E-2</c:v>
                </c:pt>
                <c:pt idx="11">
                  <c:v>0.14826388888888892</c:v>
                </c:pt>
                <c:pt idx="12">
                  <c:v>0.24635416666666671</c:v>
                </c:pt>
                <c:pt idx="13">
                  <c:v>0.20236111111111113</c:v>
                </c:pt>
                <c:pt idx="14">
                  <c:v>0.2412037037037037</c:v>
                </c:pt>
                <c:pt idx="15">
                  <c:v>0.17458333333333328</c:v>
                </c:pt>
                <c:pt idx="16">
                  <c:v>0.54152777777777783</c:v>
                </c:pt>
                <c:pt idx="17">
                  <c:v>0.36435185185185187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E-439C-B152-16546F66C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483544"/>
        <c:axId val="1088490432"/>
      </c:barChart>
      <c:lineChart>
        <c:grouping val="standard"/>
        <c:varyColors val="0"/>
        <c:ser>
          <c:idx val="1"/>
          <c:order val="1"/>
          <c:tx>
            <c:strRef>
              <c:f>'Thu, June 30th, 2022'!$L$3</c:f>
              <c:strCache>
                <c:ptCount val="1"/>
                <c:pt idx="0">
                  <c:v>Daily Average Time Logistic of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June 30th, 2022'!$L$4:$L$27</c:f>
              <c:numCache>
                <c:formatCode>h:mm;@</c:formatCode>
                <c:ptCount val="24"/>
                <c:pt idx="0">
                  <c:v>0.20225783475783476</c:v>
                </c:pt>
                <c:pt idx="1">
                  <c:v>0.20225783475783476</c:v>
                </c:pt>
                <c:pt idx="2">
                  <c:v>0.20225783475783476</c:v>
                </c:pt>
                <c:pt idx="3">
                  <c:v>0.20225783475783476</c:v>
                </c:pt>
                <c:pt idx="4">
                  <c:v>0.20225783475783476</c:v>
                </c:pt>
                <c:pt idx="5">
                  <c:v>0.20225783475783476</c:v>
                </c:pt>
                <c:pt idx="6">
                  <c:v>0.20225783475783476</c:v>
                </c:pt>
                <c:pt idx="7">
                  <c:v>0.20225783475783476</c:v>
                </c:pt>
                <c:pt idx="8">
                  <c:v>0.20225783475783476</c:v>
                </c:pt>
                <c:pt idx="9">
                  <c:v>0.20225783475783476</c:v>
                </c:pt>
                <c:pt idx="10">
                  <c:v>0.20225783475783476</c:v>
                </c:pt>
                <c:pt idx="11">
                  <c:v>0.20225783475783476</c:v>
                </c:pt>
                <c:pt idx="12">
                  <c:v>0.20225783475783476</c:v>
                </c:pt>
                <c:pt idx="13">
                  <c:v>0.20225783475783476</c:v>
                </c:pt>
                <c:pt idx="14">
                  <c:v>0.20225783475783476</c:v>
                </c:pt>
                <c:pt idx="15">
                  <c:v>0.20225783475783476</c:v>
                </c:pt>
                <c:pt idx="16">
                  <c:v>0.20225783475783476</c:v>
                </c:pt>
                <c:pt idx="17">
                  <c:v>0.20225783475783476</c:v>
                </c:pt>
                <c:pt idx="18">
                  <c:v>0.20225783475783476</c:v>
                </c:pt>
                <c:pt idx="19">
                  <c:v>0.20225783475783476</c:v>
                </c:pt>
                <c:pt idx="20">
                  <c:v>0.20225783475783476</c:v>
                </c:pt>
                <c:pt idx="21">
                  <c:v>0.20225783475783476</c:v>
                </c:pt>
                <c:pt idx="22">
                  <c:v>0.20225783475783476</c:v>
                </c:pt>
                <c:pt idx="23">
                  <c:v>0.20225783475783476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E-439C-B152-16546F66C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83544"/>
        <c:axId val="1088490432"/>
      </c:lineChart>
      <c:catAx>
        <c:axId val="108848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90432"/>
        <c:crosses val="autoZero"/>
        <c:auto val="1"/>
        <c:lblAlgn val="ctr"/>
        <c:lblOffset val="100"/>
        <c:noMultiLvlLbl val="0"/>
      </c:catAx>
      <c:valAx>
        <c:axId val="10884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July 1,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July 1st, 2022'!$I$3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1st, 2022'!$I$4:$I$27</c:f>
              <c:numCache>
                <c:formatCode>h:mm;@</c:formatCode>
                <c:ptCount val="24"/>
                <c:pt idx="0">
                  <c:v>1.6666666666666666E-2</c:v>
                </c:pt>
                <c:pt idx="1">
                  <c:v>2.2492283950617292E-2</c:v>
                </c:pt>
                <c:pt idx="2">
                  <c:v>1.758101851851851E-2</c:v>
                </c:pt>
                <c:pt idx="3">
                  <c:v>1.6307870370370375E-2</c:v>
                </c:pt>
                <c:pt idx="4">
                  <c:v>2.5460648148148152E-2</c:v>
                </c:pt>
                <c:pt idx="5">
                  <c:v>2.2786779835390944E-2</c:v>
                </c:pt>
                <c:pt idx="6">
                  <c:v>1.5792824074074077E-2</c:v>
                </c:pt>
                <c:pt idx="7">
                  <c:v>2.0267857142857153E-2</c:v>
                </c:pt>
                <c:pt idx="8">
                  <c:v>2.1657664609053509E-2</c:v>
                </c:pt>
                <c:pt idx="9">
                  <c:v>4.2387820512820529E-2</c:v>
                </c:pt>
                <c:pt idx="10">
                  <c:v>2.5489969135802468E-2</c:v>
                </c:pt>
                <c:pt idx="11">
                  <c:v>3.1488425925925913E-2</c:v>
                </c:pt>
                <c:pt idx="12">
                  <c:v>1.7300347222222262E-2</c:v>
                </c:pt>
                <c:pt idx="13">
                  <c:v>2.6663359788359795E-2</c:v>
                </c:pt>
                <c:pt idx="14">
                  <c:v>2.9704861111111119E-2</c:v>
                </c:pt>
                <c:pt idx="15">
                  <c:v>2.1652199074074091E-2</c:v>
                </c:pt>
                <c:pt idx="16">
                  <c:v>1.5451388888888973E-2</c:v>
                </c:pt>
                <c:pt idx="17">
                  <c:v>1.6336805555555611E-2</c:v>
                </c:pt>
                <c:pt idx="18">
                  <c:v>0</c:v>
                </c:pt>
                <c:pt idx="19">
                  <c:v>1.4965277777777786E-2</c:v>
                </c:pt>
                <c:pt idx="20">
                  <c:v>1.9872685185185257E-2</c:v>
                </c:pt>
                <c:pt idx="21">
                  <c:v>1.5277777777777724E-2</c:v>
                </c:pt>
                <c:pt idx="22">
                  <c:v>2.1458333333333319E-2</c:v>
                </c:pt>
                <c:pt idx="23">
                  <c:v>1.4791666666666647E-2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C-4936-BF71-FEFE29BD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173944"/>
        <c:axId val="1121171320"/>
      </c:barChart>
      <c:lineChart>
        <c:grouping val="standard"/>
        <c:varyColors val="0"/>
        <c:ser>
          <c:idx val="1"/>
          <c:order val="1"/>
          <c:tx>
            <c:strRef>
              <c:f>'Fri, July 1st, 2022'!$J$3</c:f>
              <c:strCache>
                <c:ptCount val="1"/>
                <c:pt idx="0">
                  <c:v>Daily Average Time of Chip Trucks'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July 1st, 2022'!$J$4:$J$27</c:f>
              <c:numCache>
                <c:formatCode>h:mm;@</c:formatCode>
                <c:ptCount val="24"/>
                <c:pt idx="0">
                  <c:v>2.1384979620486879E-2</c:v>
                </c:pt>
                <c:pt idx="1">
                  <c:v>2.1384979620486879E-2</c:v>
                </c:pt>
                <c:pt idx="2">
                  <c:v>2.1384979620486879E-2</c:v>
                </c:pt>
                <c:pt idx="3">
                  <c:v>2.1384979620486879E-2</c:v>
                </c:pt>
                <c:pt idx="4">
                  <c:v>2.1384979620486879E-2</c:v>
                </c:pt>
                <c:pt idx="5">
                  <c:v>2.1384979620486879E-2</c:v>
                </c:pt>
                <c:pt idx="6">
                  <c:v>2.1384979620486879E-2</c:v>
                </c:pt>
                <c:pt idx="7">
                  <c:v>2.1384979620486879E-2</c:v>
                </c:pt>
                <c:pt idx="8">
                  <c:v>2.1384979620486879E-2</c:v>
                </c:pt>
                <c:pt idx="9">
                  <c:v>2.1384979620486879E-2</c:v>
                </c:pt>
                <c:pt idx="10">
                  <c:v>2.1384979620486879E-2</c:v>
                </c:pt>
                <c:pt idx="11">
                  <c:v>2.1384979620486879E-2</c:v>
                </c:pt>
                <c:pt idx="12">
                  <c:v>2.1384979620486879E-2</c:v>
                </c:pt>
                <c:pt idx="13">
                  <c:v>2.1384979620486879E-2</c:v>
                </c:pt>
                <c:pt idx="14">
                  <c:v>2.1384979620486879E-2</c:v>
                </c:pt>
                <c:pt idx="15">
                  <c:v>2.1384979620486879E-2</c:v>
                </c:pt>
                <c:pt idx="16">
                  <c:v>2.1384979620486879E-2</c:v>
                </c:pt>
                <c:pt idx="17">
                  <c:v>2.1384979620486879E-2</c:v>
                </c:pt>
                <c:pt idx="18">
                  <c:v>2.1384979620486879E-2</c:v>
                </c:pt>
                <c:pt idx="19">
                  <c:v>2.1384979620486879E-2</c:v>
                </c:pt>
                <c:pt idx="20">
                  <c:v>2.1384979620486879E-2</c:v>
                </c:pt>
                <c:pt idx="21">
                  <c:v>2.1384979620486879E-2</c:v>
                </c:pt>
                <c:pt idx="22">
                  <c:v>2.1384979620486879E-2</c:v>
                </c:pt>
                <c:pt idx="23">
                  <c:v>2.1384979620486879E-2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C-4936-BF71-FEFE29BD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173944"/>
        <c:axId val="1121171320"/>
      </c:lineChart>
      <c:catAx>
        <c:axId val="11211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71320"/>
        <c:crosses val="autoZero"/>
        <c:auto val="1"/>
        <c:lblAlgn val="ctr"/>
        <c:lblOffset val="100"/>
        <c:noMultiLvlLbl val="0"/>
      </c:catAx>
      <c:valAx>
        <c:axId val="112117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7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July 1,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July 1st, 2022'!$K$3</c:f>
              <c:strCache>
                <c:ptCount val="1"/>
                <c:pt idx="0">
                  <c:v>Daily Average Time of Logistic Trucks'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1st, 2022'!$K$4:$K$27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8.7152777777777773E-2</c:v>
                </c:pt>
                <c:pt idx="9">
                  <c:v>0.1097222222222223</c:v>
                </c:pt>
                <c:pt idx="10">
                  <c:v>4.5833333333333316E-2</c:v>
                </c:pt>
                <c:pt idx="11">
                  <c:v>0.39340277777777777</c:v>
                </c:pt>
                <c:pt idx="12">
                  <c:v>0.16006944444444446</c:v>
                </c:pt>
                <c:pt idx="13">
                  <c:v>0.23906249999999998</c:v>
                </c:pt>
                <c:pt idx="14">
                  <c:v>0.46215277777777769</c:v>
                </c:pt>
                <c:pt idx="15">
                  <c:v>0.32939814814814822</c:v>
                </c:pt>
                <c:pt idx="16">
                  <c:v>0.37482638888888886</c:v>
                </c:pt>
                <c:pt idx="17">
                  <c:v>0.32604166666666673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0-4024-BD2C-DF3735018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497648"/>
        <c:axId val="1088498632"/>
      </c:barChart>
      <c:lineChart>
        <c:grouping val="standard"/>
        <c:varyColors val="0"/>
        <c:ser>
          <c:idx val="1"/>
          <c:order val="1"/>
          <c:tx>
            <c:strRef>
              <c:f>'Fri, July 1st, 2022'!$L$3</c:f>
              <c:strCache>
                <c:ptCount val="1"/>
                <c:pt idx="0">
                  <c:v>Daily Average Time Logistic of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July 1st, 2022'!$L$4:$L$27</c:f>
              <c:numCache>
                <c:formatCode>h:mm;@</c:formatCode>
                <c:ptCount val="24"/>
                <c:pt idx="0">
                  <c:v>0.25276620370370373</c:v>
                </c:pt>
                <c:pt idx="1">
                  <c:v>0.25276620370370373</c:v>
                </c:pt>
                <c:pt idx="2">
                  <c:v>0.25276620370370373</c:v>
                </c:pt>
                <c:pt idx="3">
                  <c:v>0.25276620370370373</c:v>
                </c:pt>
                <c:pt idx="4">
                  <c:v>0.25276620370370373</c:v>
                </c:pt>
                <c:pt idx="5">
                  <c:v>0.25276620370370373</c:v>
                </c:pt>
                <c:pt idx="6">
                  <c:v>0.25276620370370373</c:v>
                </c:pt>
                <c:pt idx="7">
                  <c:v>0.25276620370370373</c:v>
                </c:pt>
                <c:pt idx="8">
                  <c:v>0.25276620370370373</c:v>
                </c:pt>
                <c:pt idx="9">
                  <c:v>0.25276620370370373</c:v>
                </c:pt>
                <c:pt idx="10">
                  <c:v>0.25276620370370373</c:v>
                </c:pt>
                <c:pt idx="11">
                  <c:v>0.25276620370370373</c:v>
                </c:pt>
                <c:pt idx="12">
                  <c:v>0.25276620370370373</c:v>
                </c:pt>
                <c:pt idx="13">
                  <c:v>0.25276620370370373</c:v>
                </c:pt>
                <c:pt idx="14">
                  <c:v>0.25276620370370373</c:v>
                </c:pt>
                <c:pt idx="15">
                  <c:v>0.25276620370370373</c:v>
                </c:pt>
                <c:pt idx="16">
                  <c:v>0.25276620370370373</c:v>
                </c:pt>
                <c:pt idx="17">
                  <c:v>0.25276620370370373</c:v>
                </c:pt>
                <c:pt idx="18">
                  <c:v>0.25276620370370373</c:v>
                </c:pt>
                <c:pt idx="19">
                  <c:v>0.25276620370370373</c:v>
                </c:pt>
                <c:pt idx="20">
                  <c:v>0.25276620370370373</c:v>
                </c:pt>
                <c:pt idx="21">
                  <c:v>0.25276620370370373</c:v>
                </c:pt>
                <c:pt idx="22">
                  <c:v>0.25276620370370373</c:v>
                </c:pt>
                <c:pt idx="23">
                  <c:v>0.25276620370370373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0-4024-BD2C-DF3735018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97648"/>
        <c:axId val="1088498632"/>
      </c:lineChart>
      <c:catAx>
        <c:axId val="10884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98632"/>
        <c:crosses val="autoZero"/>
        <c:auto val="1"/>
        <c:lblAlgn val="ctr"/>
        <c:lblOffset val="100"/>
        <c:noMultiLvlLbl val="0"/>
      </c:catAx>
      <c:valAx>
        <c:axId val="108849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July 2,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July 2nd, 2022'!$F$3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July 2nd, 2022'!$F$4:$F$27</c:f>
              <c:numCache>
                <c:formatCode>h:mm;@</c:formatCode>
                <c:ptCount val="24"/>
                <c:pt idx="0">
                  <c:v>0</c:v>
                </c:pt>
                <c:pt idx="1">
                  <c:v>1.5891203703703699E-2</c:v>
                </c:pt>
                <c:pt idx="2">
                  <c:v>0</c:v>
                </c:pt>
                <c:pt idx="3">
                  <c:v>1.3834876543209881E-2</c:v>
                </c:pt>
                <c:pt idx="4">
                  <c:v>1.7667824074074079E-2</c:v>
                </c:pt>
                <c:pt idx="5">
                  <c:v>1.2216435185185184E-2</c:v>
                </c:pt>
                <c:pt idx="6">
                  <c:v>1.5520833333333317E-2</c:v>
                </c:pt>
                <c:pt idx="7">
                  <c:v>0</c:v>
                </c:pt>
                <c:pt idx="8">
                  <c:v>1.5804398148148102E-2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1.3113425925925903E-2</c:v>
                </c:pt>
                <c:pt idx="13">
                  <c:v>0</c:v>
                </c:pt>
                <c:pt idx="14">
                  <c:v>0</c:v>
                </c:pt>
                <c:pt idx="15">
                  <c:v>1.8263888888888857E-2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1.722222222222225E-2</c:v>
                </c:pt>
                <c:pt idx="20">
                  <c:v>0</c:v>
                </c:pt>
                <c:pt idx="21">
                  <c:v>5.9965277777777826E-2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9-4A3A-9BB2-62158018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534560"/>
        <c:axId val="1118540464"/>
      </c:barChart>
      <c:lineChart>
        <c:grouping val="standard"/>
        <c:varyColors val="0"/>
        <c:ser>
          <c:idx val="1"/>
          <c:order val="1"/>
          <c:tx>
            <c:strRef>
              <c:f>'Sat, July 2nd, 2022'!$G$3</c:f>
              <c:strCache>
                <c:ptCount val="1"/>
                <c:pt idx="0">
                  <c:v>Daily Average Time of Chip Trucks'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July 2nd, 2022'!$G$4:$G$27</c:f>
              <c:numCache>
                <c:formatCode>h:mm;@</c:formatCode>
                <c:ptCount val="24"/>
                <c:pt idx="0">
                  <c:v>1.9950038580246909E-2</c:v>
                </c:pt>
                <c:pt idx="1">
                  <c:v>1.9950038580246909E-2</c:v>
                </c:pt>
                <c:pt idx="2">
                  <c:v>1.9950038580246909E-2</c:v>
                </c:pt>
                <c:pt idx="3">
                  <c:v>1.9950038580246909E-2</c:v>
                </c:pt>
                <c:pt idx="4">
                  <c:v>1.9950038580246909E-2</c:v>
                </c:pt>
                <c:pt idx="5">
                  <c:v>1.9950038580246909E-2</c:v>
                </c:pt>
                <c:pt idx="6">
                  <c:v>1.9950038580246909E-2</c:v>
                </c:pt>
                <c:pt idx="7">
                  <c:v>1.9950038580246909E-2</c:v>
                </c:pt>
                <c:pt idx="8">
                  <c:v>1.9950038580246909E-2</c:v>
                </c:pt>
                <c:pt idx="9">
                  <c:v>1.9950038580246909E-2</c:v>
                </c:pt>
                <c:pt idx="10">
                  <c:v>1.9950038580246909E-2</c:v>
                </c:pt>
                <c:pt idx="11">
                  <c:v>1.9950038580246909E-2</c:v>
                </c:pt>
                <c:pt idx="12">
                  <c:v>1.9950038580246909E-2</c:v>
                </c:pt>
                <c:pt idx="13">
                  <c:v>1.9950038580246909E-2</c:v>
                </c:pt>
                <c:pt idx="14">
                  <c:v>1.9950038580246909E-2</c:v>
                </c:pt>
                <c:pt idx="15">
                  <c:v>1.9950038580246909E-2</c:v>
                </c:pt>
                <c:pt idx="16">
                  <c:v>1.9950038580246909E-2</c:v>
                </c:pt>
                <c:pt idx="17">
                  <c:v>1.9950038580246909E-2</c:v>
                </c:pt>
                <c:pt idx="18">
                  <c:v>1.9950038580246909E-2</c:v>
                </c:pt>
                <c:pt idx="19">
                  <c:v>1.9950038580246909E-2</c:v>
                </c:pt>
                <c:pt idx="20">
                  <c:v>1.9950038580246909E-2</c:v>
                </c:pt>
                <c:pt idx="21">
                  <c:v>1.9950038580246909E-2</c:v>
                </c:pt>
                <c:pt idx="22">
                  <c:v>1.9950038580246909E-2</c:v>
                </c:pt>
                <c:pt idx="23">
                  <c:v>1.9950038580246909E-2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9-4A3A-9BB2-62158018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534560"/>
        <c:axId val="1118540464"/>
      </c:lineChart>
      <c:catAx>
        <c:axId val="11185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40464"/>
        <c:crosses val="autoZero"/>
        <c:auto val="1"/>
        <c:lblAlgn val="ctr"/>
        <c:lblOffset val="100"/>
        <c:noMultiLvlLbl val="0"/>
      </c:catAx>
      <c:valAx>
        <c:axId val="11185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28,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June 28th,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28th, 2022'!$C$4:$C$27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15</c:v>
                </c:pt>
                <c:pt idx="10">
                  <c:v>10</c:v>
                </c:pt>
                <c:pt idx="11">
                  <c:v>8</c:v>
                </c:pt>
                <c:pt idx="12">
                  <c:v>13</c:v>
                </c:pt>
                <c:pt idx="13">
                  <c:v>10</c:v>
                </c:pt>
                <c:pt idx="14">
                  <c:v>6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3-490C-B808-8799C159C13D}"/>
            </c:ext>
          </c:extLst>
        </c:ser>
        <c:ser>
          <c:idx val="1"/>
          <c:order val="1"/>
          <c:tx>
            <c:strRef>
              <c:f>'Tue, June 28th,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27th,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June 28th,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3-490C-B808-8799C159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80669952"/>
        <c:axId val="1080670280"/>
      </c:barChart>
      <c:lineChart>
        <c:grouping val="standard"/>
        <c:varyColors val="0"/>
        <c:ser>
          <c:idx val="2"/>
          <c:order val="2"/>
          <c:tx>
            <c:strRef>
              <c:f>'Tue, June 28th,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June 28th, 2022'!$E$4:$E$27</c:f>
              <c:numCache>
                <c:formatCode>General</c:formatCode>
                <c:ptCount val="24"/>
                <c:pt idx="0">
                  <c:v>6.083333333333333</c:v>
                </c:pt>
                <c:pt idx="1">
                  <c:v>6.083333333333333</c:v>
                </c:pt>
                <c:pt idx="2">
                  <c:v>6.083333333333333</c:v>
                </c:pt>
                <c:pt idx="3">
                  <c:v>6.083333333333333</c:v>
                </c:pt>
                <c:pt idx="4">
                  <c:v>6.083333333333333</c:v>
                </c:pt>
                <c:pt idx="5">
                  <c:v>6.083333333333333</c:v>
                </c:pt>
                <c:pt idx="6">
                  <c:v>6.083333333333333</c:v>
                </c:pt>
                <c:pt idx="7">
                  <c:v>6.083333333333333</c:v>
                </c:pt>
                <c:pt idx="8">
                  <c:v>6.083333333333333</c:v>
                </c:pt>
                <c:pt idx="9">
                  <c:v>6.083333333333333</c:v>
                </c:pt>
                <c:pt idx="10">
                  <c:v>6.083333333333333</c:v>
                </c:pt>
                <c:pt idx="11">
                  <c:v>6.083333333333333</c:v>
                </c:pt>
                <c:pt idx="12">
                  <c:v>6.083333333333333</c:v>
                </c:pt>
                <c:pt idx="13">
                  <c:v>6.083333333333333</c:v>
                </c:pt>
                <c:pt idx="14">
                  <c:v>6.083333333333333</c:v>
                </c:pt>
                <c:pt idx="15">
                  <c:v>6.083333333333333</c:v>
                </c:pt>
                <c:pt idx="16">
                  <c:v>6.083333333333333</c:v>
                </c:pt>
                <c:pt idx="17">
                  <c:v>6.083333333333333</c:v>
                </c:pt>
                <c:pt idx="18">
                  <c:v>6.083333333333333</c:v>
                </c:pt>
                <c:pt idx="19">
                  <c:v>6.083333333333333</c:v>
                </c:pt>
                <c:pt idx="20">
                  <c:v>6.083333333333333</c:v>
                </c:pt>
                <c:pt idx="21">
                  <c:v>6.083333333333333</c:v>
                </c:pt>
                <c:pt idx="22">
                  <c:v>6.083333333333333</c:v>
                </c:pt>
                <c:pt idx="23">
                  <c:v>6.083333333333333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3-490C-B808-8799C159C13D}"/>
            </c:ext>
          </c:extLst>
        </c:ser>
        <c:ser>
          <c:idx val="3"/>
          <c:order val="3"/>
          <c:tx>
            <c:strRef>
              <c:f>'Tue, June 28th,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June 28th, 2022'!$F$4:$F$27</c:f>
              <c:numCache>
                <c:formatCode>General</c:formatCode>
                <c:ptCount val="24"/>
                <c:pt idx="0">
                  <c:v>2.5416666666666665</c:v>
                </c:pt>
                <c:pt idx="1">
                  <c:v>2.5416666666666665</c:v>
                </c:pt>
                <c:pt idx="2">
                  <c:v>2.5416666666666665</c:v>
                </c:pt>
                <c:pt idx="3">
                  <c:v>2.5416666666666665</c:v>
                </c:pt>
                <c:pt idx="4">
                  <c:v>2.5416666666666665</c:v>
                </c:pt>
                <c:pt idx="5">
                  <c:v>2.5416666666666665</c:v>
                </c:pt>
                <c:pt idx="6">
                  <c:v>2.5416666666666665</c:v>
                </c:pt>
                <c:pt idx="7">
                  <c:v>2.5416666666666665</c:v>
                </c:pt>
                <c:pt idx="8">
                  <c:v>2.5416666666666665</c:v>
                </c:pt>
                <c:pt idx="9">
                  <c:v>2.5416666666666665</c:v>
                </c:pt>
                <c:pt idx="10">
                  <c:v>2.5416666666666665</c:v>
                </c:pt>
                <c:pt idx="11">
                  <c:v>2.5416666666666665</c:v>
                </c:pt>
                <c:pt idx="12">
                  <c:v>2.5416666666666665</c:v>
                </c:pt>
                <c:pt idx="13">
                  <c:v>2.5416666666666665</c:v>
                </c:pt>
                <c:pt idx="14">
                  <c:v>2.5416666666666665</c:v>
                </c:pt>
                <c:pt idx="15">
                  <c:v>2.5416666666666665</c:v>
                </c:pt>
                <c:pt idx="16">
                  <c:v>2.5416666666666665</c:v>
                </c:pt>
                <c:pt idx="17">
                  <c:v>2.5416666666666665</c:v>
                </c:pt>
                <c:pt idx="18">
                  <c:v>2.5416666666666665</c:v>
                </c:pt>
                <c:pt idx="19">
                  <c:v>2.5416666666666665</c:v>
                </c:pt>
                <c:pt idx="20">
                  <c:v>2.5416666666666665</c:v>
                </c:pt>
                <c:pt idx="21">
                  <c:v>2.5416666666666665</c:v>
                </c:pt>
                <c:pt idx="22">
                  <c:v>2.5416666666666665</c:v>
                </c:pt>
                <c:pt idx="23">
                  <c:v>2.5416666666666665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3-490C-B808-8799C159C13D}"/>
            </c:ext>
          </c:extLst>
        </c:ser>
        <c:ser>
          <c:idx val="4"/>
          <c:order val="4"/>
          <c:tx>
            <c:strRef>
              <c:f>'Tue, June 28th,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June 28th, 2022'!$G$4:$G$27</c:f>
              <c:numCache>
                <c:formatCode>General</c:formatCode>
                <c:ptCount val="24"/>
                <c:pt idx="0">
                  <c:v>8.625</c:v>
                </c:pt>
                <c:pt idx="1">
                  <c:v>8.625</c:v>
                </c:pt>
                <c:pt idx="2">
                  <c:v>8.625</c:v>
                </c:pt>
                <c:pt idx="3">
                  <c:v>8.625</c:v>
                </c:pt>
                <c:pt idx="4">
                  <c:v>8.625</c:v>
                </c:pt>
                <c:pt idx="5">
                  <c:v>8.625</c:v>
                </c:pt>
                <c:pt idx="6">
                  <c:v>8.625</c:v>
                </c:pt>
                <c:pt idx="7">
                  <c:v>8.625</c:v>
                </c:pt>
                <c:pt idx="8">
                  <c:v>8.625</c:v>
                </c:pt>
                <c:pt idx="9">
                  <c:v>8.625</c:v>
                </c:pt>
                <c:pt idx="10">
                  <c:v>8.625</c:v>
                </c:pt>
                <c:pt idx="11">
                  <c:v>8.625</c:v>
                </c:pt>
                <c:pt idx="12">
                  <c:v>8.625</c:v>
                </c:pt>
                <c:pt idx="13">
                  <c:v>8.625</c:v>
                </c:pt>
                <c:pt idx="14">
                  <c:v>8.625</c:v>
                </c:pt>
                <c:pt idx="15">
                  <c:v>8.625</c:v>
                </c:pt>
                <c:pt idx="16">
                  <c:v>8.625</c:v>
                </c:pt>
                <c:pt idx="17">
                  <c:v>8.625</c:v>
                </c:pt>
                <c:pt idx="18">
                  <c:v>8.625</c:v>
                </c:pt>
                <c:pt idx="19">
                  <c:v>8.625</c:v>
                </c:pt>
                <c:pt idx="20">
                  <c:v>8.625</c:v>
                </c:pt>
                <c:pt idx="21">
                  <c:v>8.625</c:v>
                </c:pt>
                <c:pt idx="22">
                  <c:v>8.625</c:v>
                </c:pt>
                <c:pt idx="23">
                  <c:v>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3-490C-B808-8799C159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669952"/>
        <c:axId val="1080670280"/>
      </c:lineChart>
      <c:catAx>
        <c:axId val="10806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70280"/>
        <c:crosses val="autoZero"/>
        <c:auto val="1"/>
        <c:lblAlgn val="ctr"/>
        <c:lblOffset val="100"/>
        <c:noMultiLvlLbl val="0"/>
      </c:catAx>
      <c:valAx>
        <c:axId val="10806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July 3,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July 3rd, 2022'!$F$3</c:f>
              <c:strCache>
                <c:ptCount val="1"/>
                <c:pt idx="0">
                  <c:v>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July 3rd, 2022'!$F$4:$F$27</c:f>
              <c:numCache>
                <c:formatCode>h:mm;@</c:formatCode>
                <c:ptCount val="24"/>
                <c:pt idx="0">
                  <c:v>0</c:v>
                </c:pt>
                <c:pt idx="1">
                  <c:v>1.3067129629629637E-2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1.4681712962962973E-2</c:v>
                </c:pt>
                <c:pt idx="11">
                  <c:v>0</c:v>
                </c:pt>
                <c:pt idx="12">
                  <c:v>1.8587962962962945E-2</c:v>
                </c:pt>
                <c:pt idx="13">
                  <c:v>1.3622685185185168E-2</c:v>
                </c:pt>
                <c:pt idx="14">
                  <c:v>0</c:v>
                </c:pt>
                <c:pt idx="15">
                  <c:v>0</c:v>
                </c:pt>
                <c:pt idx="16">
                  <c:v>1.8564814814814867E-2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1.6689814814814796E-2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B-4256-A99A-978764F9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776104"/>
        <c:axId val="1131776432"/>
      </c:barChart>
      <c:lineChart>
        <c:grouping val="standard"/>
        <c:varyColors val="0"/>
        <c:ser>
          <c:idx val="1"/>
          <c:order val="1"/>
          <c:tx>
            <c:strRef>
              <c:f>'Sun, July 3rd, 2022'!$G$3</c:f>
              <c:strCache>
                <c:ptCount val="1"/>
                <c:pt idx="0">
                  <c:v>Daily Average Time of Chip Trucks'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July 3rd, 2022'!$G$4:$G$27</c:f>
              <c:numCache>
                <c:formatCode>h:mm;@</c:formatCode>
                <c:ptCount val="24"/>
                <c:pt idx="0">
                  <c:v>1.5869020061728398E-2</c:v>
                </c:pt>
                <c:pt idx="1">
                  <c:v>1.5869020061728398E-2</c:v>
                </c:pt>
                <c:pt idx="2">
                  <c:v>1.5869020061728398E-2</c:v>
                </c:pt>
                <c:pt idx="3">
                  <c:v>1.5869020061728398E-2</c:v>
                </c:pt>
                <c:pt idx="4">
                  <c:v>1.5869020061728398E-2</c:v>
                </c:pt>
                <c:pt idx="5">
                  <c:v>1.5869020061728398E-2</c:v>
                </c:pt>
                <c:pt idx="6">
                  <c:v>1.5869020061728398E-2</c:v>
                </c:pt>
                <c:pt idx="7">
                  <c:v>1.5869020061728398E-2</c:v>
                </c:pt>
                <c:pt idx="8">
                  <c:v>1.5869020061728398E-2</c:v>
                </c:pt>
                <c:pt idx="9">
                  <c:v>1.5869020061728398E-2</c:v>
                </c:pt>
                <c:pt idx="10">
                  <c:v>1.5869020061728398E-2</c:v>
                </c:pt>
                <c:pt idx="11">
                  <c:v>1.5869020061728398E-2</c:v>
                </c:pt>
                <c:pt idx="12">
                  <c:v>1.5869020061728398E-2</c:v>
                </c:pt>
                <c:pt idx="13">
                  <c:v>1.5869020061728398E-2</c:v>
                </c:pt>
                <c:pt idx="14">
                  <c:v>1.5869020061728398E-2</c:v>
                </c:pt>
                <c:pt idx="15">
                  <c:v>1.5869020061728398E-2</c:v>
                </c:pt>
                <c:pt idx="16">
                  <c:v>1.5869020061728398E-2</c:v>
                </c:pt>
                <c:pt idx="17">
                  <c:v>1.5869020061728398E-2</c:v>
                </c:pt>
                <c:pt idx="18">
                  <c:v>1.5869020061728398E-2</c:v>
                </c:pt>
                <c:pt idx="19">
                  <c:v>1.5869020061728398E-2</c:v>
                </c:pt>
                <c:pt idx="20">
                  <c:v>1.5869020061728398E-2</c:v>
                </c:pt>
                <c:pt idx="21">
                  <c:v>1.5869020061728398E-2</c:v>
                </c:pt>
                <c:pt idx="22">
                  <c:v>1.5869020061728398E-2</c:v>
                </c:pt>
                <c:pt idx="23">
                  <c:v>1.5869020061728398E-2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B-4256-A99A-978764F9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776104"/>
        <c:axId val="1131776432"/>
      </c:lineChart>
      <c:catAx>
        <c:axId val="113177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76432"/>
        <c:crosses val="autoZero"/>
        <c:auto val="1"/>
        <c:lblAlgn val="ctr"/>
        <c:lblOffset val="100"/>
        <c:noMultiLvlLbl val="0"/>
      </c:catAx>
      <c:valAx>
        <c:axId val="11317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7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26 (6/27/22 - 7/3/22);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26 2022'!$C$87</c:f>
              <c:strCache>
                <c:ptCount val="1"/>
                <c:pt idx="0">
                  <c:v>Weekly 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26 2022'!$C$88:$C$111</c:f>
              <c:numCache>
                <c:formatCode>h:mm;@</c:formatCode>
                <c:ptCount val="24"/>
                <c:pt idx="0">
                  <c:v>1.7361111111111112E-2</c:v>
                </c:pt>
                <c:pt idx="1">
                  <c:v>1.6319444444444445E-2</c:v>
                </c:pt>
                <c:pt idx="2">
                  <c:v>1.4116809116809117E-2</c:v>
                </c:pt>
                <c:pt idx="3">
                  <c:v>1.745820473251029E-2</c:v>
                </c:pt>
                <c:pt idx="4">
                  <c:v>2.0514783249158255E-2</c:v>
                </c:pt>
                <c:pt idx="5">
                  <c:v>2.0573361823361825E-2</c:v>
                </c:pt>
                <c:pt idx="6">
                  <c:v>2.0066928341384876E-2</c:v>
                </c:pt>
                <c:pt idx="7">
                  <c:v>1.98872905643739E-2</c:v>
                </c:pt>
                <c:pt idx="8">
                  <c:v>2.1908609330484337E-2</c:v>
                </c:pt>
                <c:pt idx="9">
                  <c:v>2.8701935442386837E-2</c:v>
                </c:pt>
                <c:pt idx="10">
                  <c:v>2.9060230573710984E-2</c:v>
                </c:pt>
                <c:pt idx="11">
                  <c:v>3.1151151151151139E-2</c:v>
                </c:pt>
                <c:pt idx="12">
                  <c:v>2.7859653635116593E-2</c:v>
                </c:pt>
                <c:pt idx="13">
                  <c:v>2.6778356481481479E-2</c:v>
                </c:pt>
                <c:pt idx="14">
                  <c:v>2.5605985449735452E-2</c:v>
                </c:pt>
                <c:pt idx="15">
                  <c:v>2.8332047325102874E-2</c:v>
                </c:pt>
                <c:pt idx="16">
                  <c:v>2.134975749559084E-2</c:v>
                </c:pt>
                <c:pt idx="17">
                  <c:v>1.9174623842592609E-2</c:v>
                </c:pt>
                <c:pt idx="18">
                  <c:v>1.7390873015873037E-2</c:v>
                </c:pt>
                <c:pt idx="19">
                  <c:v>1.5282921810699604E-2</c:v>
                </c:pt>
                <c:pt idx="20">
                  <c:v>1.4820023148148153E-2</c:v>
                </c:pt>
                <c:pt idx="21">
                  <c:v>1.9224537037037002E-2</c:v>
                </c:pt>
                <c:pt idx="22">
                  <c:v>1.8775077160493824E-2</c:v>
                </c:pt>
                <c:pt idx="23">
                  <c:v>1.6565972222222225E-2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6-4311-9260-2D0B38DFF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521264"/>
        <c:axId val="1088516016"/>
      </c:barChart>
      <c:lineChart>
        <c:grouping val="standard"/>
        <c:varyColors val="0"/>
        <c:ser>
          <c:idx val="1"/>
          <c:order val="1"/>
          <c:tx>
            <c:strRef>
              <c:f>'Week 26 2022'!$D$87</c:f>
              <c:strCache>
                <c:ptCount val="1"/>
                <c:pt idx="0">
                  <c:v>Weekly Average Time of Chip Trucks'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26 2022'!$D$88:$D$111</c:f>
              <c:numCache>
                <c:formatCode>h:mm;@</c:formatCode>
                <c:ptCount val="24"/>
                <c:pt idx="0">
                  <c:v>2.1178320354374208E-2</c:v>
                </c:pt>
                <c:pt idx="1">
                  <c:v>2.1178320354374208E-2</c:v>
                </c:pt>
                <c:pt idx="2">
                  <c:v>2.1178320354374208E-2</c:v>
                </c:pt>
                <c:pt idx="3">
                  <c:v>2.1178320354374208E-2</c:v>
                </c:pt>
                <c:pt idx="4">
                  <c:v>2.1178320354374208E-2</c:v>
                </c:pt>
                <c:pt idx="5">
                  <c:v>2.1178320354374208E-2</c:v>
                </c:pt>
                <c:pt idx="6">
                  <c:v>2.1178320354374208E-2</c:v>
                </c:pt>
                <c:pt idx="7">
                  <c:v>2.1178320354374208E-2</c:v>
                </c:pt>
                <c:pt idx="8">
                  <c:v>2.1178320354374208E-2</c:v>
                </c:pt>
                <c:pt idx="9">
                  <c:v>2.1178320354374208E-2</c:v>
                </c:pt>
                <c:pt idx="10">
                  <c:v>2.1178320354374208E-2</c:v>
                </c:pt>
                <c:pt idx="11">
                  <c:v>2.1178320354374208E-2</c:v>
                </c:pt>
                <c:pt idx="12">
                  <c:v>2.1178320354374208E-2</c:v>
                </c:pt>
                <c:pt idx="13">
                  <c:v>2.1178320354374208E-2</c:v>
                </c:pt>
                <c:pt idx="14">
                  <c:v>2.1178320354374208E-2</c:v>
                </c:pt>
                <c:pt idx="15">
                  <c:v>2.1178320354374208E-2</c:v>
                </c:pt>
                <c:pt idx="16">
                  <c:v>2.1178320354374208E-2</c:v>
                </c:pt>
                <c:pt idx="17">
                  <c:v>2.1178320354374208E-2</c:v>
                </c:pt>
                <c:pt idx="18">
                  <c:v>2.1178320354374208E-2</c:v>
                </c:pt>
                <c:pt idx="19">
                  <c:v>2.1178320354374208E-2</c:v>
                </c:pt>
                <c:pt idx="20">
                  <c:v>2.1178320354374208E-2</c:v>
                </c:pt>
                <c:pt idx="21">
                  <c:v>2.1178320354374208E-2</c:v>
                </c:pt>
                <c:pt idx="22">
                  <c:v>2.1178320354374208E-2</c:v>
                </c:pt>
                <c:pt idx="23">
                  <c:v>2.1178320354374208E-2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6-4311-9260-2D0B38DFF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21264"/>
        <c:axId val="1088516016"/>
      </c:lineChart>
      <c:catAx>
        <c:axId val="10885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16016"/>
        <c:crosses val="autoZero"/>
        <c:auto val="1"/>
        <c:lblAlgn val="ctr"/>
        <c:lblOffset val="100"/>
        <c:noMultiLvlLbl val="0"/>
      </c:catAx>
      <c:valAx>
        <c:axId val="10885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Week,</a:t>
            </a:r>
            <a:r>
              <a:rPr lang="en-GB" sz="1200" baseline="0"/>
              <a:t> 26 (6/27/22 - 7/3/22); Logistic Trucks Time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26 2022'!$E$87</c:f>
              <c:strCache>
                <c:ptCount val="1"/>
                <c:pt idx="0">
                  <c:v>Weekly Average Time of Logistic Trucks'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26 2022'!$E$88:$E$111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3.5937499999999997E-2</c:v>
                </c:pt>
                <c:pt idx="6">
                  <c:v>4.027777777777778E-2</c:v>
                </c:pt>
                <c:pt idx="7">
                  <c:v>0.10578703703703703</c:v>
                </c:pt>
                <c:pt idx="8">
                  <c:v>6.8668300653594763E-2</c:v>
                </c:pt>
                <c:pt idx="9">
                  <c:v>0.13656045751633986</c:v>
                </c:pt>
                <c:pt idx="10">
                  <c:v>8.4785353535353533E-2</c:v>
                </c:pt>
                <c:pt idx="11">
                  <c:v>0.16097756410256411</c:v>
                </c:pt>
                <c:pt idx="12">
                  <c:v>0.30262345679012342</c:v>
                </c:pt>
                <c:pt idx="13">
                  <c:v>0.18712606837606835</c:v>
                </c:pt>
                <c:pt idx="14">
                  <c:v>0.32445652173913048</c:v>
                </c:pt>
                <c:pt idx="15">
                  <c:v>0.29027777777777769</c:v>
                </c:pt>
                <c:pt idx="16">
                  <c:v>0.38765782828282824</c:v>
                </c:pt>
                <c:pt idx="17">
                  <c:v>0.34046052631578949</c:v>
                </c:pt>
                <c:pt idx="18">
                  <c:v>0.28710317460317464</c:v>
                </c:pt>
                <c:pt idx="19">
                  <c:v>0.43472222222222223</c:v>
                </c:pt>
                <c:pt idx="20">
                  <c:v>3.9351851851851895E-2</c:v>
                </c:pt>
                <c:pt idx="21">
                  <c:v>0.25555555555555565</c:v>
                </c:pt>
                <c:pt idx="22">
                  <c:v>5.6250000000000022E-2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2-43F8-8A4F-CA24ACA0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929728"/>
        <c:axId val="1122929072"/>
      </c:barChart>
      <c:lineChart>
        <c:grouping val="standard"/>
        <c:varyColors val="0"/>
        <c:ser>
          <c:idx val="1"/>
          <c:order val="1"/>
          <c:tx>
            <c:strRef>
              <c:f>'Week 26 2022'!$F$87</c:f>
              <c:strCache>
                <c:ptCount val="1"/>
                <c:pt idx="0">
                  <c:v>Weekly Average Time of Logistic Trucks'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26 2022'!$F$88:$F$111</c:f>
              <c:numCache>
                <c:formatCode>h:mm;@</c:formatCode>
                <c:ptCount val="24"/>
                <c:pt idx="0">
                  <c:v>0.19658772078539938</c:v>
                </c:pt>
                <c:pt idx="1">
                  <c:v>0.19658772078539938</c:v>
                </c:pt>
                <c:pt idx="2">
                  <c:v>0.19658772078539938</c:v>
                </c:pt>
                <c:pt idx="3">
                  <c:v>0.19658772078539938</c:v>
                </c:pt>
                <c:pt idx="4">
                  <c:v>0.19658772078539938</c:v>
                </c:pt>
                <c:pt idx="5">
                  <c:v>0.19658772078539938</c:v>
                </c:pt>
                <c:pt idx="6">
                  <c:v>0.19658772078539938</c:v>
                </c:pt>
                <c:pt idx="7">
                  <c:v>0.19658772078539938</c:v>
                </c:pt>
                <c:pt idx="8">
                  <c:v>0.19658772078539938</c:v>
                </c:pt>
                <c:pt idx="9">
                  <c:v>0.19658772078539938</c:v>
                </c:pt>
                <c:pt idx="10">
                  <c:v>0.19658772078539938</c:v>
                </c:pt>
                <c:pt idx="11">
                  <c:v>0.19658772078539938</c:v>
                </c:pt>
                <c:pt idx="12">
                  <c:v>0.19658772078539938</c:v>
                </c:pt>
                <c:pt idx="13">
                  <c:v>0.19658772078539938</c:v>
                </c:pt>
                <c:pt idx="14">
                  <c:v>0.19658772078539938</c:v>
                </c:pt>
                <c:pt idx="15">
                  <c:v>0.19658772078539938</c:v>
                </c:pt>
                <c:pt idx="16">
                  <c:v>0.19658772078539938</c:v>
                </c:pt>
                <c:pt idx="17">
                  <c:v>0.19658772078539938</c:v>
                </c:pt>
                <c:pt idx="18">
                  <c:v>0.19658772078539938</c:v>
                </c:pt>
                <c:pt idx="19">
                  <c:v>0.19658772078539938</c:v>
                </c:pt>
                <c:pt idx="20">
                  <c:v>0.19658772078539938</c:v>
                </c:pt>
                <c:pt idx="21">
                  <c:v>0.19658772078539938</c:v>
                </c:pt>
                <c:pt idx="22">
                  <c:v>0.19658772078539938</c:v>
                </c:pt>
                <c:pt idx="23">
                  <c:v>0.19658772078539938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2-43F8-8A4F-CA24ACA0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929728"/>
        <c:axId val="1122929072"/>
      </c:lineChart>
      <c:catAx>
        <c:axId val="11229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29072"/>
        <c:crosses val="autoZero"/>
        <c:auto val="1"/>
        <c:lblAlgn val="ctr"/>
        <c:lblOffset val="100"/>
        <c:noMultiLvlLbl val="0"/>
      </c:catAx>
      <c:valAx>
        <c:axId val="11229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29,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June 29th,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29th, 2022'!$C$4:$C$27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11</c:v>
                </c:pt>
                <c:pt idx="14">
                  <c:v>5</c:v>
                </c:pt>
                <c:pt idx="15">
                  <c:v>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7-4441-93C3-93CEEB7FF4D6}"/>
            </c:ext>
          </c:extLst>
        </c:ser>
        <c:ser>
          <c:idx val="1"/>
          <c:order val="1"/>
          <c:tx>
            <c:strRef>
              <c:f>'Wed, June 29th,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27th,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29th,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7-4441-93C3-93CEEB7FF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7708192"/>
        <c:axId val="527700648"/>
      </c:barChart>
      <c:lineChart>
        <c:grouping val="standard"/>
        <c:varyColors val="0"/>
        <c:ser>
          <c:idx val="2"/>
          <c:order val="2"/>
          <c:tx>
            <c:strRef>
              <c:f>'Wed, June 29th,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June 29th, 2022'!$E$4:$E$27</c:f>
              <c:numCache>
                <c:formatCode>General</c:formatCode>
                <c:ptCount val="24"/>
                <c:pt idx="0">
                  <c:v>6.041666666666667</c:v>
                </c:pt>
                <c:pt idx="1">
                  <c:v>6.041666666666667</c:v>
                </c:pt>
                <c:pt idx="2">
                  <c:v>6.041666666666667</c:v>
                </c:pt>
                <c:pt idx="3">
                  <c:v>6.041666666666667</c:v>
                </c:pt>
                <c:pt idx="4">
                  <c:v>6.041666666666667</c:v>
                </c:pt>
                <c:pt idx="5">
                  <c:v>6.041666666666667</c:v>
                </c:pt>
                <c:pt idx="6">
                  <c:v>6.041666666666667</c:v>
                </c:pt>
                <c:pt idx="7">
                  <c:v>6.041666666666667</c:v>
                </c:pt>
                <c:pt idx="8">
                  <c:v>6.041666666666667</c:v>
                </c:pt>
                <c:pt idx="9">
                  <c:v>6.041666666666667</c:v>
                </c:pt>
                <c:pt idx="10">
                  <c:v>6.041666666666667</c:v>
                </c:pt>
                <c:pt idx="11">
                  <c:v>6.041666666666667</c:v>
                </c:pt>
                <c:pt idx="12">
                  <c:v>6.041666666666667</c:v>
                </c:pt>
                <c:pt idx="13">
                  <c:v>6.041666666666667</c:v>
                </c:pt>
                <c:pt idx="14">
                  <c:v>6.041666666666667</c:v>
                </c:pt>
                <c:pt idx="15">
                  <c:v>6.041666666666667</c:v>
                </c:pt>
                <c:pt idx="16">
                  <c:v>6.041666666666667</c:v>
                </c:pt>
                <c:pt idx="17">
                  <c:v>6.041666666666667</c:v>
                </c:pt>
                <c:pt idx="18">
                  <c:v>6.041666666666667</c:v>
                </c:pt>
                <c:pt idx="19">
                  <c:v>6.041666666666667</c:v>
                </c:pt>
                <c:pt idx="20">
                  <c:v>6.041666666666667</c:v>
                </c:pt>
                <c:pt idx="21">
                  <c:v>6.041666666666667</c:v>
                </c:pt>
                <c:pt idx="22">
                  <c:v>6.041666666666667</c:v>
                </c:pt>
                <c:pt idx="23">
                  <c:v>6.041666666666667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7-4441-93C3-93CEEB7FF4D6}"/>
            </c:ext>
          </c:extLst>
        </c:ser>
        <c:ser>
          <c:idx val="3"/>
          <c:order val="3"/>
          <c:tx>
            <c:strRef>
              <c:f>'Wed, June 29th,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June 29th, 2022'!$F$4:$F$27</c:f>
              <c:numCache>
                <c:formatCode>General</c:formatCode>
                <c:ptCount val="24"/>
                <c:pt idx="0">
                  <c:v>2.2083333333333335</c:v>
                </c:pt>
                <c:pt idx="1">
                  <c:v>2.2083333333333335</c:v>
                </c:pt>
                <c:pt idx="2">
                  <c:v>2.2083333333333335</c:v>
                </c:pt>
                <c:pt idx="3">
                  <c:v>2.2083333333333335</c:v>
                </c:pt>
                <c:pt idx="4">
                  <c:v>2.2083333333333335</c:v>
                </c:pt>
                <c:pt idx="5">
                  <c:v>2.2083333333333335</c:v>
                </c:pt>
                <c:pt idx="6">
                  <c:v>2.2083333333333335</c:v>
                </c:pt>
                <c:pt idx="7">
                  <c:v>2.2083333333333335</c:v>
                </c:pt>
                <c:pt idx="8">
                  <c:v>2.2083333333333335</c:v>
                </c:pt>
                <c:pt idx="9">
                  <c:v>2.2083333333333335</c:v>
                </c:pt>
                <c:pt idx="10">
                  <c:v>2.2083333333333335</c:v>
                </c:pt>
                <c:pt idx="11">
                  <c:v>2.2083333333333335</c:v>
                </c:pt>
                <c:pt idx="12">
                  <c:v>2.2083333333333335</c:v>
                </c:pt>
                <c:pt idx="13">
                  <c:v>2.2083333333333335</c:v>
                </c:pt>
                <c:pt idx="14">
                  <c:v>2.2083333333333335</c:v>
                </c:pt>
                <c:pt idx="15">
                  <c:v>2.2083333333333335</c:v>
                </c:pt>
                <c:pt idx="16">
                  <c:v>2.2083333333333335</c:v>
                </c:pt>
                <c:pt idx="17">
                  <c:v>2.2083333333333335</c:v>
                </c:pt>
                <c:pt idx="18">
                  <c:v>2.2083333333333335</c:v>
                </c:pt>
                <c:pt idx="19">
                  <c:v>2.2083333333333335</c:v>
                </c:pt>
                <c:pt idx="20">
                  <c:v>2.2083333333333335</c:v>
                </c:pt>
                <c:pt idx="21">
                  <c:v>2.2083333333333335</c:v>
                </c:pt>
                <c:pt idx="22">
                  <c:v>2.2083333333333335</c:v>
                </c:pt>
                <c:pt idx="23">
                  <c:v>2.2083333333333335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7-4441-93C3-93CEEB7FF4D6}"/>
            </c:ext>
          </c:extLst>
        </c:ser>
        <c:ser>
          <c:idx val="4"/>
          <c:order val="4"/>
          <c:tx>
            <c:strRef>
              <c:f>'Wed, June 29th,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June 29th, 2022'!$G$4:$G$27</c:f>
              <c:numCache>
                <c:formatCode>General</c:formatCode>
                <c:ptCount val="24"/>
                <c:pt idx="0">
                  <c:v>8.25</c:v>
                </c:pt>
                <c:pt idx="1">
                  <c:v>8.25</c:v>
                </c:pt>
                <c:pt idx="2">
                  <c:v>8.25</c:v>
                </c:pt>
                <c:pt idx="3">
                  <c:v>8.25</c:v>
                </c:pt>
                <c:pt idx="4">
                  <c:v>8.25</c:v>
                </c:pt>
                <c:pt idx="5">
                  <c:v>8.25</c:v>
                </c:pt>
                <c:pt idx="6">
                  <c:v>8.25</c:v>
                </c:pt>
                <c:pt idx="7">
                  <c:v>8.25</c:v>
                </c:pt>
                <c:pt idx="8">
                  <c:v>8.25</c:v>
                </c:pt>
                <c:pt idx="9">
                  <c:v>8.25</c:v>
                </c:pt>
                <c:pt idx="10">
                  <c:v>8.25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8.25</c:v>
                </c:pt>
                <c:pt idx="15">
                  <c:v>8.25</c:v>
                </c:pt>
                <c:pt idx="16">
                  <c:v>8.25</c:v>
                </c:pt>
                <c:pt idx="17">
                  <c:v>8.25</c:v>
                </c:pt>
                <c:pt idx="18">
                  <c:v>8.25</c:v>
                </c:pt>
                <c:pt idx="19">
                  <c:v>8.25</c:v>
                </c:pt>
                <c:pt idx="20">
                  <c:v>8.25</c:v>
                </c:pt>
                <c:pt idx="21">
                  <c:v>8.25</c:v>
                </c:pt>
                <c:pt idx="22">
                  <c:v>8.25</c:v>
                </c:pt>
                <c:pt idx="23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7-4441-93C3-93CEEB7FF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08192"/>
        <c:axId val="527700648"/>
      </c:lineChart>
      <c:catAx>
        <c:axId val="5277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0648"/>
        <c:crosses val="autoZero"/>
        <c:auto val="1"/>
        <c:lblAlgn val="ctr"/>
        <c:lblOffset val="100"/>
        <c:noMultiLvlLbl val="0"/>
      </c:catAx>
      <c:valAx>
        <c:axId val="52770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30,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June 30th,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30th, 2022'!$C$4:$C$27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13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12</c:v>
                </c:pt>
                <c:pt idx="13">
                  <c:v>10</c:v>
                </c:pt>
                <c:pt idx="14">
                  <c:v>11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A75-80C9-B6311B02140D}"/>
            </c:ext>
          </c:extLst>
        </c:ser>
        <c:ser>
          <c:idx val="1"/>
          <c:order val="1"/>
          <c:tx>
            <c:strRef>
              <c:f>'Thu, June 30th,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27th,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30th,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8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A75-80C9-B6311B021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80679792"/>
        <c:axId val="1080677496"/>
      </c:barChart>
      <c:lineChart>
        <c:grouping val="standard"/>
        <c:varyColors val="0"/>
        <c:ser>
          <c:idx val="2"/>
          <c:order val="2"/>
          <c:tx>
            <c:strRef>
              <c:f>'Thu, June 30th,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June 30th, 2022'!$E$4:$E$27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B-4A75-80C9-B6311B02140D}"/>
            </c:ext>
          </c:extLst>
        </c:ser>
        <c:ser>
          <c:idx val="3"/>
          <c:order val="3"/>
          <c:tx>
            <c:strRef>
              <c:f>'Thu, June 30th,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June 30th, 2022'!$F$4:$F$27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0B-4A75-80C9-B6311B02140D}"/>
            </c:ext>
          </c:extLst>
        </c:ser>
        <c:ser>
          <c:idx val="4"/>
          <c:order val="4"/>
          <c:tx>
            <c:strRef>
              <c:f>'Thu, June 30th,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June 30th, 2022'!$G$4:$G$27</c:f>
              <c:numCache>
                <c:formatCode>General</c:formatCode>
                <c:ptCount val="24"/>
                <c:pt idx="0">
                  <c:v>8.4166666666666679</c:v>
                </c:pt>
                <c:pt idx="1">
                  <c:v>8.4166666666666679</c:v>
                </c:pt>
                <c:pt idx="2">
                  <c:v>8.4166666666666679</c:v>
                </c:pt>
                <c:pt idx="3">
                  <c:v>8.4166666666666679</c:v>
                </c:pt>
                <c:pt idx="4">
                  <c:v>8.4166666666666679</c:v>
                </c:pt>
                <c:pt idx="5">
                  <c:v>8.4166666666666679</c:v>
                </c:pt>
                <c:pt idx="6">
                  <c:v>8.4166666666666679</c:v>
                </c:pt>
                <c:pt idx="7">
                  <c:v>8.4166666666666679</c:v>
                </c:pt>
                <c:pt idx="8">
                  <c:v>8.4166666666666679</c:v>
                </c:pt>
                <c:pt idx="9">
                  <c:v>8.4166666666666679</c:v>
                </c:pt>
                <c:pt idx="10">
                  <c:v>8.4166666666666679</c:v>
                </c:pt>
                <c:pt idx="11">
                  <c:v>8.4166666666666679</c:v>
                </c:pt>
                <c:pt idx="12">
                  <c:v>8.4166666666666679</c:v>
                </c:pt>
                <c:pt idx="13">
                  <c:v>8.4166666666666679</c:v>
                </c:pt>
                <c:pt idx="14">
                  <c:v>8.4166666666666679</c:v>
                </c:pt>
                <c:pt idx="15">
                  <c:v>8.4166666666666679</c:v>
                </c:pt>
                <c:pt idx="16">
                  <c:v>8.4166666666666679</c:v>
                </c:pt>
                <c:pt idx="17">
                  <c:v>8.4166666666666679</c:v>
                </c:pt>
                <c:pt idx="18">
                  <c:v>8.4166666666666679</c:v>
                </c:pt>
                <c:pt idx="19">
                  <c:v>8.4166666666666679</c:v>
                </c:pt>
                <c:pt idx="20">
                  <c:v>8.4166666666666679</c:v>
                </c:pt>
                <c:pt idx="21">
                  <c:v>8.4166666666666679</c:v>
                </c:pt>
                <c:pt idx="22">
                  <c:v>8.4166666666666679</c:v>
                </c:pt>
                <c:pt idx="23">
                  <c:v>8.4166666666666679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0B-4A75-80C9-B6311B021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679792"/>
        <c:axId val="1080677496"/>
      </c:lineChart>
      <c:catAx>
        <c:axId val="10806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77496"/>
        <c:crosses val="autoZero"/>
        <c:auto val="1"/>
        <c:lblAlgn val="ctr"/>
        <c:lblOffset val="100"/>
        <c:noMultiLvlLbl val="0"/>
      </c:catAx>
      <c:valAx>
        <c:axId val="10806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July 1,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July 1st,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1st, 2022'!$C$4:$C$27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13</c:v>
                </c:pt>
                <c:pt idx="10">
                  <c:v>9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2-48D4-8620-B1A0EAA61DB4}"/>
            </c:ext>
          </c:extLst>
        </c:ser>
        <c:ser>
          <c:idx val="1"/>
          <c:order val="1"/>
          <c:tx>
            <c:strRef>
              <c:f>'Fri, July 1st,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27th,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July 1st,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6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2-48D4-8620-B1A0EAA6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88470424"/>
        <c:axId val="1088478624"/>
      </c:barChart>
      <c:lineChart>
        <c:grouping val="standard"/>
        <c:varyColors val="0"/>
        <c:ser>
          <c:idx val="2"/>
          <c:order val="2"/>
          <c:tx>
            <c:strRef>
              <c:f>'Fri, July 1st,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July 1st, 2022'!$E$4:$E$27</c:f>
              <c:numCache>
                <c:formatCode>General</c:formatCode>
                <c:ptCount val="24"/>
                <c:pt idx="0">
                  <c:v>4.375</c:v>
                </c:pt>
                <c:pt idx="1">
                  <c:v>4.375</c:v>
                </c:pt>
                <c:pt idx="2">
                  <c:v>4.375</c:v>
                </c:pt>
                <c:pt idx="3">
                  <c:v>4.375</c:v>
                </c:pt>
                <c:pt idx="4">
                  <c:v>4.375</c:v>
                </c:pt>
                <c:pt idx="5">
                  <c:v>4.375</c:v>
                </c:pt>
                <c:pt idx="6">
                  <c:v>4.375</c:v>
                </c:pt>
                <c:pt idx="7">
                  <c:v>4.375</c:v>
                </c:pt>
                <c:pt idx="8">
                  <c:v>4.375</c:v>
                </c:pt>
                <c:pt idx="9">
                  <c:v>4.375</c:v>
                </c:pt>
                <c:pt idx="10">
                  <c:v>4.375</c:v>
                </c:pt>
                <c:pt idx="11">
                  <c:v>4.375</c:v>
                </c:pt>
                <c:pt idx="12">
                  <c:v>4.375</c:v>
                </c:pt>
                <c:pt idx="13">
                  <c:v>4.375</c:v>
                </c:pt>
                <c:pt idx="14">
                  <c:v>4.375</c:v>
                </c:pt>
                <c:pt idx="15">
                  <c:v>4.375</c:v>
                </c:pt>
                <c:pt idx="16">
                  <c:v>4.375</c:v>
                </c:pt>
                <c:pt idx="17">
                  <c:v>4.375</c:v>
                </c:pt>
                <c:pt idx="18">
                  <c:v>4.375</c:v>
                </c:pt>
                <c:pt idx="19">
                  <c:v>4.375</c:v>
                </c:pt>
                <c:pt idx="20">
                  <c:v>4.375</c:v>
                </c:pt>
                <c:pt idx="21">
                  <c:v>4.375</c:v>
                </c:pt>
                <c:pt idx="22">
                  <c:v>4.375</c:v>
                </c:pt>
                <c:pt idx="23">
                  <c:v>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2-48D4-8620-B1A0EAA61DB4}"/>
            </c:ext>
          </c:extLst>
        </c:ser>
        <c:ser>
          <c:idx val="3"/>
          <c:order val="3"/>
          <c:tx>
            <c:strRef>
              <c:f>'Fri, July 1st,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July 1st, 2022'!$F$4:$F$27</c:f>
              <c:numCache>
                <c:formatCode>General</c:formatCode>
                <c:ptCount val="24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1.6666666666666667</c:v>
                </c:pt>
                <c:pt idx="9">
                  <c:v>1.6666666666666667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  <c:pt idx="18">
                  <c:v>1.6666666666666667</c:v>
                </c:pt>
                <c:pt idx="19">
                  <c:v>1.6666666666666667</c:v>
                </c:pt>
                <c:pt idx="20">
                  <c:v>1.6666666666666667</c:v>
                </c:pt>
                <c:pt idx="21">
                  <c:v>1.6666666666666667</c:v>
                </c:pt>
                <c:pt idx="22">
                  <c:v>1.6666666666666667</c:v>
                </c:pt>
                <c:pt idx="23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2-48D4-8620-B1A0EAA61DB4}"/>
            </c:ext>
          </c:extLst>
        </c:ser>
        <c:ser>
          <c:idx val="4"/>
          <c:order val="4"/>
          <c:tx>
            <c:strRef>
              <c:f>'Fri, July 1st,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July 1st, 2022'!$G$4:$G$27</c:f>
              <c:numCache>
                <c:formatCode>General</c:formatCode>
                <c:ptCount val="24"/>
                <c:pt idx="0">
                  <c:v>6.041666666666667</c:v>
                </c:pt>
                <c:pt idx="1">
                  <c:v>6.041666666666667</c:v>
                </c:pt>
                <c:pt idx="2">
                  <c:v>6.041666666666667</c:v>
                </c:pt>
                <c:pt idx="3">
                  <c:v>6.041666666666667</c:v>
                </c:pt>
                <c:pt idx="4">
                  <c:v>6.041666666666667</c:v>
                </c:pt>
                <c:pt idx="5">
                  <c:v>6.041666666666667</c:v>
                </c:pt>
                <c:pt idx="6">
                  <c:v>6.041666666666667</c:v>
                </c:pt>
                <c:pt idx="7">
                  <c:v>6.041666666666667</c:v>
                </c:pt>
                <c:pt idx="8">
                  <c:v>6.041666666666667</c:v>
                </c:pt>
                <c:pt idx="9">
                  <c:v>6.041666666666667</c:v>
                </c:pt>
                <c:pt idx="10">
                  <c:v>6.041666666666667</c:v>
                </c:pt>
                <c:pt idx="11">
                  <c:v>6.041666666666667</c:v>
                </c:pt>
                <c:pt idx="12">
                  <c:v>6.041666666666667</c:v>
                </c:pt>
                <c:pt idx="13">
                  <c:v>6.041666666666667</c:v>
                </c:pt>
                <c:pt idx="14">
                  <c:v>6.041666666666667</c:v>
                </c:pt>
                <c:pt idx="15">
                  <c:v>6.041666666666667</c:v>
                </c:pt>
                <c:pt idx="16">
                  <c:v>6.041666666666667</c:v>
                </c:pt>
                <c:pt idx="17">
                  <c:v>6.041666666666667</c:v>
                </c:pt>
                <c:pt idx="18">
                  <c:v>6.041666666666667</c:v>
                </c:pt>
                <c:pt idx="19">
                  <c:v>6.041666666666667</c:v>
                </c:pt>
                <c:pt idx="20">
                  <c:v>6.041666666666667</c:v>
                </c:pt>
                <c:pt idx="21">
                  <c:v>6.041666666666667</c:v>
                </c:pt>
                <c:pt idx="22">
                  <c:v>6.041666666666667</c:v>
                </c:pt>
                <c:pt idx="23">
                  <c:v>6.041666666666667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2-48D4-8620-B1A0EAA6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70424"/>
        <c:axId val="1088478624"/>
      </c:lineChart>
      <c:catAx>
        <c:axId val="108847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78624"/>
        <c:crosses val="autoZero"/>
        <c:auto val="1"/>
        <c:lblAlgn val="ctr"/>
        <c:lblOffset val="100"/>
        <c:noMultiLvlLbl val="0"/>
      </c:catAx>
      <c:valAx>
        <c:axId val="10884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7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July 2,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July 2nd, 2022'!$C$3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July 2nd,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D-4D8B-BBB8-6A4D5030B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721432"/>
        <c:axId val="982715856"/>
      </c:barChart>
      <c:lineChart>
        <c:grouping val="standard"/>
        <c:varyColors val="0"/>
        <c:ser>
          <c:idx val="1"/>
          <c:order val="1"/>
          <c:tx>
            <c:strRef>
              <c:f>'Sat, July 2nd, 2022'!$D$3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July 2nd, 2022'!$D$4:$D$27</c:f>
              <c:numCache>
                <c:formatCode>General</c:formatCode>
                <c:ptCount val="2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D-4D8B-BBB8-6A4D5030B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721432"/>
        <c:axId val="982715856"/>
      </c:lineChart>
      <c:catAx>
        <c:axId val="98272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15856"/>
        <c:crosses val="autoZero"/>
        <c:auto val="1"/>
        <c:lblAlgn val="ctr"/>
        <c:lblOffset val="100"/>
        <c:noMultiLvlLbl val="0"/>
      </c:catAx>
      <c:valAx>
        <c:axId val="9827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2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July 3,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July 3rd, 2022'!$C$3</c:f>
              <c:strCache>
                <c:ptCount val="1"/>
                <c:pt idx="0">
                  <c:v>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July 3rd,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4-4E56-8C7C-C11D972C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506832"/>
        <c:axId val="1088505848"/>
      </c:barChart>
      <c:lineChart>
        <c:grouping val="standard"/>
        <c:varyColors val="0"/>
        <c:ser>
          <c:idx val="1"/>
          <c:order val="1"/>
          <c:tx>
            <c:strRef>
              <c:f>'Sun, July 3rd, 2022'!$D$3</c:f>
              <c:strCache>
                <c:ptCount val="1"/>
                <c:pt idx="0">
                  <c:v>Daily Average Number of Chip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July 3rd, 2022'!$D$4:$D$27</c:f>
              <c:numCache>
                <c:formatCode>General</c:formatCode>
                <c:ptCount val="24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0.33333333333333331</c:v>
                </c:pt>
                <c:pt idx="23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4-4E56-8C7C-C11D972C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06832"/>
        <c:axId val="1088505848"/>
      </c:lineChart>
      <c:catAx>
        <c:axId val="10885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5848"/>
        <c:crosses val="autoZero"/>
        <c:auto val="1"/>
        <c:lblAlgn val="ctr"/>
        <c:lblOffset val="100"/>
        <c:noMultiLvlLbl val="0"/>
      </c:catAx>
      <c:valAx>
        <c:axId val="108850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26 (6/27/22 - 7/3/22);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26 2022'!$C$60</c:f>
              <c:strCache>
                <c:ptCount val="1"/>
                <c:pt idx="0">
                  <c:v>Week 26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26 2022'!$C$61:$C$84</c:f>
              <c:numCache>
                <c:formatCode>0</c:formatCode>
                <c:ptCount val="24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18</c:v>
                </c:pt>
                <c:pt idx="4">
                  <c:v>44</c:v>
                </c:pt>
                <c:pt idx="5">
                  <c:v>39</c:v>
                </c:pt>
                <c:pt idx="6">
                  <c:v>46</c:v>
                </c:pt>
                <c:pt idx="7">
                  <c:v>42</c:v>
                </c:pt>
                <c:pt idx="8">
                  <c:v>52</c:v>
                </c:pt>
                <c:pt idx="9">
                  <c:v>72</c:v>
                </c:pt>
                <c:pt idx="10">
                  <c:v>51</c:v>
                </c:pt>
                <c:pt idx="11">
                  <c:v>37</c:v>
                </c:pt>
                <c:pt idx="12">
                  <c:v>54</c:v>
                </c:pt>
                <c:pt idx="13">
                  <c:v>40</c:v>
                </c:pt>
                <c:pt idx="14">
                  <c:v>42</c:v>
                </c:pt>
                <c:pt idx="15">
                  <c:v>36</c:v>
                </c:pt>
                <c:pt idx="16">
                  <c:v>21</c:v>
                </c:pt>
                <c:pt idx="17">
                  <c:v>16</c:v>
                </c:pt>
                <c:pt idx="18">
                  <c:v>7</c:v>
                </c:pt>
                <c:pt idx="19">
                  <c:v>9</c:v>
                </c:pt>
                <c:pt idx="20">
                  <c:v>20</c:v>
                </c:pt>
                <c:pt idx="21">
                  <c:v>11</c:v>
                </c:pt>
                <c:pt idx="22">
                  <c:v>12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8-47F5-978D-07080A451746}"/>
            </c:ext>
          </c:extLst>
        </c:ser>
        <c:ser>
          <c:idx val="1"/>
          <c:order val="1"/>
          <c:tx>
            <c:strRef>
              <c:f>'Week 26 2022'!$D$60</c:f>
              <c:strCache>
                <c:ptCount val="1"/>
                <c:pt idx="0">
                  <c:v>Week 26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June 27th,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26 2022'!$D$61:$D$84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3</c:v>
                </c:pt>
                <c:pt idx="7">
                  <c:v>15</c:v>
                </c:pt>
                <c:pt idx="8">
                  <c:v>17</c:v>
                </c:pt>
                <c:pt idx="9">
                  <c:v>17</c:v>
                </c:pt>
                <c:pt idx="10">
                  <c:v>22</c:v>
                </c:pt>
                <c:pt idx="11">
                  <c:v>27</c:v>
                </c:pt>
                <c:pt idx="12">
                  <c:v>27</c:v>
                </c:pt>
                <c:pt idx="13">
                  <c:v>26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19</c:v>
                </c:pt>
                <c:pt idx="18">
                  <c:v>7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8-47F5-978D-07080A4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80672248"/>
        <c:axId val="1080681760"/>
      </c:barChart>
      <c:lineChart>
        <c:grouping val="standard"/>
        <c:varyColors val="0"/>
        <c:ser>
          <c:idx val="2"/>
          <c:order val="2"/>
          <c:tx>
            <c:strRef>
              <c:f>'Week 26 2022'!$E$60</c:f>
              <c:strCache>
                <c:ptCount val="1"/>
                <c:pt idx="0">
                  <c:v>Week 26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26 2022'!$E$61:$E$84</c:f>
              <c:numCache>
                <c:formatCode>0</c:formatCode>
                <c:ptCount val="24"/>
                <c:pt idx="0">
                  <c:v>29.875</c:v>
                </c:pt>
                <c:pt idx="1">
                  <c:v>29.875</c:v>
                </c:pt>
                <c:pt idx="2">
                  <c:v>29.875</c:v>
                </c:pt>
                <c:pt idx="3">
                  <c:v>29.875</c:v>
                </c:pt>
                <c:pt idx="4">
                  <c:v>29.875</c:v>
                </c:pt>
                <c:pt idx="5">
                  <c:v>29.875</c:v>
                </c:pt>
                <c:pt idx="6">
                  <c:v>29.875</c:v>
                </c:pt>
                <c:pt idx="7">
                  <c:v>29.875</c:v>
                </c:pt>
                <c:pt idx="8">
                  <c:v>29.875</c:v>
                </c:pt>
                <c:pt idx="9">
                  <c:v>29.875</c:v>
                </c:pt>
                <c:pt idx="10">
                  <c:v>29.875</c:v>
                </c:pt>
                <c:pt idx="11">
                  <c:v>29.875</c:v>
                </c:pt>
                <c:pt idx="12">
                  <c:v>29.875</c:v>
                </c:pt>
                <c:pt idx="13">
                  <c:v>29.875</c:v>
                </c:pt>
                <c:pt idx="14">
                  <c:v>29.875</c:v>
                </c:pt>
                <c:pt idx="15">
                  <c:v>29.875</c:v>
                </c:pt>
                <c:pt idx="16">
                  <c:v>29.875</c:v>
                </c:pt>
                <c:pt idx="17">
                  <c:v>29.875</c:v>
                </c:pt>
                <c:pt idx="18">
                  <c:v>29.875</c:v>
                </c:pt>
                <c:pt idx="19">
                  <c:v>29.875</c:v>
                </c:pt>
                <c:pt idx="20">
                  <c:v>29.875</c:v>
                </c:pt>
                <c:pt idx="21">
                  <c:v>29.875</c:v>
                </c:pt>
                <c:pt idx="22">
                  <c:v>29.875</c:v>
                </c:pt>
                <c:pt idx="23">
                  <c:v>29.875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8-47F5-978D-07080A451746}"/>
            </c:ext>
          </c:extLst>
        </c:ser>
        <c:ser>
          <c:idx val="3"/>
          <c:order val="3"/>
          <c:tx>
            <c:strRef>
              <c:f>'Week 26 2022'!$F$60</c:f>
              <c:strCache>
                <c:ptCount val="1"/>
                <c:pt idx="0">
                  <c:v>Week 26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26 2022'!$F$61:$F$84</c:f>
              <c:numCache>
                <c:formatCode>0</c:formatCode>
                <c:ptCount val="2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8-47F5-978D-07080A451746}"/>
            </c:ext>
          </c:extLst>
        </c:ser>
        <c:ser>
          <c:idx val="4"/>
          <c:order val="4"/>
          <c:tx>
            <c:strRef>
              <c:f>'Week 26 2022'!$G$60</c:f>
              <c:strCache>
                <c:ptCount val="1"/>
                <c:pt idx="0">
                  <c:v>Week 26 Average Number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26 2022'!$G$61:$G$84</c:f>
              <c:numCache>
                <c:formatCode>0.00</c:formatCode>
                <c:ptCount val="24"/>
                <c:pt idx="0">
                  <c:v>40.875</c:v>
                </c:pt>
                <c:pt idx="1">
                  <c:v>40.875</c:v>
                </c:pt>
                <c:pt idx="2">
                  <c:v>40.875</c:v>
                </c:pt>
                <c:pt idx="3">
                  <c:v>40.875</c:v>
                </c:pt>
                <c:pt idx="4">
                  <c:v>40.875</c:v>
                </c:pt>
                <c:pt idx="5">
                  <c:v>40.875</c:v>
                </c:pt>
                <c:pt idx="6">
                  <c:v>40.875</c:v>
                </c:pt>
                <c:pt idx="7">
                  <c:v>40.875</c:v>
                </c:pt>
                <c:pt idx="8">
                  <c:v>40.875</c:v>
                </c:pt>
                <c:pt idx="9">
                  <c:v>40.875</c:v>
                </c:pt>
                <c:pt idx="10">
                  <c:v>40.875</c:v>
                </c:pt>
                <c:pt idx="11">
                  <c:v>40.875</c:v>
                </c:pt>
                <c:pt idx="12">
                  <c:v>40.875</c:v>
                </c:pt>
                <c:pt idx="13">
                  <c:v>40.875</c:v>
                </c:pt>
                <c:pt idx="14">
                  <c:v>40.875</c:v>
                </c:pt>
                <c:pt idx="15">
                  <c:v>40.875</c:v>
                </c:pt>
                <c:pt idx="16">
                  <c:v>40.875</c:v>
                </c:pt>
                <c:pt idx="17">
                  <c:v>40.875</c:v>
                </c:pt>
                <c:pt idx="18">
                  <c:v>40.875</c:v>
                </c:pt>
                <c:pt idx="19">
                  <c:v>40.875</c:v>
                </c:pt>
                <c:pt idx="20">
                  <c:v>40.875</c:v>
                </c:pt>
                <c:pt idx="21">
                  <c:v>40.875</c:v>
                </c:pt>
                <c:pt idx="22">
                  <c:v>40.875</c:v>
                </c:pt>
                <c:pt idx="23">
                  <c:v>40.875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B8-47F5-978D-07080A4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672248"/>
        <c:axId val="1080681760"/>
      </c:lineChart>
      <c:catAx>
        <c:axId val="108067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81760"/>
        <c:crosses val="autoZero"/>
        <c:auto val="1"/>
        <c:lblAlgn val="ctr"/>
        <c:lblOffset val="100"/>
        <c:noMultiLvlLbl val="0"/>
      </c:catAx>
      <c:valAx>
        <c:axId val="10806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7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27,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June 27th, 2022'!$I$3</c:f>
              <c:strCache>
                <c:ptCount val="1"/>
                <c:pt idx="0">
                  <c:v>Daily Average Time of Weighing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June 27th,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June 27th, 2022'!$I$4:$I$27</c:f>
              <c:numCache>
                <c:formatCode>h:mm;@</c:formatCode>
                <c:ptCount val="24"/>
                <c:pt idx="0">
                  <c:v>1.3888888888888888E-2</c:v>
                </c:pt>
                <c:pt idx="1">
                  <c:v>1.1840277777777776E-2</c:v>
                </c:pt>
                <c:pt idx="2">
                  <c:v>1.4010416666666678E-2</c:v>
                </c:pt>
                <c:pt idx="3">
                  <c:v>1.8935185185185194E-2</c:v>
                </c:pt>
                <c:pt idx="4">
                  <c:v>2.329365079365079E-2</c:v>
                </c:pt>
                <c:pt idx="5">
                  <c:v>1.6651785714285709E-2</c:v>
                </c:pt>
                <c:pt idx="6">
                  <c:v>2.5646043771043771E-2</c:v>
                </c:pt>
                <c:pt idx="7">
                  <c:v>1.7624742798353903E-2</c:v>
                </c:pt>
                <c:pt idx="8">
                  <c:v>2.1562500000000033E-2</c:v>
                </c:pt>
                <c:pt idx="9">
                  <c:v>2.0712632275132276E-2</c:v>
                </c:pt>
                <c:pt idx="10">
                  <c:v>3.3392984330484335E-2</c:v>
                </c:pt>
                <c:pt idx="11">
                  <c:v>3.4118055555555568E-2</c:v>
                </c:pt>
                <c:pt idx="12">
                  <c:v>3.7409722222222226E-2</c:v>
                </c:pt>
                <c:pt idx="13">
                  <c:v>6.7002314814814778E-2</c:v>
                </c:pt>
                <c:pt idx="14">
                  <c:v>2.5483217592592589E-2</c:v>
                </c:pt>
                <c:pt idx="15">
                  <c:v>4.3045138888888876E-2</c:v>
                </c:pt>
                <c:pt idx="16">
                  <c:v>2.9638310185185174E-2</c:v>
                </c:pt>
                <c:pt idx="17">
                  <c:v>1.5237268518518504E-2</c:v>
                </c:pt>
                <c:pt idx="18">
                  <c:v>1.446759259259256E-2</c:v>
                </c:pt>
                <c:pt idx="19">
                  <c:v>1.6296296296296253E-2</c:v>
                </c:pt>
                <c:pt idx="20">
                  <c:v>1.5717592592592644E-2</c:v>
                </c:pt>
                <c:pt idx="21">
                  <c:v>1.546874999999992E-2</c:v>
                </c:pt>
                <c:pt idx="22">
                  <c:v>1.7638888888888871E-2</c:v>
                </c:pt>
                <c:pt idx="23">
                  <c:v>1.1874999999999969E-2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6-48B5-9D37-7EA5B903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503208"/>
        <c:axId val="1120503536"/>
      </c:barChart>
      <c:lineChart>
        <c:grouping val="standard"/>
        <c:varyColors val="0"/>
        <c:ser>
          <c:idx val="1"/>
          <c:order val="1"/>
          <c:tx>
            <c:strRef>
              <c:f>'Mon, June 27th, 2022'!$J$3</c:f>
              <c:strCache>
                <c:ptCount val="1"/>
                <c:pt idx="0">
                  <c:v>Daily Average Time of Chip Trucks'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June 27th, 2022'!$J$4:$J$27</c:f>
              <c:numCache>
                <c:formatCode>h:mm;@</c:formatCode>
                <c:ptCount val="24"/>
                <c:pt idx="0">
                  <c:v>2.337321901456739E-2</c:v>
                </c:pt>
                <c:pt idx="1">
                  <c:v>2.337321901456739E-2</c:v>
                </c:pt>
                <c:pt idx="2">
                  <c:v>2.337321901456739E-2</c:v>
                </c:pt>
                <c:pt idx="3">
                  <c:v>2.337321901456739E-2</c:v>
                </c:pt>
                <c:pt idx="4">
                  <c:v>2.337321901456739E-2</c:v>
                </c:pt>
                <c:pt idx="5">
                  <c:v>2.337321901456739E-2</c:v>
                </c:pt>
                <c:pt idx="6">
                  <c:v>2.337321901456739E-2</c:v>
                </c:pt>
                <c:pt idx="7">
                  <c:v>2.337321901456739E-2</c:v>
                </c:pt>
                <c:pt idx="8">
                  <c:v>2.337321901456739E-2</c:v>
                </c:pt>
                <c:pt idx="9">
                  <c:v>2.337321901456739E-2</c:v>
                </c:pt>
                <c:pt idx="10">
                  <c:v>2.337321901456739E-2</c:v>
                </c:pt>
                <c:pt idx="11">
                  <c:v>2.337321901456739E-2</c:v>
                </c:pt>
                <c:pt idx="12">
                  <c:v>2.337321901456739E-2</c:v>
                </c:pt>
                <c:pt idx="13">
                  <c:v>2.337321901456739E-2</c:v>
                </c:pt>
                <c:pt idx="14">
                  <c:v>2.337321901456739E-2</c:v>
                </c:pt>
                <c:pt idx="15">
                  <c:v>2.337321901456739E-2</c:v>
                </c:pt>
                <c:pt idx="16">
                  <c:v>2.337321901456739E-2</c:v>
                </c:pt>
                <c:pt idx="17">
                  <c:v>2.337321901456739E-2</c:v>
                </c:pt>
                <c:pt idx="18">
                  <c:v>2.337321901456739E-2</c:v>
                </c:pt>
                <c:pt idx="19">
                  <c:v>2.337321901456739E-2</c:v>
                </c:pt>
                <c:pt idx="20">
                  <c:v>2.337321901456739E-2</c:v>
                </c:pt>
                <c:pt idx="21">
                  <c:v>2.337321901456739E-2</c:v>
                </c:pt>
                <c:pt idx="22">
                  <c:v>2.337321901456739E-2</c:v>
                </c:pt>
                <c:pt idx="23">
                  <c:v>2.337321901456739E-2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6-48B5-9D37-7EA5B903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503208"/>
        <c:axId val="1120503536"/>
      </c:lineChart>
      <c:catAx>
        <c:axId val="112050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03536"/>
        <c:crosses val="autoZero"/>
        <c:auto val="1"/>
        <c:lblAlgn val="ctr"/>
        <c:lblOffset val="100"/>
        <c:noMultiLvlLbl val="0"/>
      </c:catAx>
      <c:valAx>
        <c:axId val="11205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0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190499</xdr:rowOff>
    </xdr:from>
    <xdr:to>
      <xdr:col>15</xdr:col>
      <xdr:colOff>0</xdr:colOff>
      <xdr:row>56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15</xdr:col>
      <xdr:colOff>0</xdr:colOff>
      <xdr:row>86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15</xdr:col>
      <xdr:colOff>0</xdr:colOff>
      <xdr:row>117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15</xdr:col>
      <xdr:colOff>0</xdr:colOff>
      <xdr:row>147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148</xdr:row>
      <xdr:rowOff>190499</xdr:rowOff>
    </xdr:from>
    <xdr:to>
      <xdr:col>15</xdr:col>
      <xdr:colOff>9524</xdr:colOff>
      <xdr:row>177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178</xdr:row>
      <xdr:rowOff>190499</xdr:rowOff>
    </xdr:from>
    <xdr:to>
      <xdr:col>15</xdr:col>
      <xdr:colOff>0</xdr:colOff>
      <xdr:row>207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0</xdr:colOff>
      <xdr:row>27</xdr:row>
      <xdr:rowOff>9524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17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0</xdr:colOff>
      <xdr:row>16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190499</xdr:rowOff>
    </xdr:from>
    <xdr:to>
      <xdr:col>14</xdr:col>
      <xdr:colOff>600075</xdr:colOff>
      <xdr:row>36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7</xdr:col>
      <xdr:colOff>9525</xdr:colOff>
      <xdr:row>57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38</xdr:row>
      <xdr:rowOff>190499</xdr:rowOff>
    </xdr:from>
    <xdr:to>
      <xdr:col>14</xdr:col>
      <xdr:colOff>600075</xdr:colOff>
      <xdr:row>56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7</xdr:col>
      <xdr:colOff>0</xdr:colOff>
      <xdr:row>77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0</xdr:colOff>
      <xdr:row>77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7</xdr:col>
      <xdr:colOff>9525</xdr:colOff>
      <xdr:row>97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78</xdr:row>
      <xdr:rowOff>190499</xdr:rowOff>
    </xdr:from>
    <xdr:to>
      <xdr:col>14</xdr:col>
      <xdr:colOff>600075</xdr:colOff>
      <xdr:row>96</xdr:row>
      <xdr:rowOff>180974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15</xdr:col>
      <xdr:colOff>0</xdr:colOff>
      <xdr:row>117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118</xdr:row>
      <xdr:rowOff>190499</xdr:rowOff>
    </xdr:from>
    <xdr:to>
      <xdr:col>15</xdr:col>
      <xdr:colOff>9524</xdr:colOff>
      <xdr:row>138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</xdr:colOff>
      <xdr:row>0</xdr:row>
      <xdr:rowOff>0</xdr:rowOff>
    </xdr:from>
    <xdr:to>
      <xdr:col>23</xdr:col>
      <xdr:colOff>1</xdr:colOff>
      <xdr:row>17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19</xdr:row>
      <xdr:rowOff>19049</xdr:rowOff>
    </xdr:from>
    <xdr:to>
      <xdr:col>22</xdr:col>
      <xdr:colOff>600075</xdr:colOff>
      <xdr:row>37</xdr:row>
      <xdr:rowOff>9524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9"/>
  <sheetViews>
    <sheetView topLeftCell="A136" zoomScale="70" zoomScaleNormal="70" workbookViewId="0">
      <selection activeCell="AR37" sqref="AR37"/>
    </sheetView>
  </sheetViews>
  <sheetFormatPr defaultRowHeight="15" x14ac:dyDescent="0.25"/>
  <sheetData>
    <row r="1" spans="16:32" x14ac:dyDescent="0.25">
      <c r="P1" s="3"/>
      <c r="AF1" s="3"/>
    </row>
    <row r="2" spans="16:32" x14ac:dyDescent="0.25">
      <c r="P2" s="3"/>
      <c r="AF2" s="3"/>
    </row>
    <row r="3" spans="16:32" x14ac:dyDescent="0.25">
      <c r="P3" s="3"/>
      <c r="AF3" s="3"/>
    </row>
    <row r="4" spans="16:32" x14ac:dyDescent="0.25">
      <c r="P4" s="3"/>
      <c r="AF4" s="3"/>
    </row>
    <row r="5" spans="16:32" x14ac:dyDescent="0.25">
      <c r="P5" s="3"/>
      <c r="AF5" s="3"/>
    </row>
    <row r="6" spans="16:32" x14ac:dyDescent="0.25">
      <c r="P6" s="3"/>
      <c r="AF6" s="3"/>
    </row>
    <row r="7" spans="16:32" x14ac:dyDescent="0.25">
      <c r="P7" s="3"/>
      <c r="AF7" s="3"/>
    </row>
    <row r="8" spans="16:32" x14ac:dyDescent="0.25">
      <c r="P8" s="3"/>
      <c r="AF8" s="3"/>
    </row>
    <row r="9" spans="16:32" x14ac:dyDescent="0.25">
      <c r="P9" s="3"/>
      <c r="AF9" s="3"/>
    </row>
    <row r="10" spans="16:32" x14ac:dyDescent="0.25">
      <c r="P10" s="3"/>
      <c r="AF10" s="3"/>
    </row>
    <row r="11" spans="16:32" x14ac:dyDescent="0.25">
      <c r="P11" s="3"/>
      <c r="AF11" s="3"/>
    </row>
    <row r="12" spans="16:32" x14ac:dyDescent="0.25">
      <c r="P12" s="3"/>
      <c r="AF12" s="3"/>
    </row>
    <row r="13" spans="16:32" x14ac:dyDescent="0.25">
      <c r="P13" s="3"/>
      <c r="AF13" s="3"/>
    </row>
    <row r="14" spans="16:32" x14ac:dyDescent="0.25">
      <c r="P14" s="3"/>
      <c r="AF14" s="3"/>
    </row>
    <row r="15" spans="16:32" x14ac:dyDescent="0.25">
      <c r="P15" s="3"/>
      <c r="AF15" s="3"/>
    </row>
    <row r="16" spans="16:32" x14ac:dyDescent="0.25">
      <c r="P16" s="3"/>
      <c r="AF16" s="3"/>
    </row>
    <row r="17" spans="1:32" x14ac:dyDescent="0.25">
      <c r="P17" s="3"/>
      <c r="AF17" s="3"/>
    </row>
    <row r="18" spans="1:32" x14ac:dyDescent="0.25">
      <c r="P18" s="3"/>
      <c r="AF18" s="3"/>
    </row>
    <row r="19" spans="1:32" x14ac:dyDescent="0.25">
      <c r="P19" s="3"/>
      <c r="AF19" s="3"/>
    </row>
    <row r="20" spans="1:32" x14ac:dyDescent="0.25">
      <c r="P20" s="3"/>
      <c r="AF20" s="3"/>
    </row>
    <row r="21" spans="1:32" x14ac:dyDescent="0.25">
      <c r="P21" s="3"/>
      <c r="AF21" s="3"/>
    </row>
    <row r="22" spans="1:32" x14ac:dyDescent="0.25">
      <c r="P22" s="3"/>
      <c r="AF22" s="3"/>
    </row>
    <row r="23" spans="1:32" x14ac:dyDescent="0.25">
      <c r="P23" s="3"/>
      <c r="AF23" s="3"/>
    </row>
    <row r="24" spans="1:32" x14ac:dyDescent="0.25">
      <c r="P24" s="3"/>
      <c r="AF24" s="3"/>
    </row>
    <row r="25" spans="1:32" x14ac:dyDescent="0.25">
      <c r="P25" s="3"/>
      <c r="AF25" s="3"/>
    </row>
    <row r="26" spans="1:32" x14ac:dyDescent="0.25">
      <c r="P26" s="3"/>
      <c r="AF26" s="3"/>
    </row>
    <row r="27" spans="1:32" x14ac:dyDescent="0.25">
      <c r="P27" s="3"/>
      <c r="AF27" s="3"/>
    </row>
    <row r="28" spans="1:3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x14ac:dyDescent="0.25">
      <c r="P30" s="3"/>
    </row>
    <row r="31" spans="1:32" x14ac:dyDescent="0.25">
      <c r="P31" s="3"/>
    </row>
    <row r="32" spans="1:32" x14ac:dyDescent="0.25">
      <c r="P32" s="3"/>
    </row>
    <row r="33" spans="16:16" x14ac:dyDescent="0.25">
      <c r="P33" s="3"/>
    </row>
    <row r="34" spans="16:16" x14ac:dyDescent="0.25">
      <c r="P34" s="3"/>
    </row>
    <row r="35" spans="16:16" x14ac:dyDescent="0.25">
      <c r="P35" s="3"/>
    </row>
    <row r="36" spans="16:16" x14ac:dyDescent="0.25">
      <c r="P36" s="3"/>
    </row>
    <row r="37" spans="16:16" x14ac:dyDescent="0.25">
      <c r="P37" s="3"/>
    </row>
    <row r="38" spans="16:16" x14ac:dyDescent="0.25">
      <c r="P38" s="3"/>
    </row>
    <row r="39" spans="16:16" x14ac:dyDescent="0.25">
      <c r="P39" s="3"/>
    </row>
    <row r="40" spans="16:16" x14ac:dyDescent="0.25">
      <c r="P40" s="3"/>
    </row>
    <row r="41" spans="16:16" x14ac:dyDescent="0.25">
      <c r="P41" s="3"/>
    </row>
    <row r="42" spans="16:16" x14ac:dyDescent="0.25">
      <c r="P42" s="3"/>
    </row>
    <row r="43" spans="16:16" x14ac:dyDescent="0.25">
      <c r="P43" s="3"/>
    </row>
    <row r="44" spans="16:16" x14ac:dyDescent="0.25">
      <c r="P44" s="3"/>
    </row>
    <row r="45" spans="16:16" x14ac:dyDescent="0.25">
      <c r="P45" s="3"/>
    </row>
    <row r="46" spans="16:16" x14ac:dyDescent="0.25">
      <c r="P46" s="3"/>
    </row>
    <row r="47" spans="16:16" x14ac:dyDescent="0.25">
      <c r="P47" s="3"/>
    </row>
    <row r="48" spans="16:16" x14ac:dyDescent="0.25">
      <c r="P48" s="3"/>
    </row>
    <row r="49" spans="1:16" x14ac:dyDescent="0.25">
      <c r="P49" s="3"/>
    </row>
    <row r="50" spans="1:16" x14ac:dyDescent="0.25">
      <c r="P50" s="3"/>
    </row>
    <row r="51" spans="1:16" x14ac:dyDescent="0.25">
      <c r="P51" s="3"/>
    </row>
    <row r="52" spans="1:16" x14ac:dyDescent="0.25">
      <c r="P52" s="3"/>
    </row>
    <row r="53" spans="1:16" x14ac:dyDescent="0.25">
      <c r="P53" s="3"/>
    </row>
    <row r="54" spans="1:16" x14ac:dyDescent="0.25">
      <c r="P54" s="3"/>
    </row>
    <row r="55" spans="1:16" x14ac:dyDescent="0.25">
      <c r="P55" s="3"/>
    </row>
    <row r="56" spans="1:16" x14ac:dyDescent="0.25">
      <c r="P56" s="3"/>
    </row>
    <row r="57" spans="1:16" x14ac:dyDescent="0.25">
      <c r="P57" s="3"/>
    </row>
    <row r="58" spans="1:1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x14ac:dyDescent="0.25">
      <c r="P60" s="3"/>
    </row>
    <row r="61" spans="1:16" x14ac:dyDescent="0.25">
      <c r="P61" s="3"/>
    </row>
    <row r="62" spans="1:16" x14ac:dyDescent="0.25">
      <c r="P62" s="3"/>
    </row>
    <row r="63" spans="1:16" x14ac:dyDescent="0.25">
      <c r="P63" s="3"/>
    </row>
    <row r="64" spans="1:16" x14ac:dyDescent="0.25">
      <c r="P64" s="3"/>
    </row>
    <row r="65" spans="16:16" x14ac:dyDescent="0.25">
      <c r="P65" s="3"/>
    </row>
    <row r="66" spans="16:16" x14ac:dyDescent="0.25">
      <c r="P66" s="3"/>
    </row>
    <row r="67" spans="16:16" x14ac:dyDescent="0.25">
      <c r="P67" s="3"/>
    </row>
    <row r="68" spans="16:16" x14ac:dyDescent="0.25">
      <c r="P68" s="3"/>
    </row>
    <row r="69" spans="16:16" x14ac:dyDescent="0.25">
      <c r="P69" s="3"/>
    </row>
    <row r="70" spans="16:16" x14ac:dyDescent="0.25">
      <c r="P70" s="3"/>
    </row>
    <row r="71" spans="16:16" x14ac:dyDescent="0.25">
      <c r="P71" s="3"/>
    </row>
    <row r="72" spans="16:16" x14ac:dyDescent="0.25">
      <c r="P72" s="3"/>
    </row>
    <row r="73" spans="16:16" x14ac:dyDescent="0.25">
      <c r="P73" s="3"/>
    </row>
    <row r="74" spans="16:16" x14ac:dyDescent="0.25">
      <c r="P74" s="3"/>
    </row>
    <row r="75" spans="16:16" x14ac:dyDescent="0.25">
      <c r="P75" s="3"/>
    </row>
    <row r="76" spans="16:16" x14ac:dyDescent="0.25">
      <c r="P76" s="3"/>
    </row>
    <row r="77" spans="16:16" x14ac:dyDescent="0.25">
      <c r="P77" s="3"/>
    </row>
    <row r="78" spans="16:16" x14ac:dyDescent="0.25">
      <c r="P78" s="3"/>
    </row>
    <row r="79" spans="16:16" x14ac:dyDescent="0.25">
      <c r="P79" s="3"/>
    </row>
    <row r="80" spans="16:16" x14ac:dyDescent="0.25">
      <c r="P80" s="3"/>
    </row>
    <row r="81" spans="1:16" x14ac:dyDescent="0.25">
      <c r="P81" s="3"/>
    </row>
    <row r="82" spans="1:16" x14ac:dyDescent="0.25">
      <c r="P82" s="3"/>
    </row>
    <row r="83" spans="1:16" x14ac:dyDescent="0.25">
      <c r="P83" s="3"/>
    </row>
    <row r="84" spans="1:16" x14ac:dyDescent="0.25">
      <c r="P84" s="3"/>
    </row>
    <row r="85" spans="1:16" x14ac:dyDescent="0.25">
      <c r="P85" s="3"/>
    </row>
    <row r="86" spans="1:16" x14ac:dyDescent="0.25">
      <c r="P86" s="3"/>
    </row>
    <row r="87" spans="1:16" x14ac:dyDescent="0.25">
      <c r="P87" s="3"/>
    </row>
    <row r="88" spans="1:1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x14ac:dyDescent="0.25">
      <c r="P90" s="3"/>
    </row>
    <row r="91" spans="1:16" x14ac:dyDescent="0.25">
      <c r="P91" s="3"/>
    </row>
    <row r="92" spans="1:16" x14ac:dyDescent="0.25">
      <c r="P92" s="3"/>
    </row>
    <row r="93" spans="1:16" x14ac:dyDescent="0.25">
      <c r="P93" s="3"/>
    </row>
    <row r="94" spans="1:16" x14ac:dyDescent="0.25">
      <c r="P94" s="3"/>
    </row>
    <row r="95" spans="1:16" x14ac:dyDescent="0.25">
      <c r="P95" s="3"/>
    </row>
    <row r="96" spans="1:16" x14ac:dyDescent="0.25">
      <c r="P96" s="3"/>
    </row>
    <row r="97" spans="16:16" x14ac:dyDescent="0.25">
      <c r="P97" s="3"/>
    </row>
    <row r="98" spans="16:16" x14ac:dyDescent="0.25">
      <c r="P98" s="3"/>
    </row>
    <row r="99" spans="16:16" x14ac:dyDescent="0.25">
      <c r="P99" s="3"/>
    </row>
    <row r="100" spans="16:16" x14ac:dyDescent="0.25">
      <c r="P100" s="3"/>
    </row>
    <row r="101" spans="16:16" x14ac:dyDescent="0.25">
      <c r="P101" s="3"/>
    </row>
    <row r="102" spans="16:16" x14ac:dyDescent="0.25">
      <c r="P102" s="3"/>
    </row>
    <row r="103" spans="16:16" x14ac:dyDescent="0.25">
      <c r="P103" s="3"/>
    </row>
    <row r="104" spans="16:16" x14ac:dyDescent="0.25">
      <c r="P104" s="3"/>
    </row>
    <row r="105" spans="16:16" x14ac:dyDescent="0.25">
      <c r="P105" s="3"/>
    </row>
    <row r="106" spans="16:16" x14ac:dyDescent="0.25">
      <c r="P106" s="3"/>
    </row>
    <row r="107" spans="16:16" x14ac:dyDescent="0.25">
      <c r="P107" s="3"/>
    </row>
    <row r="108" spans="16:16" x14ac:dyDescent="0.25">
      <c r="P108" s="3"/>
    </row>
    <row r="109" spans="16:16" x14ac:dyDescent="0.25">
      <c r="P109" s="3"/>
    </row>
    <row r="110" spans="16:16" x14ac:dyDescent="0.25">
      <c r="P110" s="3"/>
    </row>
    <row r="111" spans="16:16" x14ac:dyDescent="0.25">
      <c r="P111" s="3"/>
    </row>
    <row r="112" spans="16:16" x14ac:dyDescent="0.25">
      <c r="P112" s="3"/>
    </row>
    <row r="113" spans="1:16" x14ac:dyDescent="0.25">
      <c r="P113" s="3"/>
    </row>
    <row r="114" spans="1:16" x14ac:dyDescent="0.25">
      <c r="P114" s="3"/>
    </row>
    <row r="115" spans="1:16" x14ac:dyDescent="0.25">
      <c r="P115" s="3"/>
    </row>
    <row r="116" spans="1:16" x14ac:dyDescent="0.25">
      <c r="P116" s="3"/>
    </row>
    <row r="117" spans="1:16" x14ac:dyDescent="0.25">
      <c r="P117" s="3"/>
    </row>
    <row r="118" spans="1:1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x14ac:dyDescent="0.25">
      <c r="P120" s="3"/>
    </row>
    <row r="121" spans="1:16" x14ac:dyDescent="0.25">
      <c r="P121" s="3"/>
    </row>
    <row r="122" spans="1:16" x14ac:dyDescent="0.25">
      <c r="P122" s="3"/>
    </row>
    <row r="123" spans="1:16" x14ac:dyDescent="0.25">
      <c r="P123" s="3"/>
    </row>
    <row r="124" spans="1:16" x14ac:dyDescent="0.25">
      <c r="P124" s="3"/>
    </row>
    <row r="125" spans="1:16" x14ac:dyDescent="0.25">
      <c r="P125" s="3"/>
    </row>
    <row r="126" spans="1:16" x14ac:dyDescent="0.25">
      <c r="P126" s="3"/>
    </row>
    <row r="127" spans="1:16" x14ac:dyDescent="0.25">
      <c r="P127" s="3"/>
    </row>
    <row r="128" spans="1:16" x14ac:dyDescent="0.25">
      <c r="P128" s="3"/>
    </row>
    <row r="129" spans="16:16" x14ac:dyDescent="0.25">
      <c r="P129" s="3"/>
    </row>
    <row r="130" spans="16:16" x14ac:dyDescent="0.25">
      <c r="P130" s="3"/>
    </row>
    <row r="131" spans="16:16" x14ac:dyDescent="0.25">
      <c r="P131" s="3"/>
    </row>
    <row r="132" spans="16:16" x14ac:dyDescent="0.25">
      <c r="P132" s="3"/>
    </row>
    <row r="133" spans="16:16" x14ac:dyDescent="0.25">
      <c r="P133" s="3"/>
    </row>
    <row r="134" spans="16:16" x14ac:dyDescent="0.25">
      <c r="P134" s="3"/>
    </row>
    <row r="135" spans="16:16" x14ac:dyDescent="0.25">
      <c r="P135" s="3"/>
    </row>
    <row r="136" spans="16:16" x14ac:dyDescent="0.25">
      <c r="P136" s="3"/>
    </row>
    <row r="137" spans="16:16" x14ac:dyDescent="0.25">
      <c r="P137" s="3"/>
    </row>
    <row r="138" spans="16:16" x14ac:dyDescent="0.25">
      <c r="P138" s="3"/>
    </row>
    <row r="139" spans="16:16" x14ac:dyDescent="0.25">
      <c r="P139" s="3"/>
    </row>
    <row r="140" spans="16:16" x14ac:dyDescent="0.25">
      <c r="P140" s="3"/>
    </row>
    <row r="141" spans="16:16" x14ac:dyDescent="0.25">
      <c r="P141" s="3"/>
    </row>
    <row r="142" spans="16:16" x14ac:dyDescent="0.25">
      <c r="P142" s="3"/>
    </row>
    <row r="143" spans="16:16" x14ac:dyDescent="0.25">
      <c r="P143" s="3"/>
    </row>
    <row r="144" spans="16:16" x14ac:dyDescent="0.25">
      <c r="P144" s="3"/>
    </row>
    <row r="145" spans="1:16" x14ac:dyDescent="0.25">
      <c r="P145" s="3"/>
    </row>
    <row r="146" spans="1:16" x14ac:dyDescent="0.25">
      <c r="P146" s="3"/>
    </row>
    <row r="147" spans="1:16" x14ac:dyDescent="0.25">
      <c r="P147" s="3"/>
    </row>
    <row r="148" spans="1:1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x14ac:dyDescent="0.25">
      <c r="P150" s="3"/>
    </row>
    <row r="151" spans="1:16" x14ac:dyDescent="0.25">
      <c r="P151" s="3"/>
    </row>
    <row r="152" spans="1:16" x14ac:dyDescent="0.25">
      <c r="P152" s="3"/>
    </row>
    <row r="153" spans="1:16" x14ac:dyDescent="0.25">
      <c r="P153" s="3"/>
    </row>
    <row r="154" spans="1:16" x14ac:dyDescent="0.25">
      <c r="P154" s="3"/>
    </row>
    <row r="155" spans="1:16" x14ac:dyDescent="0.25">
      <c r="P155" s="3"/>
    </row>
    <row r="156" spans="1:16" x14ac:dyDescent="0.25">
      <c r="P156" s="3"/>
    </row>
    <row r="157" spans="1:16" x14ac:dyDescent="0.25">
      <c r="P157" s="3"/>
    </row>
    <row r="158" spans="1:16" x14ac:dyDescent="0.25">
      <c r="P158" s="3"/>
    </row>
    <row r="159" spans="1:16" x14ac:dyDescent="0.25">
      <c r="P159" s="3"/>
    </row>
    <row r="160" spans="1:16" x14ac:dyDescent="0.25">
      <c r="P160" s="3"/>
    </row>
    <row r="161" spans="16:16" x14ac:dyDescent="0.25">
      <c r="P161" s="3"/>
    </row>
    <row r="162" spans="16:16" x14ac:dyDescent="0.25">
      <c r="P162" s="3"/>
    </row>
    <row r="163" spans="16:16" x14ac:dyDescent="0.25">
      <c r="P163" s="3"/>
    </row>
    <row r="164" spans="16:16" x14ac:dyDescent="0.25">
      <c r="P164" s="3"/>
    </row>
    <row r="165" spans="16:16" x14ac:dyDescent="0.25">
      <c r="P165" s="3"/>
    </row>
    <row r="166" spans="16:16" x14ac:dyDescent="0.25">
      <c r="P166" s="3"/>
    </row>
    <row r="167" spans="16:16" x14ac:dyDescent="0.25">
      <c r="P167" s="3"/>
    </row>
    <row r="168" spans="16:16" x14ac:dyDescent="0.25">
      <c r="P168" s="3"/>
    </row>
    <row r="169" spans="16:16" x14ac:dyDescent="0.25">
      <c r="P169" s="3"/>
    </row>
    <row r="170" spans="16:16" x14ac:dyDescent="0.25">
      <c r="P170" s="3"/>
    </row>
    <row r="171" spans="16:16" x14ac:dyDescent="0.25">
      <c r="P171" s="3"/>
    </row>
    <row r="172" spans="16:16" x14ac:dyDescent="0.25">
      <c r="P172" s="3"/>
    </row>
    <row r="173" spans="16:16" x14ac:dyDescent="0.25">
      <c r="P173" s="3"/>
    </row>
    <row r="174" spans="16:16" x14ac:dyDescent="0.25">
      <c r="P174" s="3"/>
    </row>
    <row r="175" spans="16:16" x14ac:dyDescent="0.25">
      <c r="P175" s="3"/>
    </row>
    <row r="176" spans="16:16" x14ac:dyDescent="0.25">
      <c r="P176" s="3"/>
    </row>
    <row r="177" spans="1:16" x14ac:dyDescent="0.25">
      <c r="P177" s="3"/>
    </row>
    <row r="178" spans="1:1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x14ac:dyDescent="0.25">
      <c r="P180" s="3"/>
    </row>
    <row r="181" spans="1:16" x14ac:dyDescent="0.25">
      <c r="P181" s="3"/>
    </row>
    <row r="182" spans="1:16" x14ac:dyDescent="0.25">
      <c r="P182" s="3"/>
    </row>
    <row r="183" spans="1:16" x14ac:dyDescent="0.25">
      <c r="P183" s="3"/>
    </row>
    <row r="184" spans="1:16" x14ac:dyDescent="0.25">
      <c r="P184" s="3"/>
    </row>
    <row r="185" spans="1:16" x14ac:dyDescent="0.25">
      <c r="P185" s="3"/>
    </row>
    <row r="186" spans="1:16" x14ac:dyDescent="0.25">
      <c r="P186" s="3"/>
    </row>
    <row r="187" spans="1:16" x14ac:dyDescent="0.25">
      <c r="P187" s="3"/>
    </row>
    <row r="188" spans="1:16" x14ac:dyDescent="0.25">
      <c r="P188" s="3"/>
    </row>
    <row r="189" spans="1:16" x14ac:dyDescent="0.25">
      <c r="P189" s="3"/>
    </row>
    <row r="190" spans="1:16" x14ac:dyDescent="0.25">
      <c r="P190" s="3"/>
    </row>
    <row r="191" spans="1:16" x14ac:dyDescent="0.25">
      <c r="P191" s="3"/>
    </row>
    <row r="192" spans="1:16" x14ac:dyDescent="0.25">
      <c r="P192" s="3"/>
    </row>
    <row r="193" spans="1:16" x14ac:dyDescent="0.25">
      <c r="P193" s="3"/>
    </row>
    <row r="194" spans="1:16" x14ac:dyDescent="0.25">
      <c r="P194" s="3"/>
    </row>
    <row r="195" spans="1:16" x14ac:dyDescent="0.25">
      <c r="P195" s="3"/>
    </row>
    <row r="196" spans="1:16" x14ac:dyDescent="0.25">
      <c r="P196" s="3"/>
    </row>
    <row r="197" spans="1:16" x14ac:dyDescent="0.25">
      <c r="P197" s="3"/>
    </row>
    <row r="198" spans="1:16" x14ac:dyDescent="0.25">
      <c r="P198" s="3"/>
    </row>
    <row r="199" spans="1:16" x14ac:dyDescent="0.25">
      <c r="P199" s="3"/>
    </row>
    <row r="200" spans="1:16" x14ac:dyDescent="0.25">
      <c r="P200" s="3"/>
    </row>
    <row r="201" spans="1:16" x14ac:dyDescent="0.25">
      <c r="P201" s="3"/>
    </row>
    <row r="202" spans="1:16" x14ac:dyDescent="0.25">
      <c r="P202" s="3"/>
    </row>
    <row r="203" spans="1:16" x14ac:dyDescent="0.25">
      <c r="P203" s="3"/>
    </row>
    <row r="204" spans="1:16" x14ac:dyDescent="0.25">
      <c r="P204" s="3"/>
    </row>
    <row r="205" spans="1:16" x14ac:dyDescent="0.25">
      <c r="P205" s="3"/>
    </row>
    <row r="206" spans="1:16" x14ac:dyDescent="0.25">
      <c r="P206" s="3"/>
    </row>
    <row r="207" spans="1:16" x14ac:dyDescent="0.25">
      <c r="P207" s="3"/>
    </row>
    <row r="208" spans="1:1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" sqref="F3:G27"/>
    </sheetView>
  </sheetViews>
  <sheetFormatPr defaultRowHeight="15" x14ac:dyDescent="0.25"/>
  <cols>
    <col min="2" max="2" width="11" bestFit="1" customWidth="1"/>
    <col min="3" max="3" width="23.5703125" bestFit="1" customWidth="1"/>
    <col min="4" max="4" width="34.42578125" bestFit="1" customWidth="1"/>
    <col min="5" max="5" width="11" bestFit="1" customWidth="1"/>
    <col min="6" max="6" width="43.140625" bestFit="1" customWidth="1"/>
    <col min="7" max="7" width="39.42578125" bestFit="1" customWidth="1"/>
  </cols>
  <sheetData>
    <row r="1" spans="1:8" x14ac:dyDescent="0.25">
      <c r="A1" s="3"/>
      <c r="B1" s="3"/>
      <c r="C1" s="3"/>
      <c r="D1" s="3"/>
      <c r="E1" s="3"/>
      <c r="F1" s="3"/>
      <c r="G1" s="3"/>
      <c r="H1" s="3"/>
    </row>
    <row r="2" spans="1:8" x14ac:dyDescent="0.25">
      <c r="A2" s="3"/>
      <c r="B2" s="3"/>
      <c r="C2" s="3"/>
      <c r="D2" s="3"/>
      <c r="E2" s="3"/>
      <c r="F2" s="3"/>
      <c r="G2" s="3"/>
      <c r="H2" s="3"/>
    </row>
    <row r="3" spans="1:8" x14ac:dyDescent="0.25">
      <c r="A3" s="3"/>
      <c r="B3" s="1" t="s">
        <v>10</v>
      </c>
      <c r="C3" t="s">
        <v>8</v>
      </c>
      <c r="D3" t="s">
        <v>34</v>
      </c>
      <c r="E3" s="1" t="s">
        <v>10</v>
      </c>
      <c r="F3" t="s">
        <v>13</v>
      </c>
      <c r="G3" t="s">
        <v>22</v>
      </c>
      <c r="H3" s="3"/>
    </row>
    <row r="4" spans="1:8" x14ac:dyDescent="0.25">
      <c r="A4" s="3"/>
      <c r="B4" s="1">
        <v>0</v>
      </c>
      <c r="C4">
        <v>0</v>
      </c>
      <c r="D4">
        <v>0.33333333333333331</v>
      </c>
      <c r="E4" s="1">
        <v>0</v>
      </c>
      <c r="F4" s="4">
        <v>0</v>
      </c>
      <c r="G4" s="4">
        <v>1.5869020061728398E-2</v>
      </c>
      <c r="H4" s="3"/>
    </row>
    <row r="5" spans="1:8" x14ac:dyDescent="0.25">
      <c r="A5" s="3"/>
      <c r="B5" s="1">
        <v>1</v>
      </c>
      <c r="C5">
        <v>1</v>
      </c>
      <c r="D5">
        <v>0.33333333333333331</v>
      </c>
      <c r="E5" s="1">
        <v>1</v>
      </c>
      <c r="F5" s="4">
        <v>1.3067129629629637E-2</v>
      </c>
      <c r="G5" s="4">
        <v>1.5869020061728398E-2</v>
      </c>
      <c r="H5" s="3"/>
    </row>
    <row r="6" spans="1:8" x14ac:dyDescent="0.25">
      <c r="A6" s="3"/>
      <c r="B6" s="1">
        <v>2</v>
      </c>
      <c r="C6">
        <v>0</v>
      </c>
      <c r="D6">
        <v>0.33333333333333331</v>
      </c>
      <c r="E6" s="1">
        <v>2</v>
      </c>
      <c r="F6" s="4">
        <v>0</v>
      </c>
      <c r="G6" s="4">
        <v>1.5869020061728398E-2</v>
      </c>
      <c r="H6" s="3"/>
    </row>
    <row r="7" spans="1:8" x14ac:dyDescent="0.25">
      <c r="A7" s="3"/>
      <c r="B7" s="1">
        <v>3</v>
      </c>
      <c r="C7">
        <v>0</v>
      </c>
      <c r="D7">
        <v>0.33333333333333331</v>
      </c>
      <c r="E7" s="1">
        <v>3</v>
      </c>
      <c r="F7" s="4">
        <v>0</v>
      </c>
      <c r="G7" s="4">
        <v>1.5869020061728398E-2</v>
      </c>
      <c r="H7" s="3"/>
    </row>
    <row r="8" spans="1:8" x14ac:dyDescent="0.25">
      <c r="A8" s="3"/>
      <c r="B8" s="1">
        <v>4</v>
      </c>
      <c r="C8">
        <v>0</v>
      </c>
      <c r="D8">
        <v>0.33333333333333331</v>
      </c>
      <c r="E8" s="1">
        <v>4</v>
      </c>
      <c r="F8" s="4">
        <v>0</v>
      </c>
      <c r="G8" s="4">
        <v>1.5869020061728398E-2</v>
      </c>
      <c r="H8" s="3"/>
    </row>
    <row r="9" spans="1:8" x14ac:dyDescent="0.25">
      <c r="A9" s="3"/>
      <c r="B9" s="1">
        <v>5</v>
      </c>
      <c r="C9">
        <v>0</v>
      </c>
      <c r="D9">
        <v>0.33333333333333331</v>
      </c>
      <c r="E9" s="1">
        <v>5</v>
      </c>
      <c r="F9" s="4">
        <v>0</v>
      </c>
      <c r="G9" s="4">
        <v>1.5869020061728398E-2</v>
      </c>
      <c r="H9" s="3"/>
    </row>
    <row r="10" spans="1:8" x14ac:dyDescent="0.25">
      <c r="A10" s="3"/>
      <c r="B10" s="1">
        <v>6</v>
      </c>
      <c r="C10">
        <v>0</v>
      </c>
      <c r="D10">
        <v>0.33333333333333331</v>
      </c>
      <c r="E10" s="1">
        <v>6</v>
      </c>
      <c r="F10" s="4">
        <v>0</v>
      </c>
      <c r="G10" s="4">
        <v>1.5869020061728398E-2</v>
      </c>
      <c r="H10" s="3"/>
    </row>
    <row r="11" spans="1:8" x14ac:dyDescent="0.25">
      <c r="A11" s="3"/>
      <c r="B11" s="1">
        <v>7</v>
      </c>
      <c r="C11">
        <v>0</v>
      </c>
      <c r="D11">
        <v>0.33333333333333331</v>
      </c>
      <c r="E11" s="1">
        <v>7</v>
      </c>
      <c r="F11" s="4">
        <v>0</v>
      </c>
      <c r="G11" s="4">
        <v>1.5869020061728398E-2</v>
      </c>
      <c r="H11" s="3"/>
    </row>
    <row r="12" spans="1:8" x14ac:dyDescent="0.25">
      <c r="A12" s="3"/>
      <c r="B12" s="1">
        <v>8</v>
      </c>
      <c r="C12">
        <v>0</v>
      </c>
      <c r="D12">
        <v>0.33333333333333331</v>
      </c>
      <c r="E12" s="1">
        <v>8</v>
      </c>
      <c r="F12" s="4">
        <v>0</v>
      </c>
      <c r="G12" s="4">
        <v>1.5869020061728398E-2</v>
      </c>
      <c r="H12" s="3"/>
    </row>
    <row r="13" spans="1:8" x14ac:dyDescent="0.25">
      <c r="A13" s="3"/>
      <c r="B13" s="1">
        <v>9</v>
      </c>
      <c r="C13">
        <v>0</v>
      </c>
      <c r="D13">
        <v>0.33333333333333331</v>
      </c>
      <c r="E13" s="1">
        <v>9</v>
      </c>
      <c r="F13" s="4">
        <v>0</v>
      </c>
      <c r="G13" s="4">
        <v>1.5869020061728398E-2</v>
      </c>
      <c r="H13" s="3"/>
    </row>
    <row r="14" spans="1:8" x14ac:dyDescent="0.25">
      <c r="A14" s="3"/>
      <c r="B14" s="1">
        <v>10</v>
      </c>
      <c r="C14">
        <v>2</v>
      </c>
      <c r="D14">
        <v>0.33333333333333331</v>
      </c>
      <c r="E14" s="1">
        <v>10</v>
      </c>
      <c r="F14" s="4">
        <v>1.4681712962962973E-2</v>
      </c>
      <c r="G14" s="4">
        <v>1.5869020061728398E-2</v>
      </c>
      <c r="H14" s="3"/>
    </row>
    <row r="15" spans="1:8" x14ac:dyDescent="0.25">
      <c r="A15" s="3"/>
      <c r="B15" s="1">
        <v>11</v>
      </c>
      <c r="C15">
        <v>0</v>
      </c>
      <c r="D15">
        <v>0.33333333333333331</v>
      </c>
      <c r="E15" s="1">
        <v>11</v>
      </c>
      <c r="F15" s="4">
        <v>0</v>
      </c>
      <c r="G15" s="4">
        <v>1.5869020061728398E-2</v>
      </c>
      <c r="H15" s="3"/>
    </row>
    <row r="16" spans="1:8" x14ac:dyDescent="0.25">
      <c r="A16" s="3"/>
      <c r="B16" s="1">
        <v>12</v>
      </c>
      <c r="C16">
        <v>1</v>
      </c>
      <c r="D16">
        <v>0.33333333333333331</v>
      </c>
      <c r="E16" s="1">
        <v>12</v>
      </c>
      <c r="F16" s="4">
        <v>1.8587962962962945E-2</v>
      </c>
      <c r="G16" s="4">
        <v>1.5869020061728398E-2</v>
      </c>
      <c r="H16" s="3"/>
    </row>
    <row r="17" spans="1:8" x14ac:dyDescent="0.25">
      <c r="A17" s="3"/>
      <c r="B17" s="1">
        <v>13</v>
      </c>
      <c r="C17">
        <v>1</v>
      </c>
      <c r="D17">
        <v>0.33333333333333331</v>
      </c>
      <c r="E17" s="1">
        <v>13</v>
      </c>
      <c r="F17" s="4">
        <v>1.3622685185185168E-2</v>
      </c>
      <c r="G17" s="4">
        <v>1.5869020061728398E-2</v>
      </c>
      <c r="H17" s="3"/>
    </row>
    <row r="18" spans="1:8" x14ac:dyDescent="0.25">
      <c r="A18" s="3"/>
      <c r="B18" s="1">
        <v>14</v>
      </c>
      <c r="C18">
        <v>0</v>
      </c>
      <c r="D18">
        <v>0.33333333333333331</v>
      </c>
      <c r="E18" s="1">
        <v>14</v>
      </c>
      <c r="F18" s="4">
        <v>0</v>
      </c>
      <c r="G18" s="4">
        <v>1.5869020061728398E-2</v>
      </c>
      <c r="H18" s="3"/>
    </row>
    <row r="19" spans="1:8" x14ac:dyDescent="0.25">
      <c r="A19" s="3"/>
      <c r="B19" s="1">
        <v>15</v>
      </c>
      <c r="C19">
        <v>0</v>
      </c>
      <c r="D19">
        <v>0.33333333333333331</v>
      </c>
      <c r="E19" s="1">
        <v>15</v>
      </c>
      <c r="F19" s="4">
        <v>0</v>
      </c>
      <c r="G19" s="4">
        <v>1.5869020061728398E-2</v>
      </c>
      <c r="H19" s="3"/>
    </row>
    <row r="20" spans="1:8" x14ac:dyDescent="0.25">
      <c r="A20" s="3"/>
      <c r="B20" s="1">
        <v>16</v>
      </c>
      <c r="C20">
        <v>2</v>
      </c>
      <c r="D20">
        <v>0.33333333333333331</v>
      </c>
      <c r="E20" s="1">
        <v>16</v>
      </c>
      <c r="F20" s="4">
        <v>1.8564814814814867E-2</v>
      </c>
      <c r="G20" s="4">
        <v>1.5869020061728398E-2</v>
      </c>
      <c r="H20" s="3"/>
    </row>
    <row r="21" spans="1:8" x14ac:dyDescent="0.25">
      <c r="A21" s="3"/>
      <c r="B21" s="1">
        <v>17</v>
      </c>
      <c r="C21">
        <v>0</v>
      </c>
      <c r="D21">
        <v>0.33333333333333331</v>
      </c>
      <c r="E21" s="1">
        <v>17</v>
      </c>
      <c r="F21" s="4">
        <v>0</v>
      </c>
      <c r="G21" s="4">
        <v>1.5869020061728398E-2</v>
      </c>
      <c r="H21" s="3"/>
    </row>
    <row r="22" spans="1:8" x14ac:dyDescent="0.25">
      <c r="A22" s="3"/>
      <c r="B22" s="1">
        <v>18</v>
      </c>
      <c r="C22">
        <v>0</v>
      </c>
      <c r="D22">
        <v>0.33333333333333331</v>
      </c>
      <c r="E22" s="1">
        <v>18</v>
      </c>
      <c r="F22" s="4">
        <v>0</v>
      </c>
      <c r="G22" s="4">
        <v>1.5869020061728398E-2</v>
      </c>
      <c r="H22" s="3"/>
    </row>
    <row r="23" spans="1:8" x14ac:dyDescent="0.25">
      <c r="A23" s="3"/>
      <c r="B23" s="1">
        <v>19</v>
      </c>
      <c r="C23">
        <v>0</v>
      </c>
      <c r="D23">
        <v>0.33333333333333331</v>
      </c>
      <c r="E23" s="1">
        <v>19</v>
      </c>
      <c r="F23" s="4">
        <v>0</v>
      </c>
      <c r="G23" s="4">
        <v>1.5869020061728398E-2</v>
      </c>
      <c r="H23" s="3"/>
    </row>
    <row r="24" spans="1:8" x14ac:dyDescent="0.25">
      <c r="A24" s="3"/>
      <c r="B24" s="1">
        <v>20</v>
      </c>
      <c r="C24">
        <v>0</v>
      </c>
      <c r="D24">
        <v>0.33333333333333331</v>
      </c>
      <c r="E24" s="1">
        <v>20</v>
      </c>
      <c r="F24" s="4">
        <v>0</v>
      </c>
      <c r="G24" s="4">
        <v>1.5869020061728398E-2</v>
      </c>
      <c r="H24" s="3"/>
    </row>
    <row r="25" spans="1:8" x14ac:dyDescent="0.25">
      <c r="A25" s="3"/>
      <c r="B25" s="1">
        <v>21</v>
      </c>
      <c r="C25">
        <v>0</v>
      </c>
      <c r="D25">
        <v>0.33333333333333331</v>
      </c>
      <c r="E25" s="1">
        <v>21</v>
      </c>
      <c r="F25" s="4">
        <v>0</v>
      </c>
      <c r="G25" s="4">
        <v>1.5869020061728398E-2</v>
      </c>
      <c r="H25" s="3"/>
    </row>
    <row r="26" spans="1:8" x14ac:dyDescent="0.25">
      <c r="A26" s="3"/>
      <c r="B26" s="1">
        <v>22</v>
      </c>
      <c r="C26">
        <v>0</v>
      </c>
      <c r="D26">
        <v>0.33333333333333331</v>
      </c>
      <c r="E26" s="1">
        <v>22</v>
      </c>
      <c r="F26" s="4">
        <v>0</v>
      </c>
      <c r="G26" s="4">
        <v>1.5869020061728398E-2</v>
      </c>
      <c r="H26" s="3"/>
    </row>
    <row r="27" spans="1:8" x14ac:dyDescent="0.25">
      <c r="A27" s="3"/>
      <c r="B27" s="1">
        <v>23</v>
      </c>
      <c r="C27">
        <v>1</v>
      </c>
      <c r="D27">
        <v>0.33333333333333331</v>
      </c>
      <c r="E27" s="1">
        <v>23</v>
      </c>
      <c r="F27" s="4">
        <v>1.6689814814814796E-2</v>
      </c>
      <c r="G27" s="4">
        <v>1.5869020061728398E-2</v>
      </c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0"/>
  <sheetViews>
    <sheetView zoomScale="90" zoomScaleNormal="90" workbookViewId="0">
      <selection activeCell="X126" sqref="X126"/>
    </sheetView>
  </sheetViews>
  <sheetFormatPr defaultRowHeight="15" x14ac:dyDescent="0.25"/>
  <sheetData>
    <row r="1" spans="8:26" x14ac:dyDescent="0.25">
      <c r="H1" s="3"/>
      <c r="P1" s="3"/>
      <c r="X1" s="3"/>
      <c r="Y1" s="20"/>
      <c r="Z1" s="19"/>
    </row>
    <row r="2" spans="8:26" x14ac:dyDescent="0.25">
      <c r="H2" s="3"/>
      <c r="P2" s="3"/>
      <c r="X2" s="3"/>
      <c r="Y2" s="20"/>
      <c r="Z2" s="19"/>
    </row>
    <row r="3" spans="8:26" x14ac:dyDescent="0.25">
      <c r="H3" s="3"/>
      <c r="P3" s="3"/>
      <c r="X3" s="3"/>
      <c r="Y3" s="20"/>
      <c r="Z3" s="19"/>
    </row>
    <row r="4" spans="8:26" x14ac:dyDescent="0.25">
      <c r="H4" s="3"/>
      <c r="P4" s="3"/>
      <c r="X4" s="3"/>
      <c r="Y4" s="20"/>
      <c r="Z4" s="19"/>
    </row>
    <row r="5" spans="8:26" x14ac:dyDescent="0.25">
      <c r="H5" s="3"/>
      <c r="P5" s="3"/>
      <c r="X5" s="3"/>
      <c r="Y5" s="20"/>
      <c r="Z5" s="19"/>
    </row>
    <row r="6" spans="8:26" x14ac:dyDescent="0.25">
      <c r="H6" s="3"/>
      <c r="P6" s="3"/>
      <c r="X6" s="3"/>
      <c r="Y6" s="20"/>
      <c r="Z6" s="19"/>
    </row>
    <row r="7" spans="8:26" x14ac:dyDescent="0.25">
      <c r="H7" s="3"/>
      <c r="P7" s="3"/>
      <c r="X7" s="3"/>
      <c r="Y7" s="20"/>
      <c r="Z7" s="19"/>
    </row>
    <row r="8" spans="8:26" x14ac:dyDescent="0.25">
      <c r="H8" s="3"/>
      <c r="P8" s="3"/>
      <c r="X8" s="3"/>
      <c r="Y8" s="20"/>
      <c r="Z8" s="19"/>
    </row>
    <row r="9" spans="8:26" x14ac:dyDescent="0.25">
      <c r="H9" s="3"/>
      <c r="P9" s="3"/>
      <c r="X9" s="3"/>
      <c r="Y9" s="20"/>
      <c r="Z9" s="19"/>
    </row>
    <row r="10" spans="8:26" x14ac:dyDescent="0.25">
      <c r="H10" s="3"/>
      <c r="P10" s="3"/>
      <c r="X10" s="3"/>
      <c r="Y10" s="20"/>
      <c r="Z10" s="19"/>
    </row>
    <row r="11" spans="8:26" x14ac:dyDescent="0.25">
      <c r="H11" s="3"/>
      <c r="P11" s="3"/>
      <c r="X11" s="3"/>
      <c r="Y11" s="20"/>
      <c r="Z11" s="19"/>
    </row>
    <row r="12" spans="8:26" x14ac:dyDescent="0.25">
      <c r="H12" s="3"/>
      <c r="P12" s="3"/>
      <c r="X12" s="3"/>
      <c r="Y12" s="20"/>
      <c r="Z12" s="19"/>
    </row>
    <row r="13" spans="8:26" x14ac:dyDescent="0.25">
      <c r="H13" s="3"/>
      <c r="P13" s="3"/>
      <c r="X13" s="3"/>
      <c r="Y13" s="20"/>
      <c r="Z13" s="19"/>
    </row>
    <row r="14" spans="8:26" x14ac:dyDescent="0.25">
      <c r="H14" s="3"/>
      <c r="P14" s="3"/>
      <c r="X14" s="3"/>
      <c r="Y14" s="20"/>
      <c r="Z14" s="19"/>
    </row>
    <row r="15" spans="8:26" x14ac:dyDescent="0.25">
      <c r="H15" s="3"/>
      <c r="P15" s="3"/>
      <c r="X15" s="3"/>
      <c r="Y15" s="20"/>
      <c r="Z15" s="19"/>
    </row>
    <row r="16" spans="8:26" x14ac:dyDescent="0.25">
      <c r="H16" s="3"/>
      <c r="P16" s="3"/>
      <c r="X16" s="3"/>
      <c r="Y16" s="20"/>
      <c r="Z16" s="19"/>
    </row>
    <row r="17" spans="1:26" x14ac:dyDescent="0.25">
      <c r="H17" s="3"/>
      <c r="P17" s="3"/>
      <c r="X17" s="3"/>
      <c r="Y17" s="20"/>
      <c r="Z17" s="19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20"/>
      <c r="Z18" s="19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20"/>
      <c r="Z19" s="19"/>
    </row>
    <row r="20" spans="1:26" x14ac:dyDescent="0.25">
      <c r="H20" s="3"/>
      <c r="P20" s="3"/>
      <c r="X20" s="3"/>
    </row>
    <row r="21" spans="1:26" x14ac:dyDescent="0.25">
      <c r="H21" s="3"/>
      <c r="P21" s="3"/>
      <c r="X21" s="3"/>
    </row>
    <row r="22" spans="1:26" x14ac:dyDescent="0.25">
      <c r="H22" s="3"/>
      <c r="P22" s="3"/>
      <c r="X22" s="3"/>
    </row>
    <row r="23" spans="1:26" x14ac:dyDescent="0.25">
      <c r="H23" s="3"/>
      <c r="P23" s="3"/>
      <c r="X23" s="3"/>
    </row>
    <row r="24" spans="1:26" x14ac:dyDescent="0.25">
      <c r="H24" s="3"/>
      <c r="P24" s="3"/>
      <c r="X24" s="3"/>
    </row>
    <row r="25" spans="1:26" x14ac:dyDescent="0.25">
      <c r="H25" s="3"/>
      <c r="P25" s="3"/>
      <c r="X25" s="3"/>
    </row>
    <row r="26" spans="1:26" x14ac:dyDescent="0.25">
      <c r="H26" s="3"/>
      <c r="P26" s="3"/>
      <c r="X26" s="3"/>
    </row>
    <row r="27" spans="1:26" x14ac:dyDescent="0.25">
      <c r="H27" s="3"/>
      <c r="P27" s="3"/>
      <c r="X27" s="3"/>
    </row>
    <row r="28" spans="1:26" x14ac:dyDescent="0.25">
      <c r="H28" s="3"/>
      <c r="P28" s="3"/>
      <c r="X28" s="3"/>
    </row>
    <row r="29" spans="1:26" x14ac:dyDescent="0.25">
      <c r="H29" s="3"/>
      <c r="P29" s="3"/>
      <c r="X29" s="3"/>
    </row>
    <row r="30" spans="1:26" x14ac:dyDescent="0.25">
      <c r="H30" s="3"/>
      <c r="P30" s="3"/>
      <c r="X30" s="3"/>
    </row>
    <row r="31" spans="1:26" x14ac:dyDescent="0.25">
      <c r="H31" s="3"/>
      <c r="P31" s="3"/>
      <c r="X31" s="3"/>
    </row>
    <row r="32" spans="1:26" x14ac:dyDescent="0.25">
      <c r="H32" s="3"/>
      <c r="P32" s="3"/>
      <c r="X32" s="3"/>
    </row>
    <row r="33" spans="1:25" x14ac:dyDescent="0.25">
      <c r="H33" s="3"/>
      <c r="P33" s="3"/>
      <c r="X33" s="3"/>
    </row>
    <row r="34" spans="1:25" x14ac:dyDescent="0.25">
      <c r="H34" s="3"/>
      <c r="P34" s="3"/>
      <c r="X34" s="3"/>
    </row>
    <row r="35" spans="1:25" x14ac:dyDescent="0.25">
      <c r="H35" s="3"/>
      <c r="P35" s="3"/>
      <c r="X35" s="3"/>
    </row>
    <row r="36" spans="1:25" x14ac:dyDescent="0.25">
      <c r="H36" s="3"/>
      <c r="P36" s="3"/>
      <c r="X36" s="3"/>
    </row>
    <row r="37" spans="1:25" x14ac:dyDescent="0.25">
      <c r="H37" s="3"/>
      <c r="P37" s="3"/>
      <c r="X37" s="3"/>
    </row>
    <row r="38" spans="1:2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5" x14ac:dyDescent="0.25">
      <c r="H40" s="3"/>
      <c r="P40" s="3"/>
      <c r="Q40" s="20"/>
      <c r="R40" s="20"/>
      <c r="S40" s="20"/>
      <c r="T40" s="20"/>
      <c r="U40" s="20"/>
      <c r="V40" s="20"/>
      <c r="W40" s="20"/>
      <c r="X40" s="20"/>
      <c r="Y40" s="20"/>
    </row>
    <row r="41" spans="1:25" x14ac:dyDescent="0.25">
      <c r="H41" s="3"/>
      <c r="P41" s="3"/>
    </row>
    <row r="42" spans="1:25" x14ac:dyDescent="0.25">
      <c r="H42" s="3"/>
      <c r="P42" s="3"/>
    </row>
    <row r="43" spans="1:25" x14ac:dyDescent="0.25">
      <c r="H43" s="3"/>
      <c r="P43" s="3"/>
    </row>
    <row r="44" spans="1:25" x14ac:dyDescent="0.25">
      <c r="H44" s="3"/>
      <c r="P44" s="3"/>
    </row>
    <row r="45" spans="1:25" x14ac:dyDescent="0.25">
      <c r="H45" s="3"/>
      <c r="P45" s="3"/>
    </row>
    <row r="46" spans="1:25" x14ac:dyDescent="0.25">
      <c r="H46" s="3"/>
      <c r="P46" s="3"/>
    </row>
    <row r="47" spans="1:25" x14ac:dyDescent="0.25">
      <c r="H47" s="3"/>
      <c r="P47" s="3"/>
    </row>
    <row r="48" spans="1:25" x14ac:dyDescent="0.25">
      <c r="H48" s="3"/>
      <c r="P48" s="3"/>
    </row>
    <row r="49" spans="1:16" x14ac:dyDescent="0.25">
      <c r="H49" s="3"/>
      <c r="P49" s="3"/>
    </row>
    <row r="50" spans="1:16" x14ac:dyDescent="0.25">
      <c r="H50" s="3"/>
      <c r="P50" s="3"/>
    </row>
    <row r="51" spans="1:16" x14ac:dyDescent="0.25">
      <c r="H51" s="3"/>
      <c r="P51" s="3"/>
    </row>
    <row r="52" spans="1:16" x14ac:dyDescent="0.25">
      <c r="H52" s="3"/>
      <c r="P52" s="3"/>
    </row>
    <row r="53" spans="1:16" x14ac:dyDescent="0.25">
      <c r="H53" s="3"/>
      <c r="P53" s="3"/>
    </row>
    <row r="54" spans="1:16" x14ac:dyDescent="0.25">
      <c r="H54" s="3"/>
      <c r="P54" s="3"/>
    </row>
    <row r="55" spans="1:16" x14ac:dyDescent="0.25">
      <c r="H55" s="3"/>
      <c r="P55" s="3"/>
    </row>
    <row r="56" spans="1:16" x14ac:dyDescent="0.25">
      <c r="H56" s="3"/>
      <c r="P56" s="3"/>
    </row>
    <row r="57" spans="1:16" x14ac:dyDescent="0.25">
      <c r="H57" s="3"/>
      <c r="P57" s="3"/>
    </row>
    <row r="58" spans="1:1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x14ac:dyDescent="0.25">
      <c r="H60" s="3"/>
      <c r="P60" s="3"/>
    </row>
    <row r="61" spans="1:16" x14ac:dyDescent="0.25">
      <c r="H61" s="3"/>
      <c r="P61" s="3"/>
    </row>
    <row r="62" spans="1:16" x14ac:dyDescent="0.25">
      <c r="H62" s="3"/>
      <c r="P62" s="3"/>
    </row>
    <row r="63" spans="1:16" x14ac:dyDescent="0.25">
      <c r="H63" s="3"/>
      <c r="P63" s="3"/>
    </row>
    <row r="64" spans="1:16" x14ac:dyDescent="0.25">
      <c r="H64" s="3"/>
      <c r="P64" s="3"/>
    </row>
    <row r="65" spans="1:16" x14ac:dyDescent="0.25">
      <c r="H65" s="3"/>
      <c r="P65" s="3"/>
    </row>
    <row r="66" spans="1:16" x14ac:dyDescent="0.25">
      <c r="H66" s="3"/>
      <c r="P66" s="3"/>
    </row>
    <row r="67" spans="1:16" x14ac:dyDescent="0.25">
      <c r="H67" s="3"/>
      <c r="P67" s="3"/>
    </row>
    <row r="68" spans="1:16" x14ac:dyDescent="0.25">
      <c r="H68" s="3"/>
      <c r="P68" s="3"/>
    </row>
    <row r="69" spans="1:16" x14ac:dyDescent="0.25">
      <c r="H69" s="3"/>
      <c r="P69" s="3"/>
    </row>
    <row r="70" spans="1:16" x14ac:dyDescent="0.25">
      <c r="H70" s="3"/>
      <c r="P70" s="3"/>
    </row>
    <row r="71" spans="1:16" x14ac:dyDescent="0.25">
      <c r="H71" s="3"/>
      <c r="P71" s="3"/>
    </row>
    <row r="72" spans="1:16" x14ac:dyDescent="0.25">
      <c r="H72" s="3"/>
      <c r="P72" s="3"/>
    </row>
    <row r="73" spans="1:16" x14ac:dyDescent="0.25">
      <c r="H73" s="3"/>
      <c r="P73" s="3"/>
    </row>
    <row r="74" spans="1:16" x14ac:dyDescent="0.25">
      <c r="H74" s="3"/>
      <c r="P74" s="3"/>
    </row>
    <row r="75" spans="1:16" x14ac:dyDescent="0.25">
      <c r="H75" s="3"/>
      <c r="P75" s="3"/>
    </row>
    <row r="76" spans="1:16" x14ac:dyDescent="0.25">
      <c r="H76" s="3"/>
      <c r="P76" s="3"/>
    </row>
    <row r="77" spans="1:16" x14ac:dyDescent="0.25">
      <c r="H77" s="3"/>
      <c r="P77" s="3"/>
    </row>
    <row r="78" spans="1:1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x14ac:dyDescent="0.25">
      <c r="H80" s="3"/>
      <c r="P80" s="3"/>
    </row>
    <row r="81" spans="8:16" x14ac:dyDescent="0.25">
      <c r="H81" s="3"/>
      <c r="P81" s="3"/>
    </row>
    <row r="82" spans="8:16" x14ac:dyDescent="0.25">
      <c r="H82" s="3"/>
      <c r="P82" s="3"/>
    </row>
    <row r="83" spans="8:16" x14ac:dyDescent="0.25">
      <c r="H83" s="3"/>
      <c r="P83" s="3"/>
    </row>
    <row r="84" spans="8:16" x14ac:dyDescent="0.25">
      <c r="H84" s="3"/>
      <c r="P84" s="3"/>
    </row>
    <row r="85" spans="8:16" x14ac:dyDescent="0.25">
      <c r="H85" s="3"/>
      <c r="P85" s="3"/>
    </row>
    <row r="86" spans="8:16" x14ac:dyDescent="0.25">
      <c r="H86" s="3"/>
      <c r="P86" s="3"/>
    </row>
    <row r="87" spans="8:16" x14ac:dyDescent="0.25">
      <c r="H87" s="3"/>
      <c r="P87" s="3"/>
    </row>
    <row r="88" spans="8:16" x14ac:dyDescent="0.25">
      <c r="H88" s="3"/>
      <c r="P88" s="3"/>
    </row>
    <row r="89" spans="8:16" x14ac:dyDescent="0.25">
      <c r="H89" s="3"/>
      <c r="P89" s="3"/>
    </row>
    <row r="90" spans="8:16" x14ac:dyDescent="0.25">
      <c r="H90" s="3"/>
      <c r="P90" s="3"/>
    </row>
    <row r="91" spans="8:16" x14ac:dyDescent="0.25">
      <c r="H91" s="3"/>
      <c r="P91" s="3"/>
    </row>
    <row r="92" spans="8:16" x14ac:dyDescent="0.25">
      <c r="H92" s="3"/>
      <c r="P92" s="3"/>
    </row>
    <row r="93" spans="8:16" x14ac:dyDescent="0.25">
      <c r="H93" s="3"/>
      <c r="P93" s="3"/>
    </row>
    <row r="94" spans="8:16" x14ac:dyDescent="0.25">
      <c r="H94" s="3"/>
      <c r="P94" s="3"/>
    </row>
    <row r="95" spans="8:16" x14ac:dyDescent="0.25">
      <c r="H95" s="3"/>
      <c r="P95" s="3"/>
    </row>
    <row r="96" spans="8:16" x14ac:dyDescent="0.25">
      <c r="H96" s="3"/>
      <c r="P96" s="3"/>
    </row>
    <row r="97" spans="1:16" x14ac:dyDescent="0.25">
      <c r="H97" s="3"/>
      <c r="P97" s="3"/>
    </row>
    <row r="98" spans="1:1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x14ac:dyDescent="0.25">
      <c r="P100" s="3"/>
    </row>
    <row r="101" spans="1:16" x14ac:dyDescent="0.25">
      <c r="P101" s="3"/>
    </row>
    <row r="102" spans="1:16" x14ac:dyDescent="0.25">
      <c r="P102" s="3"/>
    </row>
    <row r="103" spans="1:16" x14ac:dyDescent="0.25">
      <c r="P103" s="3"/>
    </row>
    <row r="104" spans="1:16" x14ac:dyDescent="0.25">
      <c r="P104" s="3"/>
    </row>
    <row r="105" spans="1:16" x14ac:dyDescent="0.25">
      <c r="P105" s="3"/>
    </row>
    <row r="106" spans="1:16" x14ac:dyDescent="0.25">
      <c r="P106" s="3"/>
    </row>
    <row r="107" spans="1:16" x14ac:dyDescent="0.25">
      <c r="P107" s="3"/>
    </row>
    <row r="108" spans="1:16" x14ac:dyDescent="0.25">
      <c r="P108" s="3"/>
    </row>
    <row r="109" spans="1:16" x14ac:dyDescent="0.25">
      <c r="P109" s="3"/>
    </row>
    <row r="110" spans="1:16" x14ac:dyDescent="0.25">
      <c r="P110" s="3"/>
    </row>
    <row r="111" spans="1:16" x14ac:dyDescent="0.25">
      <c r="P111" s="3"/>
    </row>
    <row r="112" spans="1:16" x14ac:dyDescent="0.25">
      <c r="P112" s="3"/>
    </row>
    <row r="113" spans="1:16" x14ac:dyDescent="0.25">
      <c r="P113" s="3"/>
    </row>
    <row r="114" spans="1:16" x14ac:dyDescent="0.25">
      <c r="P114" s="3"/>
    </row>
    <row r="115" spans="1:16" x14ac:dyDescent="0.25">
      <c r="P115" s="3"/>
    </row>
    <row r="116" spans="1:16" x14ac:dyDescent="0.25">
      <c r="P116" s="3"/>
    </row>
    <row r="117" spans="1:16" x14ac:dyDescent="0.25">
      <c r="P117" s="3"/>
    </row>
    <row r="118" spans="1:1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x14ac:dyDescent="0.25">
      <c r="P120" s="3"/>
    </row>
    <row r="121" spans="1:16" x14ac:dyDescent="0.25">
      <c r="P121" s="3"/>
    </row>
    <row r="122" spans="1:16" x14ac:dyDescent="0.25">
      <c r="P122" s="3"/>
    </row>
    <row r="123" spans="1:16" x14ac:dyDescent="0.25">
      <c r="P123" s="3"/>
    </row>
    <row r="124" spans="1:16" x14ac:dyDescent="0.25">
      <c r="P124" s="3"/>
    </row>
    <row r="125" spans="1:16" x14ac:dyDescent="0.25">
      <c r="P125" s="3"/>
    </row>
    <row r="126" spans="1:16" x14ac:dyDescent="0.25">
      <c r="P126" s="3"/>
    </row>
    <row r="127" spans="1:16" x14ac:dyDescent="0.25">
      <c r="P127" s="3"/>
    </row>
    <row r="128" spans="1:16" x14ac:dyDescent="0.25">
      <c r="P128" s="3"/>
    </row>
    <row r="129" spans="1:16" x14ac:dyDescent="0.25">
      <c r="P129" s="3"/>
    </row>
    <row r="130" spans="1:16" x14ac:dyDescent="0.25">
      <c r="P130" s="3"/>
    </row>
    <row r="131" spans="1:16" x14ac:dyDescent="0.25">
      <c r="P131" s="3"/>
    </row>
    <row r="132" spans="1:16" x14ac:dyDescent="0.25">
      <c r="P132" s="3"/>
    </row>
    <row r="133" spans="1:16" x14ac:dyDescent="0.25">
      <c r="P133" s="3"/>
    </row>
    <row r="134" spans="1:16" x14ac:dyDescent="0.25">
      <c r="P134" s="3"/>
    </row>
    <row r="135" spans="1:16" x14ac:dyDescent="0.25">
      <c r="P135" s="3"/>
    </row>
    <row r="136" spans="1:16" x14ac:dyDescent="0.25">
      <c r="P136" s="3"/>
    </row>
    <row r="137" spans="1:16" x14ac:dyDescent="0.25">
      <c r="P137" s="3"/>
    </row>
    <row r="138" spans="1:16" x14ac:dyDescent="0.25">
      <c r="P138" s="3"/>
    </row>
    <row r="139" spans="1:1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abSelected="1" topLeftCell="O1" zoomScale="110" zoomScaleNormal="110" workbookViewId="0">
      <selection activeCell="R30" sqref="R30"/>
    </sheetView>
  </sheetViews>
  <sheetFormatPr defaultRowHeight="15" x14ac:dyDescent="0.25"/>
  <cols>
    <col min="2" max="2" width="11" bestFit="1" customWidth="1"/>
    <col min="3" max="3" width="55.42578125" bestFit="1" customWidth="1"/>
    <col min="4" max="4" width="47.85546875" bestFit="1" customWidth="1"/>
    <col min="5" max="5" width="55.42578125" bestFit="1" customWidth="1"/>
    <col min="6" max="6" width="49.85546875" bestFit="1" customWidth="1"/>
    <col min="7" max="7" width="43.140625" bestFit="1" customWidth="1"/>
    <col min="8" max="9" width="49.42578125" bestFit="1" customWidth="1"/>
    <col min="10" max="10" width="57.28515625" bestFit="1" customWidth="1"/>
    <col min="12" max="12" width="11" bestFit="1" customWidth="1"/>
    <col min="13" max="17" width="48.28515625" bestFit="1" customWidth="1"/>
    <col min="18" max="18" width="56.140625" bestFit="1" customWidth="1"/>
    <col min="19" max="19" width="9.28515625" customWidth="1"/>
  </cols>
  <sheetData>
    <row r="1" spans="1:1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3"/>
      <c r="B3" s="1"/>
      <c r="C3" t="s">
        <v>0</v>
      </c>
      <c r="D3" t="s">
        <v>1</v>
      </c>
      <c r="E3" t="s">
        <v>3</v>
      </c>
      <c r="F3" t="s">
        <v>2</v>
      </c>
      <c r="G3" t="s">
        <v>4</v>
      </c>
      <c r="H3" t="s">
        <v>5</v>
      </c>
      <c r="I3" t="s">
        <v>6</v>
      </c>
      <c r="J3" s="2" t="s">
        <v>7</v>
      </c>
      <c r="K3" s="3"/>
      <c r="L3" s="1"/>
      <c r="M3" t="s">
        <v>0</v>
      </c>
      <c r="N3" t="s">
        <v>1</v>
      </c>
      <c r="O3" t="s">
        <v>3</v>
      </c>
      <c r="P3" t="s">
        <v>2</v>
      </c>
      <c r="Q3" t="s">
        <v>4</v>
      </c>
      <c r="R3" s="2" t="s">
        <v>7</v>
      </c>
      <c r="S3" s="3"/>
    </row>
    <row r="4" spans="1:19" x14ac:dyDescent="0.25">
      <c r="A4" s="3"/>
      <c r="B4" s="1" t="s">
        <v>10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s="2" t="s">
        <v>9</v>
      </c>
      <c r="K4" s="3"/>
      <c r="L4" s="1" t="s">
        <v>10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s="2" t="s">
        <v>12</v>
      </c>
      <c r="S4" s="3"/>
    </row>
    <row r="5" spans="1:19" x14ac:dyDescent="0.25">
      <c r="A5" s="3"/>
      <c r="B5" s="1">
        <v>0</v>
      </c>
      <c r="C5">
        <v>1</v>
      </c>
      <c r="D5">
        <v>3</v>
      </c>
      <c r="E5">
        <v>3</v>
      </c>
      <c r="F5">
        <v>3</v>
      </c>
      <c r="G5">
        <v>3</v>
      </c>
      <c r="H5">
        <v>0</v>
      </c>
      <c r="I5">
        <v>0</v>
      </c>
      <c r="J5" s="2">
        <f>SUM(C5:I5)</f>
        <v>13</v>
      </c>
      <c r="K5" s="3"/>
      <c r="L5" s="1">
        <v>0</v>
      </c>
      <c r="M5">
        <v>0</v>
      </c>
      <c r="N5">
        <v>0</v>
      </c>
      <c r="O5">
        <v>0</v>
      </c>
      <c r="P5">
        <v>0</v>
      </c>
      <c r="Q5">
        <v>0</v>
      </c>
      <c r="R5" s="2">
        <f>SUM(M5:Q5)</f>
        <v>0</v>
      </c>
      <c r="S5" s="3"/>
    </row>
    <row r="6" spans="1:19" x14ac:dyDescent="0.25">
      <c r="A6" s="3"/>
      <c r="B6" s="1">
        <v>1</v>
      </c>
      <c r="C6">
        <v>2</v>
      </c>
      <c r="D6">
        <v>2</v>
      </c>
      <c r="E6">
        <v>1</v>
      </c>
      <c r="F6">
        <v>1</v>
      </c>
      <c r="G6">
        <v>3</v>
      </c>
      <c r="H6">
        <v>2</v>
      </c>
      <c r="I6">
        <v>1</v>
      </c>
      <c r="J6" s="2">
        <f t="shared" ref="J6:J30" si="0">SUM(C6:I6)</f>
        <v>12</v>
      </c>
      <c r="K6" s="3"/>
      <c r="L6" s="1">
        <v>1</v>
      </c>
      <c r="M6">
        <v>0</v>
      </c>
      <c r="N6">
        <v>0</v>
      </c>
      <c r="O6">
        <v>0</v>
      </c>
      <c r="P6">
        <v>0</v>
      </c>
      <c r="Q6">
        <v>0</v>
      </c>
      <c r="R6" s="2">
        <f t="shared" ref="R6:R30" si="1">SUM(M6:Q6)</f>
        <v>0</v>
      </c>
      <c r="S6" s="3"/>
    </row>
    <row r="7" spans="1:19" x14ac:dyDescent="0.25">
      <c r="A7" s="3"/>
      <c r="B7" s="1">
        <v>2</v>
      </c>
      <c r="C7">
        <v>2</v>
      </c>
      <c r="D7">
        <v>3</v>
      </c>
      <c r="E7">
        <v>2</v>
      </c>
      <c r="F7">
        <v>4</v>
      </c>
      <c r="G7">
        <v>2</v>
      </c>
      <c r="H7">
        <v>0</v>
      </c>
      <c r="I7">
        <v>0</v>
      </c>
      <c r="J7" s="2">
        <f t="shared" si="0"/>
        <v>13</v>
      </c>
      <c r="K7" s="3"/>
      <c r="L7" s="1">
        <v>2</v>
      </c>
      <c r="M7">
        <v>0</v>
      </c>
      <c r="N7">
        <v>0</v>
      </c>
      <c r="O7">
        <v>0</v>
      </c>
      <c r="P7">
        <v>0</v>
      </c>
      <c r="Q7">
        <v>0</v>
      </c>
      <c r="R7" s="2">
        <f t="shared" si="1"/>
        <v>0</v>
      </c>
      <c r="S7" s="3"/>
    </row>
    <row r="8" spans="1:19" x14ac:dyDescent="0.25">
      <c r="A8" s="3"/>
      <c r="B8" s="1">
        <v>3</v>
      </c>
      <c r="C8">
        <v>1</v>
      </c>
      <c r="D8">
        <v>4</v>
      </c>
      <c r="E8">
        <v>4</v>
      </c>
      <c r="F8">
        <v>4</v>
      </c>
      <c r="G8">
        <v>2</v>
      </c>
      <c r="H8">
        <v>3</v>
      </c>
      <c r="I8">
        <v>0</v>
      </c>
      <c r="J8" s="2">
        <f t="shared" si="0"/>
        <v>18</v>
      </c>
      <c r="K8" s="3"/>
      <c r="L8" s="1">
        <v>3</v>
      </c>
      <c r="M8">
        <v>0</v>
      </c>
      <c r="N8">
        <v>0</v>
      </c>
      <c r="O8">
        <v>0</v>
      </c>
      <c r="P8">
        <v>0</v>
      </c>
      <c r="Q8">
        <v>0</v>
      </c>
      <c r="R8" s="2">
        <f t="shared" si="1"/>
        <v>0</v>
      </c>
      <c r="S8" s="3"/>
    </row>
    <row r="9" spans="1:19" x14ac:dyDescent="0.25">
      <c r="A9" s="3"/>
      <c r="B9" s="1">
        <v>4</v>
      </c>
      <c r="C9">
        <v>7</v>
      </c>
      <c r="D9">
        <v>9</v>
      </c>
      <c r="E9">
        <v>9</v>
      </c>
      <c r="F9">
        <v>12</v>
      </c>
      <c r="G9">
        <v>5</v>
      </c>
      <c r="H9">
        <v>2</v>
      </c>
      <c r="I9">
        <v>0</v>
      </c>
      <c r="J9" s="2">
        <f t="shared" si="0"/>
        <v>44</v>
      </c>
      <c r="K9" s="3"/>
      <c r="L9" s="1">
        <v>4</v>
      </c>
      <c r="M9">
        <v>0</v>
      </c>
      <c r="N9">
        <v>0</v>
      </c>
      <c r="O9">
        <v>0</v>
      </c>
      <c r="P9">
        <v>0</v>
      </c>
      <c r="Q9">
        <v>0</v>
      </c>
      <c r="R9" s="2">
        <f t="shared" si="1"/>
        <v>0</v>
      </c>
      <c r="S9" s="3"/>
    </row>
    <row r="10" spans="1:19" x14ac:dyDescent="0.25">
      <c r="A10" s="3"/>
      <c r="B10" s="1">
        <v>5</v>
      </c>
      <c r="C10">
        <v>7</v>
      </c>
      <c r="D10">
        <v>6</v>
      </c>
      <c r="E10">
        <v>6</v>
      </c>
      <c r="F10">
        <v>9</v>
      </c>
      <c r="G10">
        <v>9</v>
      </c>
      <c r="H10">
        <v>2</v>
      </c>
      <c r="I10">
        <v>0</v>
      </c>
      <c r="J10" s="2">
        <f t="shared" si="0"/>
        <v>39</v>
      </c>
      <c r="K10" s="3"/>
      <c r="L10" s="1">
        <v>5</v>
      </c>
      <c r="M10">
        <v>3</v>
      </c>
      <c r="N10">
        <v>1</v>
      </c>
      <c r="O10">
        <v>2</v>
      </c>
      <c r="P10">
        <v>2</v>
      </c>
      <c r="Q10">
        <v>0</v>
      </c>
      <c r="R10" s="2">
        <f t="shared" si="1"/>
        <v>8</v>
      </c>
      <c r="S10" s="3"/>
    </row>
    <row r="11" spans="1:19" x14ac:dyDescent="0.25">
      <c r="A11" s="3"/>
      <c r="B11" s="1">
        <v>6</v>
      </c>
      <c r="C11">
        <v>11</v>
      </c>
      <c r="D11">
        <v>9</v>
      </c>
      <c r="E11">
        <v>9</v>
      </c>
      <c r="F11">
        <v>11</v>
      </c>
      <c r="G11">
        <v>4</v>
      </c>
      <c r="H11">
        <v>2</v>
      </c>
      <c r="I11">
        <v>0</v>
      </c>
      <c r="J11" s="2">
        <f t="shared" si="0"/>
        <v>46</v>
      </c>
      <c r="K11" s="3"/>
      <c r="L11" s="1">
        <v>6</v>
      </c>
      <c r="M11">
        <v>1</v>
      </c>
      <c r="N11">
        <v>0</v>
      </c>
      <c r="O11">
        <v>1</v>
      </c>
      <c r="P11">
        <v>1</v>
      </c>
      <c r="Q11">
        <v>0</v>
      </c>
      <c r="R11" s="2">
        <f t="shared" si="1"/>
        <v>3</v>
      </c>
      <c r="S11" s="3"/>
    </row>
    <row r="12" spans="1:19" x14ac:dyDescent="0.25">
      <c r="A12" s="3"/>
      <c r="B12" s="1">
        <v>7</v>
      </c>
      <c r="C12">
        <v>9</v>
      </c>
      <c r="D12">
        <v>9</v>
      </c>
      <c r="E12">
        <v>10</v>
      </c>
      <c r="F12">
        <v>7</v>
      </c>
      <c r="G12">
        <v>7</v>
      </c>
      <c r="H12">
        <v>0</v>
      </c>
      <c r="I12">
        <v>0</v>
      </c>
      <c r="J12" s="2">
        <f t="shared" si="0"/>
        <v>42</v>
      </c>
      <c r="K12" s="3"/>
      <c r="L12" s="1">
        <v>7</v>
      </c>
      <c r="M12">
        <v>3</v>
      </c>
      <c r="N12">
        <v>6</v>
      </c>
      <c r="O12">
        <v>3</v>
      </c>
      <c r="P12">
        <v>3</v>
      </c>
      <c r="Q12">
        <v>0</v>
      </c>
      <c r="R12" s="2">
        <f t="shared" si="1"/>
        <v>15</v>
      </c>
      <c r="S12" s="3"/>
    </row>
    <row r="13" spans="1:19" x14ac:dyDescent="0.25">
      <c r="A13" s="3"/>
      <c r="B13" s="1">
        <v>8</v>
      </c>
      <c r="C13">
        <v>7</v>
      </c>
      <c r="D13">
        <v>9</v>
      </c>
      <c r="E13">
        <v>12</v>
      </c>
      <c r="F13">
        <v>13</v>
      </c>
      <c r="G13">
        <v>9</v>
      </c>
      <c r="H13">
        <v>2</v>
      </c>
      <c r="I13">
        <v>0</v>
      </c>
      <c r="J13" s="2">
        <f t="shared" si="0"/>
        <v>52</v>
      </c>
      <c r="K13" s="3"/>
      <c r="L13" s="1">
        <v>8</v>
      </c>
      <c r="M13">
        <v>7</v>
      </c>
      <c r="N13">
        <v>4</v>
      </c>
      <c r="O13">
        <v>2</v>
      </c>
      <c r="P13">
        <v>2</v>
      </c>
      <c r="Q13">
        <v>2</v>
      </c>
      <c r="R13" s="2">
        <f t="shared" si="1"/>
        <v>17</v>
      </c>
      <c r="S13" s="3"/>
    </row>
    <row r="14" spans="1:19" x14ac:dyDescent="0.25">
      <c r="A14" s="3"/>
      <c r="B14" s="1">
        <v>9</v>
      </c>
      <c r="C14">
        <v>14</v>
      </c>
      <c r="D14">
        <v>15</v>
      </c>
      <c r="E14">
        <v>13</v>
      </c>
      <c r="F14">
        <v>17</v>
      </c>
      <c r="G14">
        <v>13</v>
      </c>
      <c r="H14">
        <v>0</v>
      </c>
      <c r="I14">
        <v>0</v>
      </c>
      <c r="J14" s="2">
        <f t="shared" si="0"/>
        <v>72</v>
      </c>
      <c r="K14" s="3"/>
      <c r="L14" s="1">
        <v>9</v>
      </c>
      <c r="M14">
        <v>3</v>
      </c>
      <c r="N14">
        <v>3</v>
      </c>
      <c r="O14">
        <v>5</v>
      </c>
      <c r="P14">
        <v>4</v>
      </c>
      <c r="Q14">
        <v>2</v>
      </c>
      <c r="R14" s="2">
        <f t="shared" si="1"/>
        <v>17</v>
      </c>
      <c r="S14" s="3"/>
    </row>
    <row r="15" spans="1:19" x14ac:dyDescent="0.25">
      <c r="A15" s="3"/>
      <c r="B15" s="1">
        <v>10</v>
      </c>
      <c r="C15">
        <v>13</v>
      </c>
      <c r="D15">
        <v>10</v>
      </c>
      <c r="E15">
        <v>9</v>
      </c>
      <c r="F15">
        <v>8</v>
      </c>
      <c r="G15">
        <v>9</v>
      </c>
      <c r="H15">
        <v>0</v>
      </c>
      <c r="I15">
        <v>2</v>
      </c>
      <c r="J15" s="2">
        <f t="shared" si="0"/>
        <v>51</v>
      </c>
      <c r="K15" s="3"/>
      <c r="L15" s="1">
        <v>10</v>
      </c>
      <c r="M15">
        <v>7</v>
      </c>
      <c r="N15">
        <v>3</v>
      </c>
      <c r="O15">
        <v>6</v>
      </c>
      <c r="P15">
        <v>3</v>
      </c>
      <c r="Q15">
        <v>3</v>
      </c>
      <c r="R15" s="2">
        <f t="shared" si="1"/>
        <v>22</v>
      </c>
      <c r="S15" s="3"/>
    </row>
    <row r="16" spans="1:19" x14ac:dyDescent="0.25">
      <c r="A16" s="3"/>
      <c r="B16" s="1">
        <v>11</v>
      </c>
      <c r="C16">
        <v>10</v>
      </c>
      <c r="D16">
        <v>8</v>
      </c>
      <c r="E16">
        <v>7</v>
      </c>
      <c r="F16">
        <v>7</v>
      </c>
      <c r="G16">
        <v>5</v>
      </c>
      <c r="H16">
        <v>0</v>
      </c>
      <c r="I16">
        <v>0</v>
      </c>
      <c r="J16" s="2">
        <f t="shared" si="0"/>
        <v>37</v>
      </c>
      <c r="K16" s="3"/>
      <c r="L16" s="1">
        <v>11</v>
      </c>
      <c r="M16">
        <v>7</v>
      </c>
      <c r="N16">
        <v>4</v>
      </c>
      <c r="O16">
        <v>4</v>
      </c>
      <c r="P16">
        <v>8</v>
      </c>
      <c r="Q16">
        <v>4</v>
      </c>
      <c r="R16" s="2">
        <f t="shared" si="1"/>
        <v>27</v>
      </c>
      <c r="S16" s="3"/>
    </row>
    <row r="17" spans="1:19" x14ac:dyDescent="0.25">
      <c r="A17" s="3"/>
      <c r="B17" s="1">
        <v>12</v>
      </c>
      <c r="C17">
        <v>15</v>
      </c>
      <c r="D17">
        <v>13</v>
      </c>
      <c r="E17">
        <v>8</v>
      </c>
      <c r="F17">
        <v>12</v>
      </c>
      <c r="G17">
        <v>4</v>
      </c>
      <c r="H17">
        <v>1</v>
      </c>
      <c r="I17">
        <v>1</v>
      </c>
      <c r="J17" s="2">
        <f t="shared" si="0"/>
        <v>54</v>
      </c>
      <c r="K17" s="3"/>
      <c r="L17" s="1">
        <v>12</v>
      </c>
      <c r="M17">
        <v>5</v>
      </c>
      <c r="N17">
        <v>6</v>
      </c>
      <c r="O17">
        <v>6</v>
      </c>
      <c r="P17">
        <v>4</v>
      </c>
      <c r="Q17">
        <v>6</v>
      </c>
      <c r="R17" s="2">
        <f t="shared" si="1"/>
        <v>27</v>
      </c>
      <c r="S17" s="3"/>
    </row>
    <row r="18" spans="1:19" x14ac:dyDescent="0.25">
      <c r="A18" s="3"/>
      <c r="B18" s="1">
        <v>13</v>
      </c>
      <c r="C18">
        <v>1</v>
      </c>
      <c r="D18">
        <v>10</v>
      </c>
      <c r="E18">
        <v>11</v>
      </c>
      <c r="F18">
        <v>10</v>
      </c>
      <c r="G18">
        <v>7</v>
      </c>
      <c r="H18">
        <v>0</v>
      </c>
      <c r="I18">
        <v>1</v>
      </c>
      <c r="J18" s="2">
        <f t="shared" si="0"/>
        <v>40</v>
      </c>
      <c r="K18" s="3"/>
      <c r="L18" s="1">
        <v>13</v>
      </c>
      <c r="M18">
        <v>5</v>
      </c>
      <c r="N18">
        <v>4</v>
      </c>
      <c r="O18">
        <v>4</v>
      </c>
      <c r="P18">
        <v>5</v>
      </c>
      <c r="Q18">
        <v>8</v>
      </c>
      <c r="R18" s="2">
        <f t="shared" si="1"/>
        <v>26</v>
      </c>
      <c r="S18" s="3"/>
    </row>
    <row r="19" spans="1:19" x14ac:dyDescent="0.25">
      <c r="A19" s="3"/>
      <c r="B19" s="1">
        <v>14</v>
      </c>
      <c r="C19">
        <v>12</v>
      </c>
      <c r="D19">
        <v>6</v>
      </c>
      <c r="E19">
        <v>5</v>
      </c>
      <c r="F19">
        <v>11</v>
      </c>
      <c r="G19">
        <v>8</v>
      </c>
      <c r="H19">
        <v>0</v>
      </c>
      <c r="I19">
        <v>0</v>
      </c>
      <c r="J19" s="2">
        <f t="shared" si="0"/>
        <v>42</v>
      </c>
      <c r="K19" s="3"/>
      <c r="L19" s="1">
        <v>14</v>
      </c>
      <c r="M19">
        <v>3</v>
      </c>
      <c r="N19">
        <v>8</v>
      </c>
      <c r="O19">
        <v>3</v>
      </c>
      <c r="P19">
        <v>3</v>
      </c>
      <c r="Q19">
        <v>6</v>
      </c>
      <c r="R19" s="2">
        <f t="shared" si="1"/>
        <v>23</v>
      </c>
      <c r="S19" s="3"/>
    </row>
    <row r="20" spans="1:19" x14ac:dyDescent="0.25">
      <c r="A20" s="3"/>
      <c r="B20" s="1">
        <v>15</v>
      </c>
      <c r="C20">
        <v>10</v>
      </c>
      <c r="D20">
        <v>7</v>
      </c>
      <c r="E20">
        <v>9</v>
      </c>
      <c r="F20">
        <v>4</v>
      </c>
      <c r="G20">
        <v>4</v>
      </c>
      <c r="H20">
        <v>2</v>
      </c>
      <c r="I20">
        <v>0</v>
      </c>
      <c r="J20" s="2">
        <f t="shared" si="0"/>
        <v>36</v>
      </c>
      <c r="K20" s="3"/>
      <c r="L20" s="1">
        <v>15</v>
      </c>
      <c r="M20">
        <v>7</v>
      </c>
      <c r="N20">
        <v>4</v>
      </c>
      <c r="O20">
        <v>4</v>
      </c>
      <c r="P20">
        <v>5</v>
      </c>
      <c r="Q20">
        <v>3</v>
      </c>
      <c r="R20" s="2">
        <f t="shared" si="1"/>
        <v>23</v>
      </c>
      <c r="S20" s="3"/>
    </row>
    <row r="21" spans="1:19" x14ac:dyDescent="0.25">
      <c r="A21" s="3"/>
      <c r="B21" s="1">
        <v>16</v>
      </c>
      <c r="C21">
        <v>4</v>
      </c>
      <c r="D21">
        <v>3</v>
      </c>
      <c r="E21">
        <v>7</v>
      </c>
      <c r="F21">
        <v>4</v>
      </c>
      <c r="G21">
        <v>1</v>
      </c>
      <c r="H21">
        <v>0</v>
      </c>
      <c r="I21">
        <v>2</v>
      </c>
      <c r="J21" s="2">
        <f t="shared" si="0"/>
        <v>21</v>
      </c>
      <c r="K21" s="3"/>
      <c r="L21" s="1">
        <v>16</v>
      </c>
      <c r="M21">
        <v>5</v>
      </c>
      <c r="N21">
        <v>5</v>
      </c>
      <c r="O21">
        <v>3</v>
      </c>
      <c r="P21">
        <v>5</v>
      </c>
      <c r="Q21">
        <v>4</v>
      </c>
      <c r="R21" s="2">
        <f t="shared" si="1"/>
        <v>22</v>
      </c>
      <c r="S21" s="3"/>
    </row>
    <row r="22" spans="1:19" x14ac:dyDescent="0.25">
      <c r="A22" s="3"/>
      <c r="B22" s="1">
        <v>17</v>
      </c>
      <c r="C22">
        <v>4</v>
      </c>
      <c r="D22">
        <v>3</v>
      </c>
      <c r="E22">
        <v>3</v>
      </c>
      <c r="F22">
        <v>4</v>
      </c>
      <c r="G22">
        <v>2</v>
      </c>
      <c r="H22">
        <v>0</v>
      </c>
      <c r="I22">
        <v>0</v>
      </c>
      <c r="J22" s="2">
        <f t="shared" si="0"/>
        <v>16</v>
      </c>
      <c r="K22" s="3"/>
      <c r="L22" s="1">
        <v>17</v>
      </c>
      <c r="M22">
        <v>4</v>
      </c>
      <c r="N22">
        <v>4</v>
      </c>
      <c r="O22">
        <v>6</v>
      </c>
      <c r="P22">
        <v>3</v>
      </c>
      <c r="Q22">
        <v>2</v>
      </c>
      <c r="R22" s="2">
        <f t="shared" si="1"/>
        <v>19</v>
      </c>
      <c r="S22" s="3"/>
    </row>
    <row r="23" spans="1:19" x14ac:dyDescent="0.25">
      <c r="A23" s="3"/>
      <c r="B23" s="1">
        <v>18</v>
      </c>
      <c r="C23">
        <v>1</v>
      </c>
      <c r="D23">
        <v>2</v>
      </c>
      <c r="E23">
        <v>3</v>
      </c>
      <c r="F23">
        <v>1</v>
      </c>
      <c r="G23">
        <v>0</v>
      </c>
      <c r="H23">
        <v>0</v>
      </c>
      <c r="I23">
        <v>0</v>
      </c>
      <c r="J23" s="2">
        <f t="shared" si="0"/>
        <v>7</v>
      </c>
      <c r="K23" s="3"/>
      <c r="L23" s="1">
        <v>18</v>
      </c>
      <c r="M23">
        <v>2</v>
      </c>
      <c r="N23">
        <v>5</v>
      </c>
      <c r="O23">
        <v>0</v>
      </c>
      <c r="P23">
        <v>0</v>
      </c>
      <c r="Q23">
        <v>0</v>
      </c>
      <c r="R23" s="2">
        <f t="shared" si="1"/>
        <v>7</v>
      </c>
      <c r="S23" s="3"/>
    </row>
    <row r="24" spans="1:19" x14ac:dyDescent="0.25">
      <c r="A24" s="3"/>
      <c r="B24" s="1">
        <v>19</v>
      </c>
      <c r="C24">
        <v>1</v>
      </c>
      <c r="D24">
        <v>3</v>
      </c>
      <c r="E24">
        <v>1</v>
      </c>
      <c r="F24">
        <v>1</v>
      </c>
      <c r="G24">
        <v>2</v>
      </c>
      <c r="H24">
        <v>1</v>
      </c>
      <c r="I24">
        <v>0</v>
      </c>
      <c r="J24" s="2">
        <f t="shared" si="0"/>
        <v>9</v>
      </c>
      <c r="K24" s="3"/>
      <c r="L24" s="1">
        <v>19</v>
      </c>
      <c r="M24">
        <v>0</v>
      </c>
      <c r="N24">
        <v>0</v>
      </c>
      <c r="O24">
        <v>2</v>
      </c>
      <c r="P24">
        <v>0</v>
      </c>
      <c r="Q24">
        <v>0</v>
      </c>
      <c r="R24" s="2">
        <f t="shared" si="1"/>
        <v>2</v>
      </c>
      <c r="S24" s="3"/>
    </row>
    <row r="25" spans="1:19" x14ac:dyDescent="0.25">
      <c r="A25" s="3"/>
      <c r="B25" s="1">
        <v>20</v>
      </c>
      <c r="C25">
        <v>3</v>
      </c>
      <c r="D25">
        <v>4</v>
      </c>
      <c r="E25">
        <v>6</v>
      </c>
      <c r="F25">
        <v>6</v>
      </c>
      <c r="G25">
        <v>1</v>
      </c>
      <c r="H25">
        <v>0</v>
      </c>
      <c r="I25">
        <v>0</v>
      </c>
      <c r="J25" s="2">
        <f t="shared" si="0"/>
        <v>20</v>
      </c>
      <c r="K25" s="3"/>
      <c r="L25" s="1">
        <v>20</v>
      </c>
      <c r="M25">
        <v>0</v>
      </c>
      <c r="N25">
        <v>2</v>
      </c>
      <c r="O25">
        <v>1</v>
      </c>
      <c r="P25">
        <v>0</v>
      </c>
      <c r="Q25">
        <v>0</v>
      </c>
      <c r="R25" s="2">
        <f t="shared" si="1"/>
        <v>3</v>
      </c>
      <c r="S25" s="3"/>
    </row>
    <row r="26" spans="1:19" x14ac:dyDescent="0.25">
      <c r="A26" s="3"/>
      <c r="B26" s="1">
        <v>21</v>
      </c>
      <c r="C26">
        <v>2</v>
      </c>
      <c r="D26">
        <v>2</v>
      </c>
      <c r="E26">
        <v>3</v>
      </c>
      <c r="F26">
        <v>2</v>
      </c>
      <c r="G26">
        <v>1</v>
      </c>
      <c r="H26">
        <v>1</v>
      </c>
      <c r="I26">
        <v>0</v>
      </c>
      <c r="J26" s="2">
        <f t="shared" si="0"/>
        <v>11</v>
      </c>
      <c r="K26" s="3"/>
      <c r="L26" s="1">
        <v>21</v>
      </c>
      <c r="M26">
        <v>0</v>
      </c>
      <c r="N26">
        <v>2</v>
      </c>
      <c r="O26">
        <v>0</v>
      </c>
      <c r="P26">
        <v>0</v>
      </c>
      <c r="Q26">
        <v>0</v>
      </c>
      <c r="R26" s="2">
        <f t="shared" si="1"/>
        <v>2</v>
      </c>
      <c r="S26" s="3"/>
    </row>
    <row r="27" spans="1:19" x14ac:dyDescent="0.25">
      <c r="A27" s="3"/>
      <c r="B27" s="1">
        <v>22</v>
      </c>
      <c r="C27">
        <v>2</v>
      </c>
      <c r="D27">
        <v>4</v>
      </c>
      <c r="E27">
        <v>1</v>
      </c>
      <c r="F27">
        <v>2</v>
      </c>
      <c r="G27">
        <v>3</v>
      </c>
      <c r="H27">
        <v>0</v>
      </c>
      <c r="I27">
        <v>0</v>
      </c>
      <c r="J27" s="2">
        <f t="shared" si="0"/>
        <v>12</v>
      </c>
      <c r="K27" s="3"/>
      <c r="L27" s="1">
        <v>22</v>
      </c>
      <c r="M27">
        <v>0</v>
      </c>
      <c r="N27">
        <v>0</v>
      </c>
      <c r="O27">
        <v>1</v>
      </c>
      <c r="P27">
        <v>0</v>
      </c>
      <c r="Q27">
        <v>0</v>
      </c>
      <c r="R27" s="2">
        <f t="shared" si="1"/>
        <v>1</v>
      </c>
      <c r="S27" s="3"/>
    </row>
    <row r="28" spans="1:19" x14ac:dyDescent="0.25">
      <c r="A28" s="3"/>
      <c r="B28" s="1">
        <v>23</v>
      </c>
      <c r="C28">
        <v>2</v>
      </c>
      <c r="D28">
        <v>2</v>
      </c>
      <c r="E28">
        <v>3</v>
      </c>
      <c r="F28">
        <v>1</v>
      </c>
      <c r="G28">
        <v>1</v>
      </c>
      <c r="H28">
        <v>0</v>
      </c>
      <c r="I28">
        <v>1</v>
      </c>
      <c r="J28" s="2">
        <f t="shared" si="0"/>
        <v>10</v>
      </c>
      <c r="K28" s="3"/>
      <c r="L28" s="1">
        <v>23</v>
      </c>
      <c r="M28">
        <v>0</v>
      </c>
      <c r="N28">
        <v>0</v>
      </c>
      <c r="O28">
        <v>0</v>
      </c>
      <c r="P28">
        <v>0</v>
      </c>
      <c r="Q28">
        <v>0</v>
      </c>
      <c r="R28" s="2">
        <f t="shared" si="1"/>
        <v>0</v>
      </c>
      <c r="S28" s="3"/>
    </row>
    <row r="29" spans="1:1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3"/>
      <c r="B30" s="3"/>
      <c r="C30" s="20">
        <f t="shared" ref="C30:I30" si="2">SUM(C5:C28)</f>
        <v>141</v>
      </c>
      <c r="D30" s="20">
        <f t="shared" si="2"/>
        <v>146</v>
      </c>
      <c r="E30" s="20">
        <f t="shared" si="2"/>
        <v>145</v>
      </c>
      <c r="F30" s="20">
        <f t="shared" si="2"/>
        <v>154</v>
      </c>
      <c r="G30" s="20">
        <f t="shared" si="2"/>
        <v>105</v>
      </c>
      <c r="H30" s="20">
        <f t="shared" si="2"/>
        <v>18</v>
      </c>
      <c r="I30" s="20">
        <f t="shared" si="2"/>
        <v>8</v>
      </c>
      <c r="J30" s="2">
        <f>SUM(J5:J28)</f>
        <v>717</v>
      </c>
      <c r="K30" s="3"/>
      <c r="L30" s="3"/>
      <c r="M30" s="20">
        <f>SUM(M5:M28)</f>
        <v>62</v>
      </c>
      <c r="N30" s="20">
        <f>SUM(N5:N28)</f>
        <v>61</v>
      </c>
      <c r="O30" s="20">
        <f>SUM(O5:O28)</f>
        <v>53</v>
      </c>
      <c r="P30" s="20">
        <f>SUM(P5:P28)</f>
        <v>48</v>
      </c>
      <c r="Q30" s="20">
        <f>SUM(Q5:Q28)</f>
        <v>40</v>
      </c>
      <c r="R30" s="2">
        <f>SUM(R5:R28)</f>
        <v>264</v>
      </c>
      <c r="S30" s="3"/>
    </row>
    <row r="31" spans="1:19" x14ac:dyDescent="0.25">
      <c r="A31" s="3"/>
      <c r="B31" s="3"/>
      <c r="C31" s="3"/>
      <c r="D31" s="3"/>
      <c r="E31" s="3"/>
      <c r="F31" s="3"/>
      <c r="G31" s="3"/>
      <c r="H31" s="3" t="s">
        <v>35</v>
      </c>
      <c r="I31" s="3" t="s">
        <v>35</v>
      </c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s="3"/>
      <c r="B32" s="1"/>
      <c r="C32" t="s">
        <v>0</v>
      </c>
      <c r="D32" t="s">
        <v>1</v>
      </c>
      <c r="E32" t="s">
        <v>3</v>
      </c>
      <c r="F32" t="s">
        <v>2</v>
      </c>
      <c r="G32" t="s">
        <v>4</v>
      </c>
      <c r="H32" t="s">
        <v>5</v>
      </c>
      <c r="I32" t="s">
        <v>6</v>
      </c>
      <c r="J32" s="2" t="s">
        <v>7</v>
      </c>
      <c r="K32" s="3"/>
      <c r="L32" s="1"/>
      <c r="M32" t="s">
        <v>0</v>
      </c>
      <c r="N32" t="s">
        <v>1</v>
      </c>
      <c r="O32" t="s">
        <v>3</v>
      </c>
      <c r="P32" t="s">
        <v>2</v>
      </c>
      <c r="Q32" t="s">
        <v>4</v>
      </c>
      <c r="R32" s="2" t="s">
        <v>7</v>
      </c>
      <c r="S32" s="3"/>
    </row>
    <row r="33" spans="1:19" x14ac:dyDescent="0.25">
      <c r="A33" s="3"/>
      <c r="B33" s="1" t="s">
        <v>10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  <c r="J33" s="2" t="s">
        <v>14</v>
      </c>
      <c r="K33" s="3"/>
      <c r="L33" s="1" t="s">
        <v>10</v>
      </c>
      <c r="M33" t="s">
        <v>15</v>
      </c>
      <c r="N33" t="s">
        <v>15</v>
      </c>
      <c r="O33" t="s">
        <v>15</v>
      </c>
      <c r="P33" t="s">
        <v>15</v>
      </c>
      <c r="Q33" t="s">
        <v>15</v>
      </c>
      <c r="R33" s="2" t="s">
        <v>16</v>
      </c>
      <c r="S33" s="3"/>
    </row>
    <row r="34" spans="1:19" x14ac:dyDescent="0.25">
      <c r="A34" s="3"/>
      <c r="B34" s="1">
        <v>0</v>
      </c>
      <c r="C34" s="4">
        <v>1.3888888888888888E-2</v>
      </c>
      <c r="D34" s="4">
        <v>2.4999999999999998E-2</v>
      </c>
      <c r="E34" s="4">
        <v>1.8749999999999999E-2</v>
      </c>
      <c r="F34" s="4">
        <v>1.3888888888888888E-2</v>
      </c>
      <c r="G34" s="4">
        <v>1.6666666666666666E-2</v>
      </c>
      <c r="H34" s="4">
        <v>0</v>
      </c>
      <c r="I34" s="4">
        <v>0</v>
      </c>
      <c r="J34" s="5">
        <f>AVERAGE(C34:I34)</f>
        <v>1.2599206349206348E-2</v>
      </c>
      <c r="K34" s="3"/>
      <c r="L34" s="1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5">
        <f>AVERAGE(M34:Q34)</f>
        <v>0</v>
      </c>
      <c r="S34" s="3"/>
    </row>
    <row r="35" spans="1:19" x14ac:dyDescent="0.25">
      <c r="A35" s="3"/>
      <c r="B35" s="1">
        <v>1</v>
      </c>
      <c r="C35" s="4">
        <v>1.1840277777777776E-2</v>
      </c>
      <c r="D35" s="4">
        <v>1.535300925925925E-2</v>
      </c>
      <c r="E35" s="4">
        <v>1.4479166666666668E-2</v>
      </c>
      <c r="F35" s="4">
        <v>1.4641203703703698E-2</v>
      </c>
      <c r="G35" s="4">
        <v>2.2492283950617292E-2</v>
      </c>
      <c r="H35" s="4">
        <v>1.5891203703703699E-2</v>
      </c>
      <c r="I35" s="4">
        <v>1.3067129629629637E-2</v>
      </c>
      <c r="J35" s="5">
        <f t="shared" ref="J35:J57" si="3">AVERAGE(C35:I35)</f>
        <v>1.5394896384479717E-2</v>
      </c>
      <c r="K35" s="3"/>
      <c r="L35" s="1">
        <v>1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5">
        <f t="shared" ref="R35:R57" si="4">AVERAGE(M35:Q35)</f>
        <v>0</v>
      </c>
      <c r="S35" s="3"/>
    </row>
    <row r="36" spans="1:19" x14ac:dyDescent="0.25">
      <c r="A36" s="3"/>
      <c r="B36" s="1">
        <v>2</v>
      </c>
      <c r="C36" s="4">
        <v>1.4010416666666678E-2</v>
      </c>
      <c r="D36" s="4">
        <v>1.3769290123456785E-2</v>
      </c>
      <c r="E36" s="4">
        <v>1.3559027777777774E-2</v>
      </c>
      <c r="F36" s="4">
        <v>1.2977430555555558E-2</v>
      </c>
      <c r="G36" s="4">
        <v>1.758101851851851E-2</v>
      </c>
      <c r="H36" s="4">
        <v>0</v>
      </c>
      <c r="I36" s="4">
        <v>0</v>
      </c>
      <c r="J36" s="5">
        <f t="shared" si="3"/>
        <v>1.0271026234567901E-2</v>
      </c>
      <c r="K36" s="3"/>
      <c r="L36" s="1">
        <v>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5">
        <f t="shared" si="4"/>
        <v>0</v>
      </c>
      <c r="S36" s="3"/>
    </row>
    <row r="37" spans="1:19" x14ac:dyDescent="0.25">
      <c r="A37" s="3"/>
      <c r="B37" s="1">
        <v>3</v>
      </c>
      <c r="C37" s="4">
        <v>1.8935185185185194E-2</v>
      </c>
      <c r="D37" s="4">
        <v>1.9725115740740748E-2</v>
      </c>
      <c r="E37" s="4">
        <v>1.8252314814814811E-2</v>
      </c>
      <c r="F37" s="4">
        <v>1.7320601851851851E-2</v>
      </c>
      <c r="G37" s="4">
        <v>1.6307870370370375E-2</v>
      </c>
      <c r="H37" s="4">
        <v>1.3834876543209881E-2</v>
      </c>
      <c r="I37" s="4">
        <v>0</v>
      </c>
      <c r="J37" s="5">
        <f t="shared" si="3"/>
        <v>1.4910852072310408E-2</v>
      </c>
      <c r="K37" s="3"/>
      <c r="L37" s="1">
        <v>3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5">
        <f t="shared" si="4"/>
        <v>0</v>
      </c>
      <c r="S37" s="3"/>
    </row>
    <row r="38" spans="1:19" x14ac:dyDescent="0.25">
      <c r="A38" s="3"/>
      <c r="B38" s="1">
        <v>4</v>
      </c>
      <c r="C38" s="4">
        <v>2.329365079365079E-2</v>
      </c>
      <c r="D38" s="4">
        <v>1.8544238683127583E-2</v>
      </c>
      <c r="E38" s="4">
        <v>1.9688786008230451E-2</v>
      </c>
      <c r="F38" s="4">
        <v>1.940489969135804E-2</v>
      </c>
      <c r="G38" s="4">
        <v>2.5460648148148152E-2</v>
      </c>
      <c r="H38" s="4">
        <v>1.7667824074074079E-2</v>
      </c>
      <c r="I38" s="4">
        <v>0</v>
      </c>
      <c r="J38" s="5">
        <f t="shared" si="3"/>
        <v>1.7722863914084154E-2</v>
      </c>
      <c r="K38" s="3"/>
      <c r="L38" s="1">
        <v>4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5">
        <f t="shared" si="4"/>
        <v>0</v>
      </c>
      <c r="S38" s="3"/>
    </row>
    <row r="39" spans="1:19" x14ac:dyDescent="0.25">
      <c r="A39" s="3"/>
      <c r="B39" s="1">
        <v>5</v>
      </c>
      <c r="C39" s="4">
        <v>1.6651785714285709E-2</v>
      </c>
      <c r="D39" s="4">
        <v>1.9363425925925933E-2</v>
      </c>
      <c r="E39" s="4">
        <v>2.0044367283950634E-2</v>
      </c>
      <c r="F39" s="4">
        <v>2.4426440329218105E-2</v>
      </c>
      <c r="G39" s="4">
        <v>2.2786779835390944E-2</v>
      </c>
      <c r="H39" s="4">
        <v>1.2216435185185184E-2</v>
      </c>
      <c r="I39" s="4">
        <v>0</v>
      </c>
      <c r="J39" s="5">
        <f t="shared" si="3"/>
        <v>1.6498462039136644E-2</v>
      </c>
      <c r="K39" s="3"/>
      <c r="L39" s="1">
        <v>5</v>
      </c>
      <c r="M39" s="4">
        <v>4.0509259259259245E-2</v>
      </c>
      <c r="N39" s="4">
        <v>4.3055555555555541E-2</v>
      </c>
      <c r="O39" s="4">
        <v>3.3680555555555547E-2</v>
      </c>
      <c r="P39" s="4">
        <v>2.777777777777779E-2</v>
      </c>
      <c r="Q39" s="4">
        <v>0</v>
      </c>
      <c r="R39" s="5">
        <f t="shared" si="4"/>
        <v>2.9004629629629623E-2</v>
      </c>
      <c r="S39" s="3"/>
    </row>
    <row r="40" spans="1:19" x14ac:dyDescent="0.25">
      <c r="A40" s="3"/>
      <c r="B40" s="1">
        <v>6</v>
      </c>
      <c r="C40" s="4">
        <v>2.5646043771043771E-2</v>
      </c>
      <c r="D40" s="4">
        <v>1.7896090534979432E-2</v>
      </c>
      <c r="E40" s="4">
        <v>1.8307613168724281E-2</v>
      </c>
      <c r="F40" s="4">
        <v>2.0084175084175107E-2</v>
      </c>
      <c r="G40" s="4">
        <v>1.5792824074074077E-2</v>
      </c>
      <c r="H40" s="4">
        <v>1.5520833333333317E-2</v>
      </c>
      <c r="I40" s="4">
        <v>0</v>
      </c>
      <c r="J40" s="5">
        <f t="shared" si="3"/>
        <v>1.6178225709475712E-2</v>
      </c>
      <c r="K40" s="3"/>
      <c r="L40" s="1">
        <v>6</v>
      </c>
      <c r="M40" s="4">
        <v>5.902777777777779E-2</v>
      </c>
      <c r="N40" s="4">
        <v>0</v>
      </c>
      <c r="O40" s="4">
        <v>4.0972222222222243E-2</v>
      </c>
      <c r="P40" s="4">
        <v>2.0833333333333315E-2</v>
      </c>
      <c r="Q40" s="4">
        <v>0</v>
      </c>
      <c r="R40" s="5">
        <f t="shared" si="4"/>
        <v>2.416666666666667E-2</v>
      </c>
      <c r="S40" s="3"/>
    </row>
    <row r="41" spans="1:19" x14ac:dyDescent="0.25">
      <c r="A41" s="3"/>
      <c r="B41" s="1">
        <v>7</v>
      </c>
      <c r="C41" s="4">
        <v>1.7624742798353903E-2</v>
      </c>
      <c r="D41" s="4">
        <v>1.8896604938271604E-2</v>
      </c>
      <c r="E41" s="4">
        <v>2.2424768518518524E-2</v>
      </c>
      <c r="F41" s="4">
        <v>2.0064484126984139E-2</v>
      </c>
      <c r="G41" s="4">
        <v>2.0267857142857153E-2</v>
      </c>
      <c r="H41" s="4">
        <v>0</v>
      </c>
      <c r="I41" s="4">
        <v>0</v>
      </c>
      <c r="J41" s="5">
        <f t="shared" si="3"/>
        <v>1.418263678928362E-2</v>
      </c>
      <c r="K41" s="3"/>
      <c r="L41" s="1">
        <v>7</v>
      </c>
      <c r="M41" s="4">
        <v>6.6203703703703709E-2</v>
      </c>
      <c r="N41" s="4">
        <v>5.1504629629629615E-2</v>
      </c>
      <c r="O41" s="4">
        <v>4.2361111111111106E-2</v>
      </c>
      <c r="P41" s="4">
        <v>0.31736111111111115</v>
      </c>
      <c r="Q41" s="4">
        <v>0</v>
      </c>
      <c r="R41" s="5">
        <f t="shared" si="4"/>
        <v>9.5486111111111119E-2</v>
      </c>
      <c r="S41" s="3"/>
    </row>
    <row r="42" spans="1:19" x14ac:dyDescent="0.25">
      <c r="A42" s="3"/>
      <c r="B42" s="1">
        <v>8</v>
      </c>
      <c r="C42" s="4">
        <v>2.1562500000000033E-2</v>
      </c>
      <c r="D42" s="4">
        <v>1.7040895061728418E-2</v>
      </c>
      <c r="E42" s="4">
        <v>2.6932870370370381E-2</v>
      </c>
      <c r="F42" s="4">
        <v>2.1939992877492862E-2</v>
      </c>
      <c r="G42" s="4">
        <v>2.1657664609053509E-2</v>
      </c>
      <c r="H42" s="4">
        <v>1.5804398148148102E-2</v>
      </c>
      <c r="I42" s="4">
        <v>0</v>
      </c>
      <c r="J42" s="5">
        <f t="shared" si="3"/>
        <v>1.7848331580970472E-2</v>
      </c>
      <c r="K42" s="3"/>
      <c r="L42" s="1">
        <v>8</v>
      </c>
      <c r="M42" s="4">
        <v>5.2579365079365052E-2</v>
      </c>
      <c r="N42" s="4">
        <v>5.0347222222222238E-2</v>
      </c>
      <c r="O42" s="4">
        <v>0.10833333333333334</v>
      </c>
      <c r="P42" s="4">
        <v>0.10347222222222224</v>
      </c>
      <c r="Q42" s="4">
        <v>8.7152777777777773E-2</v>
      </c>
      <c r="R42" s="5">
        <f t="shared" si="4"/>
        <v>8.037698412698413E-2</v>
      </c>
      <c r="S42" s="3"/>
    </row>
    <row r="43" spans="1:19" x14ac:dyDescent="0.25">
      <c r="A43" s="3"/>
      <c r="B43" s="1">
        <v>9</v>
      </c>
      <c r="C43" s="4">
        <v>2.0712632275132276E-2</v>
      </c>
      <c r="D43" s="4">
        <v>2.2763888888888872E-2</v>
      </c>
      <c r="E43" s="4">
        <v>3.1720085470085466E-2</v>
      </c>
      <c r="F43" s="4">
        <v>2.7747140522875812E-2</v>
      </c>
      <c r="G43" s="4">
        <v>4.2387820512820529E-2</v>
      </c>
      <c r="H43" s="4">
        <v>0</v>
      </c>
      <c r="I43" s="4">
        <v>0</v>
      </c>
      <c r="J43" s="5">
        <f t="shared" si="3"/>
        <v>2.0761652524257566E-2</v>
      </c>
      <c r="K43" s="3"/>
      <c r="L43" s="1">
        <v>9</v>
      </c>
      <c r="M43" s="4">
        <v>0.32500000000000001</v>
      </c>
      <c r="N43" s="4">
        <v>3.7037037037037014E-2</v>
      </c>
      <c r="O43" s="4">
        <v>3.7777777777777778E-2</v>
      </c>
      <c r="P43" s="4">
        <v>0.20677083333333335</v>
      </c>
      <c r="Q43" s="4">
        <v>0.1097222222222223</v>
      </c>
      <c r="R43" s="5">
        <f t="shared" si="4"/>
        <v>0.14326157407407408</v>
      </c>
      <c r="S43" s="3"/>
    </row>
    <row r="44" spans="1:19" x14ac:dyDescent="0.25">
      <c r="A44" s="3"/>
      <c r="B44" s="1">
        <v>10</v>
      </c>
      <c r="C44" s="4">
        <v>3.3392984330484335E-2</v>
      </c>
      <c r="D44" s="4">
        <v>2.8559027777777791E-2</v>
      </c>
      <c r="E44" s="4">
        <v>2.8850308641975322E-2</v>
      </c>
      <c r="F44" s="4">
        <v>3.0493344907407405E-2</v>
      </c>
      <c r="G44" s="4">
        <v>2.5489969135802468E-2</v>
      </c>
      <c r="H44" s="4">
        <v>0</v>
      </c>
      <c r="I44" s="4">
        <v>1.4681712962962973E-2</v>
      </c>
      <c r="J44" s="5">
        <f t="shared" si="3"/>
        <v>2.3066763965201468E-2</v>
      </c>
      <c r="K44" s="3"/>
      <c r="L44" s="1">
        <v>10</v>
      </c>
      <c r="M44" s="4">
        <v>4.9305555555555582E-2</v>
      </c>
      <c r="N44" s="4">
        <v>0.31689814814814815</v>
      </c>
      <c r="O44" s="4">
        <v>5.4745370370370354E-2</v>
      </c>
      <c r="P44" s="4">
        <v>3.4490740740740732E-2</v>
      </c>
      <c r="Q44" s="4">
        <v>4.5833333333333316E-2</v>
      </c>
      <c r="R44" s="5">
        <f t="shared" si="4"/>
        <v>0.10025462962962964</v>
      </c>
      <c r="S44" s="3"/>
    </row>
    <row r="45" spans="1:19" x14ac:dyDescent="0.25">
      <c r="A45" s="3"/>
      <c r="B45" s="1">
        <v>11</v>
      </c>
      <c r="C45" s="4">
        <v>3.4118055555555568E-2</v>
      </c>
      <c r="D45" s="4">
        <v>3.1270254629629617E-2</v>
      </c>
      <c r="E45" s="4">
        <v>2.3336640211640218E-2</v>
      </c>
      <c r="F45" s="4">
        <v>3.4350198412698436E-2</v>
      </c>
      <c r="G45" s="4">
        <v>3.1488425925925913E-2</v>
      </c>
      <c r="H45" s="4">
        <v>0</v>
      </c>
      <c r="I45" s="4">
        <v>0</v>
      </c>
      <c r="J45" s="5">
        <f t="shared" si="3"/>
        <v>2.2080510676492821E-2</v>
      </c>
      <c r="K45" s="3"/>
      <c r="L45" s="1">
        <v>11</v>
      </c>
      <c r="M45" s="4">
        <v>0.16170634920634924</v>
      </c>
      <c r="N45" s="4">
        <v>0.18315972222222221</v>
      </c>
      <c r="O45" s="4">
        <v>8.9236111111111086E-2</v>
      </c>
      <c r="P45" s="4">
        <v>0.14826388888888892</v>
      </c>
      <c r="Q45" s="4">
        <v>0.39340277777777777</v>
      </c>
      <c r="R45" s="5">
        <f t="shared" si="4"/>
        <v>0.19515376984126984</v>
      </c>
      <c r="S45" s="3"/>
    </row>
    <row r="46" spans="1:19" x14ac:dyDescent="0.25">
      <c r="A46" s="3"/>
      <c r="B46" s="1">
        <v>12</v>
      </c>
      <c r="C46" s="4">
        <v>3.7409722222222226E-2</v>
      </c>
      <c r="D46" s="4">
        <v>2.7118945868945862E-2</v>
      </c>
      <c r="E46" s="4">
        <v>1.9065393518518506E-2</v>
      </c>
      <c r="F46" s="4">
        <v>2.8108603395061705E-2</v>
      </c>
      <c r="G46" s="4">
        <v>1.7300347222222262E-2</v>
      </c>
      <c r="H46" s="4">
        <v>1.3113425925925903E-2</v>
      </c>
      <c r="I46" s="4">
        <v>1.8587962962962945E-2</v>
      </c>
      <c r="J46" s="5">
        <f t="shared" si="3"/>
        <v>2.2957771587979913E-2</v>
      </c>
      <c r="K46" s="3"/>
      <c r="L46" s="1">
        <v>12</v>
      </c>
      <c r="M46" s="4">
        <v>7.375000000000001E-2</v>
      </c>
      <c r="N46" s="4">
        <v>0.30335648148148148</v>
      </c>
      <c r="O46" s="4">
        <v>0.67268518518518527</v>
      </c>
      <c r="P46" s="4">
        <v>0.24635416666666671</v>
      </c>
      <c r="Q46" s="4">
        <v>0.16006944444444446</v>
      </c>
      <c r="R46" s="5">
        <f t="shared" si="4"/>
        <v>0.29124305555555552</v>
      </c>
      <c r="S46" s="3"/>
    </row>
    <row r="47" spans="1:19" x14ac:dyDescent="0.25">
      <c r="A47" s="3"/>
      <c r="B47" s="1">
        <v>13</v>
      </c>
      <c r="C47" s="4">
        <v>6.7002314814814778E-2</v>
      </c>
      <c r="D47" s="4">
        <v>2.4385416666666659E-2</v>
      </c>
      <c r="E47" s="4">
        <v>1.983059764309764E-2</v>
      </c>
      <c r="F47" s="4">
        <v>3.4187500000000003E-2</v>
      </c>
      <c r="G47" s="4">
        <v>2.6663359788359795E-2</v>
      </c>
      <c r="H47" s="4">
        <v>0</v>
      </c>
      <c r="I47" s="4">
        <v>1.3622685185185168E-2</v>
      </c>
      <c r="J47" s="5">
        <f t="shared" si="3"/>
        <v>2.6527410585446293E-2</v>
      </c>
      <c r="K47" s="3"/>
      <c r="L47" s="1">
        <v>13</v>
      </c>
      <c r="M47" s="4">
        <v>0.17055555555555552</v>
      </c>
      <c r="N47" s="4">
        <v>0.23194444444444443</v>
      </c>
      <c r="O47" s="4">
        <v>4.0104166666666691E-2</v>
      </c>
      <c r="P47" s="4">
        <v>0.20236111111111113</v>
      </c>
      <c r="Q47" s="4">
        <v>0.23906249999999998</v>
      </c>
      <c r="R47" s="5">
        <f t="shared" si="4"/>
        <v>0.17680555555555555</v>
      </c>
      <c r="S47" s="3"/>
    </row>
    <row r="48" spans="1:19" x14ac:dyDescent="0.25">
      <c r="A48" s="3"/>
      <c r="B48" s="1">
        <v>14</v>
      </c>
      <c r="C48" s="4">
        <v>2.5483217592592589E-2</v>
      </c>
      <c r="D48" s="4">
        <v>1.9216820987654298E-2</v>
      </c>
      <c r="E48" s="4">
        <v>1.9844907407407408E-2</v>
      </c>
      <c r="F48" s="4">
        <v>2.8862584175084197E-2</v>
      </c>
      <c r="G48" s="4">
        <v>2.9704861111111119E-2</v>
      </c>
      <c r="H48" s="4">
        <v>0</v>
      </c>
      <c r="I48" s="4">
        <v>0</v>
      </c>
      <c r="J48" s="5">
        <f t="shared" si="3"/>
        <v>1.7587484467692802E-2</v>
      </c>
      <c r="K48" s="3"/>
      <c r="L48" s="1">
        <v>14</v>
      </c>
      <c r="M48" s="4">
        <v>5.9722222222222197E-2</v>
      </c>
      <c r="N48" s="4">
        <v>0.35720486111111116</v>
      </c>
      <c r="O48" s="4">
        <v>0.30972222222222223</v>
      </c>
      <c r="P48" s="4">
        <v>0.2412037037037037</v>
      </c>
      <c r="Q48" s="4">
        <v>0.46215277777777769</v>
      </c>
      <c r="R48" s="5">
        <f t="shared" si="4"/>
        <v>0.28600115740740739</v>
      </c>
      <c r="S48" s="3"/>
    </row>
    <row r="49" spans="1:19" x14ac:dyDescent="0.25">
      <c r="A49" s="3"/>
      <c r="B49" s="1">
        <v>15</v>
      </c>
      <c r="C49" s="4">
        <v>4.3045138888888876E-2</v>
      </c>
      <c r="D49" s="4">
        <v>2.0600198412698414E-2</v>
      </c>
      <c r="E49" s="4">
        <v>2.2417695473251023E-2</v>
      </c>
      <c r="F49" s="4">
        <v>3.0101273148148117E-2</v>
      </c>
      <c r="G49" s="4">
        <v>2.1652199074074091E-2</v>
      </c>
      <c r="H49" s="4">
        <v>1.8263888888888857E-2</v>
      </c>
      <c r="I49" s="4">
        <v>0</v>
      </c>
      <c r="J49" s="5">
        <f t="shared" si="3"/>
        <v>2.2297199126564197E-2</v>
      </c>
      <c r="K49" s="3"/>
      <c r="L49" s="1">
        <v>15</v>
      </c>
      <c r="M49" s="4">
        <v>0.20416666666666666</v>
      </c>
      <c r="N49" s="4">
        <v>0.56336805555555558</v>
      </c>
      <c r="O49" s="4">
        <v>0.28315972222222219</v>
      </c>
      <c r="P49" s="4">
        <v>0.17458333333333328</v>
      </c>
      <c r="Q49" s="4">
        <v>0.32939814814814822</v>
      </c>
      <c r="R49" s="5">
        <f t="shared" si="4"/>
        <v>0.3109351851851852</v>
      </c>
      <c r="S49" s="3"/>
    </row>
    <row r="50" spans="1:19" x14ac:dyDescent="0.25">
      <c r="A50" s="3"/>
      <c r="B50" s="1">
        <v>16</v>
      </c>
      <c r="C50" s="4">
        <v>2.9638310185185174E-2</v>
      </c>
      <c r="D50" s="4">
        <v>1.8391203703703691E-2</v>
      </c>
      <c r="E50" s="4">
        <v>2.0128968253968309E-2</v>
      </c>
      <c r="F50" s="4">
        <v>2.0283564814814747E-2</v>
      </c>
      <c r="G50" s="4">
        <v>1.5451388888888973E-2</v>
      </c>
      <c r="H50" s="4">
        <v>0</v>
      </c>
      <c r="I50" s="4">
        <v>1.8564814814814867E-2</v>
      </c>
      <c r="J50" s="5">
        <f t="shared" si="3"/>
        <v>1.7494035808767964E-2</v>
      </c>
      <c r="K50" s="3"/>
      <c r="L50" s="1">
        <v>16</v>
      </c>
      <c r="M50" s="4">
        <v>0.26763888888888887</v>
      </c>
      <c r="N50" s="4">
        <v>0.29027777777777775</v>
      </c>
      <c r="O50" s="4">
        <v>0.51064814814814818</v>
      </c>
      <c r="P50" s="4">
        <v>0.54152777777777783</v>
      </c>
      <c r="Q50" s="4">
        <v>0.37482638888888886</v>
      </c>
      <c r="R50" s="5">
        <f t="shared" si="4"/>
        <v>0.39698379629629627</v>
      </c>
      <c r="S50" s="3"/>
    </row>
    <row r="51" spans="1:19" x14ac:dyDescent="0.25">
      <c r="A51" s="3"/>
      <c r="B51" s="1">
        <v>17</v>
      </c>
      <c r="C51" s="4">
        <v>1.5237268518518504E-2</v>
      </c>
      <c r="D51" s="4">
        <v>2.5543981481481515E-2</v>
      </c>
      <c r="E51" s="4">
        <v>2.0366512345679027E-2</v>
      </c>
      <c r="F51" s="4">
        <v>1.8859953703703719E-2</v>
      </c>
      <c r="G51" s="4">
        <v>1.6336805555555611E-2</v>
      </c>
      <c r="H51" s="4">
        <v>0</v>
      </c>
      <c r="I51" s="4">
        <v>0</v>
      </c>
      <c r="J51" s="5">
        <f t="shared" si="3"/>
        <v>1.3763503086419769E-2</v>
      </c>
      <c r="K51" s="3"/>
      <c r="L51" s="1">
        <v>17</v>
      </c>
      <c r="M51" s="4">
        <v>0.48194444444444451</v>
      </c>
      <c r="N51" s="4">
        <v>0</v>
      </c>
      <c r="O51" s="4">
        <v>0.3200231481481482</v>
      </c>
      <c r="P51" s="4">
        <v>0.36435185185185187</v>
      </c>
      <c r="Q51" s="4">
        <v>0.32604166666666673</v>
      </c>
      <c r="R51" s="5">
        <f t="shared" si="4"/>
        <v>0.29847222222222225</v>
      </c>
      <c r="S51" s="3"/>
    </row>
    <row r="52" spans="1:19" x14ac:dyDescent="0.25">
      <c r="A52" s="3"/>
      <c r="B52" s="1">
        <v>18</v>
      </c>
      <c r="C52" s="4">
        <v>1.446759259259256E-2</v>
      </c>
      <c r="D52" s="4">
        <v>1.7968750000000033E-2</v>
      </c>
      <c r="E52" s="4">
        <v>1.747685185185192E-2</v>
      </c>
      <c r="F52" s="4">
        <v>1.8900462962962883E-2</v>
      </c>
      <c r="G52" s="4">
        <v>0</v>
      </c>
      <c r="H52" s="4">
        <v>0</v>
      </c>
      <c r="I52" s="4">
        <v>0</v>
      </c>
      <c r="J52" s="5">
        <f t="shared" si="3"/>
        <v>9.8305224867724864E-3</v>
      </c>
      <c r="K52" s="3"/>
      <c r="L52" s="1">
        <v>18</v>
      </c>
      <c r="M52" s="4">
        <v>0.31770833333333343</v>
      </c>
      <c r="N52" s="4">
        <v>0.27486111111111111</v>
      </c>
      <c r="O52" s="4">
        <v>0</v>
      </c>
      <c r="P52" s="4">
        <v>0</v>
      </c>
      <c r="Q52" s="4">
        <v>0</v>
      </c>
      <c r="R52" s="5">
        <f t="shared" si="4"/>
        <v>0.11851388888888889</v>
      </c>
      <c r="S52" s="3"/>
    </row>
    <row r="53" spans="1:19" x14ac:dyDescent="0.25">
      <c r="A53" s="3"/>
      <c r="B53" s="1">
        <v>19</v>
      </c>
      <c r="C53" s="4">
        <v>1.6296296296296253E-2</v>
      </c>
      <c r="D53" s="4">
        <v>1.6076388888888921E-2</v>
      </c>
      <c r="E53" s="4">
        <v>1.3680555555555585E-2</v>
      </c>
      <c r="F53" s="4">
        <v>1.2187500000000018E-2</v>
      </c>
      <c r="G53" s="4">
        <v>1.4965277777777786E-2</v>
      </c>
      <c r="H53" s="4">
        <v>1.722222222222225E-2</v>
      </c>
      <c r="I53" s="4">
        <v>0</v>
      </c>
      <c r="J53" s="5">
        <f t="shared" si="3"/>
        <v>1.2918320105820115E-2</v>
      </c>
      <c r="K53" s="3"/>
      <c r="L53" s="1">
        <v>19</v>
      </c>
      <c r="M53" s="4">
        <v>0</v>
      </c>
      <c r="N53" s="4">
        <v>0</v>
      </c>
      <c r="O53" s="4">
        <v>0.43472222222222223</v>
      </c>
      <c r="P53" s="4">
        <v>0</v>
      </c>
      <c r="Q53" s="4">
        <v>0</v>
      </c>
      <c r="R53" s="5">
        <f t="shared" si="4"/>
        <v>8.6944444444444449E-2</v>
      </c>
      <c r="S53" s="3"/>
    </row>
    <row r="54" spans="1:19" x14ac:dyDescent="0.25">
      <c r="A54" s="3"/>
      <c r="B54" s="1">
        <v>20</v>
      </c>
      <c r="C54" s="4">
        <v>1.5717592592592644E-2</v>
      </c>
      <c r="D54" s="4">
        <v>1.2277199074074069E-2</v>
      </c>
      <c r="E54" s="4">
        <v>1.4658564814814831E-2</v>
      </c>
      <c r="F54" s="4">
        <v>1.5385802469135771E-2</v>
      </c>
      <c r="G54" s="4">
        <v>1.9872685185185257E-2</v>
      </c>
      <c r="H54" s="4">
        <v>0</v>
      </c>
      <c r="I54" s="4">
        <v>0</v>
      </c>
      <c r="J54" s="5">
        <f t="shared" si="3"/>
        <v>1.1130263447971796E-2</v>
      </c>
      <c r="K54" s="3"/>
      <c r="L54" s="1">
        <v>20</v>
      </c>
      <c r="M54" s="4">
        <v>0</v>
      </c>
      <c r="N54" s="4">
        <v>4.0277777777777801E-2</v>
      </c>
      <c r="O54" s="4">
        <v>3.7500000000000089E-2</v>
      </c>
      <c r="P54" s="4">
        <v>0</v>
      </c>
      <c r="Q54" s="4">
        <v>0</v>
      </c>
      <c r="R54" s="5">
        <f t="shared" si="4"/>
        <v>1.5555555555555578E-2</v>
      </c>
      <c r="S54" s="3"/>
    </row>
    <row r="55" spans="1:19" x14ac:dyDescent="0.25">
      <c r="A55" s="3"/>
      <c r="B55" s="1">
        <v>21</v>
      </c>
      <c r="C55" s="4">
        <v>1.546874999999992E-2</v>
      </c>
      <c r="D55" s="4">
        <v>1.7089120370370359E-2</v>
      </c>
      <c r="E55" s="4">
        <v>1.4560185185185167E-2</v>
      </c>
      <c r="F55" s="4">
        <v>1.3715277777777701E-2</v>
      </c>
      <c r="G55" s="4">
        <v>1.5277777777777724E-2</v>
      </c>
      <c r="H55" s="4">
        <v>5.9965277777777826E-2</v>
      </c>
      <c r="I55" s="4">
        <v>0</v>
      </c>
      <c r="J55" s="5">
        <f t="shared" si="3"/>
        <v>1.94394841269841E-2</v>
      </c>
      <c r="K55" s="3"/>
      <c r="L55" s="1">
        <v>21</v>
      </c>
      <c r="M55" s="4">
        <v>0</v>
      </c>
      <c r="N55" s="4">
        <v>0.25555555555555565</v>
      </c>
      <c r="O55" s="4">
        <v>0</v>
      </c>
      <c r="P55" s="4">
        <v>0</v>
      </c>
      <c r="Q55" s="4">
        <v>0</v>
      </c>
      <c r="R55" s="5">
        <f t="shared" si="4"/>
        <v>5.1111111111111128E-2</v>
      </c>
      <c r="S55" s="3"/>
    </row>
    <row r="56" spans="1:19" x14ac:dyDescent="0.25">
      <c r="A56" s="3"/>
      <c r="B56" s="1">
        <v>22</v>
      </c>
      <c r="C56" s="4">
        <v>1.7638888888888871E-2</v>
      </c>
      <c r="D56" s="4">
        <v>1.552372685185191E-2</v>
      </c>
      <c r="E56" s="4">
        <v>2.6793981481481488E-2</v>
      </c>
      <c r="F56" s="4">
        <v>1.8379629629629524E-2</v>
      </c>
      <c r="G56" s="4">
        <v>2.1458333333333319E-2</v>
      </c>
      <c r="H56" s="4">
        <v>0</v>
      </c>
      <c r="I56" s="4">
        <v>0</v>
      </c>
      <c r="J56" s="5">
        <f t="shared" si="3"/>
        <v>1.4256365740740729E-2</v>
      </c>
      <c r="K56" s="3"/>
      <c r="L56" s="1">
        <v>22</v>
      </c>
      <c r="M56" s="4">
        <v>0</v>
      </c>
      <c r="N56" s="4">
        <v>0</v>
      </c>
      <c r="O56" s="4">
        <v>5.6250000000000022E-2</v>
      </c>
      <c r="P56" s="4">
        <v>0</v>
      </c>
      <c r="Q56" s="4">
        <v>0</v>
      </c>
      <c r="R56" s="5">
        <f t="shared" si="4"/>
        <v>1.1250000000000005E-2</v>
      </c>
      <c r="S56" s="3"/>
    </row>
    <row r="57" spans="1:19" x14ac:dyDescent="0.25">
      <c r="A57" s="3"/>
      <c r="B57" s="1">
        <v>23</v>
      </c>
      <c r="C57" s="4">
        <v>1.1874999999999969E-2</v>
      </c>
      <c r="D57" s="4">
        <v>2.0144675925925892E-2</v>
      </c>
      <c r="E57" s="4">
        <v>1.8668981481481512E-2</v>
      </c>
      <c r="F57" s="4">
        <v>1.4131944444444544E-2</v>
      </c>
      <c r="G57" s="4">
        <v>1.4791666666666647E-2</v>
      </c>
      <c r="H57" s="4">
        <v>0</v>
      </c>
      <c r="I57" s="4">
        <v>1.6689814814814796E-2</v>
      </c>
      <c r="J57" s="5">
        <f t="shared" si="3"/>
        <v>1.375744047619048E-2</v>
      </c>
      <c r="K57" s="3"/>
      <c r="L57" s="1">
        <v>23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5">
        <f t="shared" si="4"/>
        <v>0</v>
      </c>
      <c r="S57" s="3"/>
    </row>
    <row r="58" spans="1:1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3"/>
      <c r="B60" s="1" t="s">
        <v>10</v>
      </c>
      <c r="C60" s="8" t="s">
        <v>17</v>
      </c>
      <c r="D60" s="6" t="s">
        <v>18</v>
      </c>
      <c r="E60" s="8" t="s">
        <v>19</v>
      </c>
      <c r="F60" s="6" t="s">
        <v>20</v>
      </c>
      <c r="G60" s="10" t="s">
        <v>21</v>
      </c>
      <c r="H60" s="3"/>
      <c r="I60" s="3"/>
      <c r="J60" s="3"/>
      <c r="K60" s="3"/>
    </row>
    <row r="61" spans="1:19" x14ac:dyDescent="0.25">
      <c r="A61" s="3"/>
      <c r="B61" s="1">
        <v>0</v>
      </c>
      <c r="C61" s="12">
        <v>13</v>
      </c>
      <c r="D61" s="13">
        <v>0</v>
      </c>
      <c r="E61" s="12">
        <f>AVERAGE($C$61:$C$84)</f>
        <v>29.875</v>
      </c>
      <c r="F61" s="13">
        <f>AVERAGE($D$61:$D$84)</f>
        <v>11</v>
      </c>
      <c r="G61" s="11">
        <f>SUM(E61:F61)</f>
        <v>40.875</v>
      </c>
      <c r="H61" s="3"/>
      <c r="I61" s="3"/>
      <c r="J61" s="3"/>
      <c r="K61" s="3"/>
    </row>
    <row r="62" spans="1:19" x14ac:dyDescent="0.25">
      <c r="A62" s="3"/>
      <c r="B62" s="1">
        <v>1</v>
      </c>
      <c r="C62" s="12">
        <v>12</v>
      </c>
      <c r="D62" s="13">
        <v>0</v>
      </c>
      <c r="E62" s="12">
        <f t="shared" ref="E62:E84" si="5">AVERAGE($C$61:$C$84)</f>
        <v>29.875</v>
      </c>
      <c r="F62" s="13">
        <f t="shared" ref="F62:F84" si="6">AVERAGE($D$61:$D$84)</f>
        <v>11</v>
      </c>
      <c r="G62" s="11">
        <f t="shared" ref="G62:G84" si="7">SUM(E62:F62)</f>
        <v>40.875</v>
      </c>
      <c r="H62" s="3"/>
      <c r="I62" s="3"/>
      <c r="J62" s="3"/>
      <c r="K62" s="3"/>
    </row>
    <row r="63" spans="1:19" x14ac:dyDescent="0.25">
      <c r="A63" s="3"/>
      <c r="B63" s="1">
        <v>2</v>
      </c>
      <c r="C63" s="12">
        <v>13</v>
      </c>
      <c r="D63" s="13">
        <v>0</v>
      </c>
      <c r="E63" s="12">
        <f t="shared" si="5"/>
        <v>29.875</v>
      </c>
      <c r="F63" s="13">
        <f t="shared" si="6"/>
        <v>11</v>
      </c>
      <c r="G63" s="11">
        <f t="shared" si="7"/>
        <v>40.875</v>
      </c>
      <c r="H63" s="3"/>
      <c r="I63" s="3"/>
      <c r="J63" s="3"/>
      <c r="K63" s="3"/>
    </row>
    <row r="64" spans="1:19" x14ac:dyDescent="0.25">
      <c r="A64" s="3"/>
      <c r="B64" s="1">
        <v>3</v>
      </c>
      <c r="C64" s="12">
        <v>18</v>
      </c>
      <c r="D64" s="13">
        <v>0</v>
      </c>
      <c r="E64" s="12">
        <f t="shared" si="5"/>
        <v>29.875</v>
      </c>
      <c r="F64" s="13">
        <f t="shared" si="6"/>
        <v>11</v>
      </c>
      <c r="G64" s="11">
        <f t="shared" si="7"/>
        <v>40.875</v>
      </c>
      <c r="H64" s="3"/>
      <c r="I64" s="3"/>
      <c r="J64" s="3"/>
      <c r="K64" s="3"/>
    </row>
    <row r="65" spans="1:11" x14ac:dyDescent="0.25">
      <c r="A65" s="3"/>
      <c r="B65" s="1">
        <v>4</v>
      </c>
      <c r="C65" s="12">
        <v>44</v>
      </c>
      <c r="D65" s="13">
        <v>0</v>
      </c>
      <c r="E65" s="12">
        <f t="shared" si="5"/>
        <v>29.875</v>
      </c>
      <c r="F65" s="13">
        <f t="shared" si="6"/>
        <v>11</v>
      </c>
      <c r="G65" s="11">
        <f t="shared" si="7"/>
        <v>40.875</v>
      </c>
      <c r="H65" s="3"/>
      <c r="I65" s="3"/>
      <c r="J65" s="3"/>
      <c r="K65" s="3"/>
    </row>
    <row r="66" spans="1:11" x14ac:dyDescent="0.25">
      <c r="A66" s="3"/>
      <c r="B66" s="1">
        <v>5</v>
      </c>
      <c r="C66" s="12">
        <v>39</v>
      </c>
      <c r="D66" s="13">
        <v>8</v>
      </c>
      <c r="E66" s="12">
        <f t="shared" si="5"/>
        <v>29.875</v>
      </c>
      <c r="F66" s="13">
        <f t="shared" si="6"/>
        <v>11</v>
      </c>
      <c r="G66" s="11">
        <f t="shared" si="7"/>
        <v>40.875</v>
      </c>
      <c r="H66" s="3"/>
      <c r="I66" s="3"/>
      <c r="J66" s="3"/>
      <c r="K66" s="3"/>
    </row>
    <row r="67" spans="1:11" x14ac:dyDescent="0.25">
      <c r="A67" s="3"/>
      <c r="B67" s="1">
        <v>6</v>
      </c>
      <c r="C67" s="12">
        <v>46</v>
      </c>
      <c r="D67" s="13">
        <v>3</v>
      </c>
      <c r="E67" s="12">
        <f t="shared" si="5"/>
        <v>29.875</v>
      </c>
      <c r="F67" s="13">
        <f t="shared" si="6"/>
        <v>11</v>
      </c>
      <c r="G67" s="11">
        <f t="shared" si="7"/>
        <v>40.875</v>
      </c>
      <c r="H67" s="3"/>
      <c r="I67" s="3"/>
      <c r="J67" s="3"/>
      <c r="K67" s="3"/>
    </row>
    <row r="68" spans="1:11" x14ac:dyDescent="0.25">
      <c r="A68" s="3"/>
      <c r="B68" s="1">
        <v>7</v>
      </c>
      <c r="C68" s="12">
        <v>42</v>
      </c>
      <c r="D68" s="13">
        <v>15</v>
      </c>
      <c r="E68" s="12">
        <f t="shared" si="5"/>
        <v>29.875</v>
      </c>
      <c r="F68" s="13">
        <f t="shared" si="6"/>
        <v>11</v>
      </c>
      <c r="G68" s="11">
        <f t="shared" si="7"/>
        <v>40.875</v>
      </c>
      <c r="H68" s="3"/>
      <c r="I68" s="3"/>
      <c r="J68" s="3"/>
      <c r="K68" s="3"/>
    </row>
    <row r="69" spans="1:11" x14ac:dyDescent="0.25">
      <c r="A69" s="3"/>
      <c r="B69" s="1">
        <v>8</v>
      </c>
      <c r="C69" s="12">
        <v>52</v>
      </c>
      <c r="D69" s="13">
        <v>17</v>
      </c>
      <c r="E69" s="12">
        <f t="shared" si="5"/>
        <v>29.875</v>
      </c>
      <c r="F69" s="13">
        <f t="shared" si="6"/>
        <v>11</v>
      </c>
      <c r="G69" s="11">
        <f t="shared" si="7"/>
        <v>40.875</v>
      </c>
      <c r="H69" s="3"/>
      <c r="I69" s="3"/>
      <c r="J69" s="3"/>
      <c r="K69" s="3"/>
    </row>
    <row r="70" spans="1:11" x14ac:dyDescent="0.25">
      <c r="A70" s="3"/>
      <c r="B70" s="1">
        <v>9</v>
      </c>
      <c r="C70" s="12">
        <v>72</v>
      </c>
      <c r="D70" s="13">
        <v>17</v>
      </c>
      <c r="E70" s="12">
        <f t="shared" si="5"/>
        <v>29.875</v>
      </c>
      <c r="F70" s="13">
        <f t="shared" si="6"/>
        <v>11</v>
      </c>
      <c r="G70" s="11">
        <f t="shared" si="7"/>
        <v>40.875</v>
      </c>
      <c r="H70" s="3"/>
      <c r="I70" s="3"/>
      <c r="J70" s="3"/>
      <c r="K70" s="3"/>
    </row>
    <row r="71" spans="1:11" x14ac:dyDescent="0.25">
      <c r="A71" s="3"/>
      <c r="B71" s="1">
        <v>10</v>
      </c>
      <c r="C71" s="12">
        <v>51</v>
      </c>
      <c r="D71" s="13">
        <v>22</v>
      </c>
      <c r="E71" s="12">
        <f t="shared" si="5"/>
        <v>29.875</v>
      </c>
      <c r="F71" s="13">
        <f t="shared" si="6"/>
        <v>11</v>
      </c>
      <c r="G71" s="11">
        <f t="shared" si="7"/>
        <v>40.875</v>
      </c>
      <c r="H71" s="3"/>
      <c r="I71" s="3"/>
      <c r="J71" s="3"/>
      <c r="K71" s="3"/>
    </row>
    <row r="72" spans="1:11" x14ac:dyDescent="0.25">
      <c r="A72" s="3"/>
      <c r="B72" s="1">
        <v>11</v>
      </c>
      <c r="C72" s="12">
        <v>37</v>
      </c>
      <c r="D72" s="13">
        <v>27</v>
      </c>
      <c r="E72" s="12">
        <f t="shared" si="5"/>
        <v>29.875</v>
      </c>
      <c r="F72" s="13">
        <f t="shared" si="6"/>
        <v>11</v>
      </c>
      <c r="G72" s="11">
        <f t="shared" si="7"/>
        <v>40.875</v>
      </c>
      <c r="H72" s="3"/>
      <c r="I72" s="3"/>
      <c r="J72" s="3"/>
      <c r="K72" s="3"/>
    </row>
    <row r="73" spans="1:11" x14ac:dyDescent="0.25">
      <c r="A73" s="3"/>
      <c r="B73" s="1">
        <v>12</v>
      </c>
      <c r="C73" s="12">
        <v>54</v>
      </c>
      <c r="D73" s="13">
        <v>27</v>
      </c>
      <c r="E73" s="12">
        <f t="shared" si="5"/>
        <v>29.875</v>
      </c>
      <c r="F73" s="13">
        <f t="shared" si="6"/>
        <v>11</v>
      </c>
      <c r="G73" s="11">
        <f t="shared" si="7"/>
        <v>40.875</v>
      </c>
      <c r="H73" s="3"/>
      <c r="I73" s="3"/>
      <c r="J73" s="3"/>
      <c r="K73" s="3"/>
    </row>
    <row r="74" spans="1:11" x14ac:dyDescent="0.25">
      <c r="A74" s="3"/>
      <c r="B74" s="1">
        <v>13</v>
      </c>
      <c r="C74" s="12">
        <v>40</v>
      </c>
      <c r="D74" s="13">
        <v>26</v>
      </c>
      <c r="E74" s="12">
        <f t="shared" si="5"/>
        <v>29.875</v>
      </c>
      <c r="F74" s="13">
        <f t="shared" si="6"/>
        <v>11</v>
      </c>
      <c r="G74" s="11">
        <f t="shared" si="7"/>
        <v>40.875</v>
      </c>
      <c r="H74" s="3"/>
      <c r="I74" s="3"/>
      <c r="J74" s="3"/>
      <c r="K74" s="3"/>
    </row>
    <row r="75" spans="1:11" x14ac:dyDescent="0.25">
      <c r="A75" s="3"/>
      <c r="B75" s="1">
        <v>14</v>
      </c>
      <c r="C75" s="12">
        <v>42</v>
      </c>
      <c r="D75" s="13">
        <v>23</v>
      </c>
      <c r="E75" s="12">
        <f t="shared" si="5"/>
        <v>29.875</v>
      </c>
      <c r="F75" s="13">
        <f t="shared" si="6"/>
        <v>11</v>
      </c>
      <c r="G75" s="11">
        <f t="shared" si="7"/>
        <v>40.875</v>
      </c>
      <c r="H75" s="3"/>
      <c r="I75" s="3"/>
      <c r="J75" s="3"/>
      <c r="K75" s="3"/>
    </row>
    <row r="76" spans="1:11" x14ac:dyDescent="0.25">
      <c r="A76" s="3"/>
      <c r="B76" s="1">
        <v>15</v>
      </c>
      <c r="C76" s="12">
        <v>36</v>
      </c>
      <c r="D76" s="13">
        <v>23</v>
      </c>
      <c r="E76" s="12">
        <f t="shared" si="5"/>
        <v>29.875</v>
      </c>
      <c r="F76" s="13">
        <f t="shared" si="6"/>
        <v>11</v>
      </c>
      <c r="G76" s="11">
        <f t="shared" si="7"/>
        <v>40.875</v>
      </c>
      <c r="H76" s="3"/>
      <c r="I76" s="3"/>
      <c r="J76" s="3"/>
      <c r="K76" s="3"/>
    </row>
    <row r="77" spans="1:11" x14ac:dyDescent="0.25">
      <c r="A77" s="3"/>
      <c r="B77" s="1">
        <v>16</v>
      </c>
      <c r="C77" s="12">
        <v>21</v>
      </c>
      <c r="D77" s="13">
        <v>22</v>
      </c>
      <c r="E77" s="12">
        <f t="shared" si="5"/>
        <v>29.875</v>
      </c>
      <c r="F77" s="13">
        <f t="shared" si="6"/>
        <v>11</v>
      </c>
      <c r="G77" s="11">
        <f t="shared" si="7"/>
        <v>40.875</v>
      </c>
      <c r="H77" s="3"/>
      <c r="I77" s="3"/>
      <c r="J77" s="3"/>
      <c r="K77" s="3"/>
    </row>
    <row r="78" spans="1:11" x14ac:dyDescent="0.25">
      <c r="A78" s="3"/>
      <c r="B78" s="1">
        <v>17</v>
      </c>
      <c r="C78" s="12">
        <v>16</v>
      </c>
      <c r="D78" s="13">
        <v>19</v>
      </c>
      <c r="E78" s="12">
        <f t="shared" si="5"/>
        <v>29.875</v>
      </c>
      <c r="F78" s="13">
        <f t="shared" si="6"/>
        <v>11</v>
      </c>
      <c r="G78" s="11">
        <f t="shared" si="7"/>
        <v>40.875</v>
      </c>
      <c r="H78" s="3"/>
      <c r="I78" s="3"/>
      <c r="J78" s="3"/>
      <c r="K78" s="3"/>
    </row>
    <row r="79" spans="1:11" x14ac:dyDescent="0.25">
      <c r="A79" s="3"/>
      <c r="B79" s="1">
        <v>18</v>
      </c>
      <c r="C79" s="12">
        <v>7</v>
      </c>
      <c r="D79" s="13">
        <v>7</v>
      </c>
      <c r="E79" s="12">
        <f t="shared" si="5"/>
        <v>29.875</v>
      </c>
      <c r="F79" s="13">
        <f t="shared" si="6"/>
        <v>11</v>
      </c>
      <c r="G79" s="11">
        <f t="shared" si="7"/>
        <v>40.875</v>
      </c>
      <c r="H79" s="3"/>
      <c r="I79" s="3"/>
      <c r="J79" s="3"/>
      <c r="K79" s="3"/>
    </row>
    <row r="80" spans="1:11" x14ac:dyDescent="0.25">
      <c r="A80" s="3"/>
      <c r="B80" s="1">
        <v>19</v>
      </c>
      <c r="C80" s="12">
        <v>9</v>
      </c>
      <c r="D80" s="13">
        <v>2</v>
      </c>
      <c r="E80" s="12">
        <f t="shared" si="5"/>
        <v>29.875</v>
      </c>
      <c r="F80" s="13">
        <f t="shared" si="6"/>
        <v>11</v>
      </c>
      <c r="G80" s="11">
        <f t="shared" si="7"/>
        <v>40.875</v>
      </c>
      <c r="H80" s="3"/>
      <c r="I80" s="3"/>
      <c r="J80" s="3"/>
      <c r="K80" s="3"/>
    </row>
    <row r="81" spans="1:11" x14ac:dyDescent="0.25">
      <c r="A81" s="3"/>
      <c r="B81" s="1">
        <v>20</v>
      </c>
      <c r="C81" s="12">
        <v>20</v>
      </c>
      <c r="D81" s="13">
        <v>3</v>
      </c>
      <c r="E81" s="12">
        <f t="shared" si="5"/>
        <v>29.875</v>
      </c>
      <c r="F81" s="13">
        <f t="shared" si="6"/>
        <v>11</v>
      </c>
      <c r="G81" s="11">
        <f t="shared" si="7"/>
        <v>40.875</v>
      </c>
      <c r="H81" s="3"/>
      <c r="I81" s="3"/>
      <c r="J81" s="3"/>
      <c r="K81" s="3"/>
    </row>
    <row r="82" spans="1:11" x14ac:dyDescent="0.25">
      <c r="A82" s="3"/>
      <c r="B82" s="1">
        <v>21</v>
      </c>
      <c r="C82" s="12">
        <v>11</v>
      </c>
      <c r="D82" s="13">
        <v>2</v>
      </c>
      <c r="E82" s="12">
        <f t="shared" si="5"/>
        <v>29.875</v>
      </c>
      <c r="F82" s="13">
        <f t="shared" si="6"/>
        <v>11</v>
      </c>
      <c r="G82" s="11">
        <f t="shared" si="7"/>
        <v>40.875</v>
      </c>
      <c r="H82" s="3"/>
      <c r="I82" s="3"/>
      <c r="J82" s="3"/>
      <c r="K82" s="3"/>
    </row>
    <row r="83" spans="1:11" x14ac:dyDescent="0.25">
      <c r="A83" s="3"/>
      <c r="B83" s="1">
        <v>22</v>
      </c>
      <c r="C83" s="12">
        <v>12</v>
      </c>
      <c r="D83" s="13">
        <v>1</v>
      </c>
      <c r="E83" s="12">
        <f t="shared" si="5"/>
        <v>29.875</v>
      </c>
      <c r="F83" s="13">
        <f t="shared" si="6"/>
        <v>11</v>
      </c>
      <c r="G83" s="11">
        <f t="shared" si="7"/>
        <v>40.875</v>
      </c>
      <c r="H83" s="3"/>
      <c r="I83" s="3"/>
      <c r="J83" s="3"/>
      <c r="K83" s="3"/>
    </row>
    <row r="84" spans="1:11" x14ac:dyDescent="0.25">
      <c r="A84" s="3"/>
      <c r="B84" s="1">
        <v>23</v>
      </c>
      <c r="C84" s="12">
        <v>10</v>
      </c>
      <c r="D84" s="13">
        <v>0</v>
      </c>
      <c r="E84" s="12">
        <f t="shared" si="5"/>
        <v>29.875</v>
      </c>
      <c r="F84" s="13">
        <f t="shared" si="6"/>
        <v>11</v>
      </c>
      <c r="G84" s="11">
        <f t="shared" si="7"/>
        <v>40.875</v>
      </c>
      <c r="H84" s="3"/>
      <c r="I84" s="3"/>
      <c r="J84" s="3"/>
      <c r="K84" s="3"/>
    </row>
    <row r="85" spans="1:1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1" t="s">
        <v>10</v>
      </c>
      <c r="C87" s="8" t="s">
        <v>14</v>
      </c>
      <c r="D87" s="16" t="s">
        <v>23</v>
      </c>
      <c r="E87" s="6" t="s">
        <v>24</v>
      </c>
      <c r="F87" s="14" t="s">
        <v>25</v>
      </c>
      <c r="G87" s="3"/>
      <c r="H87" s="3"/>
      <c r="I87" s="3"/>
      <c r="J87" s="3"/>
      <c r="K87" s="3"/>
    </row>
    <row r="88" spans="1:11" x14ac:dyDescent="0.25">
      <c r="A88" s="3"/>
      <c r="B88" s="1">
        <v>0</v>
      </c>
      <c r="C88" s="9">
        <v>1.7361111111111112E-2</v>
      </c>
      <c r="D88" s="17">
        <v>2.1178320354374208E-2</v>
      </c>
      <c r="E88" s="7">
        <v>0</v>
      </c>
      <c r="F88" s="18">
        <v>0.19658772078539938</v>
      </c>
      <c r="G88" s="3"/>
      <c r="H88" s="3"/>
      <c r="I88" s="3"/>
      <c r="J88" s="3"/>
      <c r="K88" s="3"/>
    </row>
    <row r="89" spans="1:11" x14ac:dyDescent="0.25">
      <c r="A89" s="3"/>
      <c r="B89" s="1">
        <v>1</v>
      </c>
      <c r="C89" s="9">
        <v>1.6319444444444445E-2</v>
      </c>
      <c r="D89" s="17">
        <v>2.1178320354374208E-2</v>
      </c>
      <c r="E89" s="7">
        <v>0</v>
      </c>
      <c r="F89" s="18">
        <v>0.19658772078539938</v>
      </c>
      <c r="G89" s="3"/>
      <c r="H89" s="3"/>
      <c r="I89" s="3"/>
      <c r="J89" s="3"/>
      <c r="K89" s="3"/>
    </row>
    <row r="90" spans="1:11" x14ac:dyDescent="0.25">
      <c r="A90" s="3"/>
      <c r="B90" s="1">
        <v>2</v>
      </c>
      <c r="C90" s="9">
        <v>1.4116809116809117E-2</v>
      </c>
      <c r="D90" s="17">
        <v>2.1178320354374208E-2</v>
      </c>
      <c r="E90" s="7">
        <v>0</v>
      </c>
      <c r="F90" s="18">
        <v>0.19658772078539938</v>
      </c>
      <c r="G90" s="3"/>
      <c r="H90" s="3"/>
      <c r="I90" s="3"/>
      <c r="J90" s="3"/>
      <c r="K90" s="3"/>
    </row>
    <row r="91" spans="1:11" x14ac:dyDescent="0.25">
      <c r="A91" s="3"/>
      <c r="B91" s="1">
        <v>3</v>
      </c>
      <c r="C91" s="9">
        <v>1.745820473251029E-2</v>
      </c>
      <c r="D91" s="17">
        <v>2.1178320354374208E-2</v>
      </c>
      <c r="E91" s="7">
        <v>0</v>
      </c>
      <c r="F91" s="18">
        <v>0.19658772078539938</v>
      </c>
      <c r="G91" s="3"/>
      <c r="H91" s="3"/>
      <c r="I91" s="3"/>
      <c r="J91" s="3"/>
      <c r="K91" s="3"/>
    </row>
    <row r="92" spans="1:11" x14ac:dyDescent="0.25">
      <c r="A92" s="3"/>
      <c r="B92" s="1">
        <v>4</v>
      </c>
      <c r="C92" s="9">
        <v>2.0514783249158255E-2</v>
      </c>
      <c r="D92" s="17">
        <v>2.1178320354374208E-2</v>
      </c>
      <c r="E92" s="7">
        <v>0</v>
      </c>
      <c r="F92" s="18">
        <v>0.19658772078539938</v>
      </c>
      <c r="G92" s="3"/>
      <c r="H92" s="3"/>
      <c r="I92" s="3"/>
      <c r="J92" s="3"/>
      <c r="K92" s="3"/>
    </row>
    <row r="93" spans="1:11" x14ac:dyDescent="0.25">
      <c r="A93" s="3"/>
      <c r="B93" s="1">
        <v>5</v>
      </c>
      <c r="C93" s="9">
        <v>2.0573361823361825E-2</v>
      </c>
      <c r="D93" s="17">
        <v>2.1178320354374208E-2</v>
      </c>
      <c r="E93" s="7">
        <v>3.5937499999999997E-2</v>
      </c>
      <c r="F93" s="18">
        <v>0.19658772078539938</v>
      </c>
      <c r="G93" s="3"/>
      <c r="H93" s="3"/>
      <c r="I93" s="3"/>
      <c r="J93" s="3"/>
      <c r="K93" s="3"/>
    </row>
    <row r="94" spans="1:11" x14ac:dyDescent="0.25">
      <c r="A94" s="3"/>
      <c r="B94" s="1">
        <v>6</v>
      </c>
      <c r="C94" s="9">
        <v>2.0066928341384876E-2</v>
      </c>
      <c r="D94" s="17">
        <v>2.1178320354374208E-2</v>
      </c>
      <c r="E94" s="7">
        <v>4.027777777777778E-2</v>
      </c>
      <c r="F94" s="18">
        <v>0.19658772078539938</v>
      </c>
      <c r="G94" s="3"/>
      <c r="H94" s="3"/>
      <c r="I94" s="3"/>
      <c r="J94" s="3"/>
      <c r="K94" s="3"/>
    </row>
    <row r="95" spans="1:11" x14ac:dyDescent="0.25">
      <c r="A95" s="3"/>
      <c r="B95" s="1">
        <v>7</v>
      </c>
      <c r="C95" s="9">
        <v>1.98872905643739E-2</v>
      </c>
      <c r="D95" s="17">
        <v>2.1178320354374208E-2</v>
      </c>
      <c r="E95" s="7">
        <v>0.10578703703703703</v>
      </c>
      <c r="F95" s="18">
        <v>0.19658772078539938</v>
      </c>
      <c r="G95" s="3"/>
      <c r="H95" s="3"/>
      <c r="I95" s="3"/>
      <c r="J95" s="3"/>
      <c r="K95" s="3"/>
    </row>
    <row r="96" spans="1:11" x14ac:dyDescent="0.25">
      <c r="A96" s="3"/>
      <c r="B96" s="1">
        <v>8</v>
      </c>
      <c r="C96" s="9">
        <v>2.1908609330484337E-2</v>
      </c>
      <c r="D96" s="17">
        <v>2.1178320354374208E-2</v>
      </c>
      <c r="E96" s="7">
        <v>6.8668300653594763E-2</v>
      </c>
      <c r="F96" s="18">
        <v>0.19658772078539938</v>
      </c>
      <c r="G96" s="3"/>
      <c r="H96" s="3"/>
      <c r="I96" s="3"/>
      <c r="J96" s="3"/>
      <c r="K96" s="3"/>
    </row>
    <row r="97" spans="1:11" x14ac:dyDescent="0.25">
      <c r="A97" s="3"/>
      <c r="B97" s="1">
        <v>9</v>
      </c>
      <c r="C97" s="9">
        <v>2.8701935442386837E-2</v>
      </c>
      <c r="D97" s="17">
        <v>2.1178320354374208E-2</v>
      </c>
      <c r="E97" s="7">
        <v>0.13656045751633986</v>
      </c>
      <c r="F97" s="18">
        <v>0.19658772078539938</v>
      </c>
      <c r="G97" s="3"/>
      <c r="H97" s="3"/>
      <c r="I97" s="3"/>
      <c r="J97" s="3"/>
      <c r="K97" s="3"/>
    </row>
    <row r="98" spans="1:11" x14ac:dyDescent="0.25">
      <c r="A98" s="3"/>
      <c r="B98" s="1">
        <v>10</v>
      </c>
      <c r="C98" s="9">
        <v>2.9060230573710984E-2</v>
      </c>
      <c r="D98" s="17">
        <v>2.1178320354374208E-2</v>
      </c>
      <c r="E98" s="7">
        <v>8.4785353535353533E-2</v>
      </c>
      <c r="F98" s="18">
        <v>0.19658772078539938</v>
      </c>
      <c r="G98" s="3"/>
      <c r="H98" s="3"/>
      <c r="I98" s="3"/>
      <c r="J98" s="3"/>
      <c r="K98" s="3"/>
    </row>
    <row r="99" spans="1:11" x14ac:dyDescent="0.25">
      <c r="A99" s="3"/>
      <c r="B99" s="1">
        <v>11</v>
      </c>
      <c r="C99" s="9">
        <v>3.1151151151151139E-2</v>
      </c>
      <c r="D99" s="17">
        <v>2.1178320354374208E-2</v>
      </c>
      <c r="E99" s="7">
        <v>0.16097756410256411</v>
      </c>
      <c r="F99" s="18">
        <v>0.19658772078539938</v>
      </c>
      <c r="G99" s="3"/>
      <c r="H99" s="3"/>
      <c r="I99" s="3"/>
      <c r="J99" s="3"/>
      <c r="K99" s="3"/>
    </row>
    <row r="100" spans="1:11" x14ac:dyDescent="0.25">
      <c r="A100" s="3"/>
      <c r="B100" s="1">
        <v>12</v>
      </c>
      <c r="C100" s="9">
        <v>2.7859653635116593E-2</v>
      </c>
      <c r="D100" s="17">
        <v>2.1178320354374208E-2</v>
      </c>
      <c r="E100" s="7">
        <v>0.30262345679012342</v>
      </c>
      <c r="F100" s="18">
        <v>0.19658772078539938</v>
      </c>
      <c r="G100" s="3"/>
      <c r="H100" s="3"/>
      <c r="I100" s="3"/>
      <c r="J100" s="3"/>
      <c r="K100" s="3"/>
    </row>
    <row r="101" spans="1:11" x14ac:dyDescent="0.25">
      <c r="A101" s="3"/>
      <c r="B101" s="1">
        <v>13</v>
      </c>
      <c r="C101" s="9">
        <v>2.6778356481481479E-2</v>
      </c>
      <c r="D101" s="17">
        <v>2.1178320354374208E-2</v>
      </c>
      <c r="E101" s="7">
        <v>0.18712606837606835</v>
      </c>
      <c r="F101" s="18">
        <v>0.19658772078539938</v>
      </c>
      <c r="G101" s="3"/>
      <c r="H101" s="3"/>
      <c r="I101" s="3"/>
      <c r="J101" s="3"/>
      <c r="K101" s="3"/>
    </row>
    <row r="102" spans="1:11" x14ac:dyDescent="0.25">
      <c r="A102" s="3"/>
      <c r="B102" s="1">
        <v>14</v>
      </c>
      <c r="C102" s="9">
        <v>2.5605985449735452E-2</v>
      </c>
      <c r="D102" s="17">
        <v>2.1178320354374208E-2</v>
      </c>
      <c r="E102" s="7">
        <v>0.32445652173913048</v>
      </c>
      <c r="F102" s="18">
        <v>0.19658772078539938</v>
      </c>
      <c r="G102" s="3"/>
      <c r="H102" s="3"/>
      <c r="I102" s="3"/>
      <c r="J102" s="3"/>
      <c r="K102" s="3"/>
    </row>
    <row r="103" spans="1:11" x14ac:dyDescent="0.25">
      <c r="A103" s="3"/>
      <c r="B103" s="1">
        <v>15</v>
      </c>
      <c r="C103" s="9">
        <v>2.8332047325102874E-2</v>
      </c>
      <c r="D103" s="17">
        <v>2.1178320354374208E-2</v>
      </c>
      <c r="E103" s="7">
        <v>0.29027777777777769</v>
      </c>
      <c r="F103" s="18">
        <v>0.19658772078539938</v>
      </c>
      <c r="G103" s="3"/>
      <c r="H103" s="3"/>
      <c r="I103" s="3"/>
      <c r="J103" s="3"/>
      <c r="K103" s="3"/>
    </row>
    <row r="104" spans="1:11" x14ac:dyDescent="0.25">
      <c r="A104" s="3"/>
      <c r="B104" s="1">
        <v>16</v>
      </c>
      <c r="C104" s="9">
        <v>2.134975749559084E-2</v>
      </c>
      <c r="D104" s="17">
        <v>2.1178320354374208E-2</v>
      </c>
      <c r="E104" s="7">
        <v>0.38765782828282824</v>
      </c>
      <c r="F104" s="18">
        <v>0.19658772078539938</v>
      </c>
      <c r="G104" s="3"/>
      <c r="H104" s="3"/>
      <c r="I104" s="3"/>
      <c r="J104" s="3"/>
      <c r="K104" s="3"/>
    </row>
    <row r="105" spans="1:11" x14ac:dyDescent="0.25">
      <c r="A105" s="3"/>
      <c r="B105" s="1">
        <v>17</v>
      </c>
      <c r="C105" s="9">
        <v>1.9174623842592609E-2</v>
      </c>
      <c r="D105" s="17">
        <v>2.1178320354374208E-2</v>
      </c>
      <c r="E105" s="7">
        <v>0.34046052631578949</v>
      </c>
      <c r="F105" s="18">
        <v>0.19658772078539938</v>
      </c>
      <c r="G105" s="3"/>
      <c r="H105" s="3"/>
      <c r="I105" s="3"/>
      <c r="J105" s="3"/>
      <c r="K105" s="3"/>
    </row>
    <row r="106" spans="1:11" x14ac:dyDescent="0.25">
      <c r="A106" s="3"/>
      <c r="B106" s="1">
        <v>18</v>
      </c>
      <c r="C106" s="9">
        <v>1.7390873015873037E-2</v>
      </c>
      <c r="D106" s="17">
        <v>2.1178320354374208E-2</v>
      </c>
      <c r="E106" s="7">
        <v>0.28710317460317464</v>
      </c>
      <c r="F106" s="18">
        <v>0.19658772078539938</v>
      </c>
      <c r="G106" s="3"/>
      <c r="H106" s="3"/>
      <c r="I106" s="3"/>
      <c r="J106" s="3"/>
      <c r="K106" s="3"/>
    </row>
    <row r="107" spans="1:11" x14ac:dyDescent="0.25">
      <c r="A107" s="3"/>
      <c r="B107" s="1">
        <v>19</v>
      </c>
      <c r="C107" s="9">
        <v>1.5282921810699604E-2</v>
      </c>
      <c r="D107" s="17">
        <v>2.1178320354374208E-2</v>
      </c>
      <c r="E107" s="7">
        <v>0.43472222222222223</v>
      </c>
      <c r="F107" s="18">
        <v>0.19658772078539938</v>
      </c>
      <c r="G107" s="3"/>
      <c r="H107" s="3"/>
      <c r="I107" s="3"/>
      <c r="J107" s="3"/>
      <c r="K107" s="3"/>
    </row>
    <row r="108" spans="1:11" x14ac:dyDescent="0.25">
      <c r="A108" s="3"/>
      <c r="B108" s="1">
        <v>20</v>
      </c>
      <c r="C108" s="9">
        <v>1.4820023148148153E-2</v>
      </c>
      <c r="D108" s="17">
        <v>2.1178320354374208E-2</v>
      </c>
      <c r="E108" s="7">
        <v>3.9351851851851895E-2</v>
      </c>
      <c r="F108" s="18">
        <v>0.19658772078539938</v>
      </c>
      <c r="G108" s="3"/>
      <c r="H108" s="3"/>
      <c r="I108" s="3"/>
      <c r="J108" s="3"/>
      <c r="K108" s="3"/>
    </row>
    <row r="109" spans="1:11" x14ac:dyDescent="0.25">
      <c r="A109" s="3"/>
      <c r="B109" s="1">
        <v>21</v>
      </c>
      <c r="C109" s="9">
        <v>1.9224537037037002E-2</v>
      </c>
      <c r="D109" s="17">
        <v>2.1178320354374208E-2</v>
      </c>
      <c r="E109" s="7">
        <v>0.25555555555555565</v>
      </c>
      <c r="F109" s="18">
        <v>0.19658772078539938</v>
      </c>
      <c r="G109" s="3"/>
      <c r="H109" s="3"/>
      <c r="I109" s="3"/>
      <c r="J109" s="3"/>
      <c r="K109" s="3"/>
    </row>
    <row r="110" spans="1:11" x14ac:dyDescent="0.25">
      <c r="A110" s="3"/>
      <c r="B110" s="1">
        <v>22</v>
      </c>
      <c r="C110" s="9">
        <v>1.8775077160493824E-2</v>
      </c>
      <c r="D110" s="17">
        <v>2.1178320354374208E-2</v>
      </c>
      <c r="E110" s="7">
        <v>5.6250000000000022E-2</v>
      </c>
      <c r="F110" s="18">
        <v>0.19658772078539938</v>
      </c>
      <c r="G110" s="3"/>
      <c r="H110" s="3"/>
      <c r="I110" s="3"/>
      <c r="J110" s="3"/>
      <c r="K110" s="3"/>
    </row>
    <row r="111" spans="1:11" x14ac:dyDescent="0.25">
      <c r="A111" s="3"/>
      <c r="B111" s="1">
        <v>23</v>
      </c>
      <c r="C111" s="9">
        <v>1.6565972222222225E-2</v>
      </c>
      <c r="D111" s="17">
        <v>2.1178320354374208E-2</v>
      </c>
      <c r="E111" s="7">
        <v>0</v>
      </c>
      <c r="F111" s="18">
        <v>0.19658772078539938</v>
      </c>
      <c r="G111" s="3"/>
      <c r="H111" s="3"/>
      <c r="I111" s="3"/>
      <c r="J111" s="3"/>
      <c r="K111" s="3"/>
    </row>
    <row r="112" spans="1:1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F1" zoomScale="80" zoomScaleNormal="80" workbookViewId="0">
      <selection activeCell="N38" sqref="N38"/>
    </sheetView>
  </sheetViews>
  <sheetFormatPr defaultRowHeight="15" x14ac:dyDescent="0.25"/>
  <cols>
    <col min="1" max="2" width="11" bestFit="1" customWidth="1"/>
    <col min="3" max="3" width="31.28515625" bestFit="1" customWidth="1"/>
    <col min="4" max="4" width="41.85546875" bestFit="1" customWidth="1"/>
    <col min="5" max="5" width="48.28515625" bestFit="1" customWidth="1"/>
    <col min="6" max="6" width="51.85546875" bestFit="1" customWidth="1"/>
    <col min="7" max="7" width="46.28515625" bestFit="1" customWidth="1"/>
    <col min="8" max="8" width="13" bestFit="1" customWidth="1"/>
    <col min="9" max="9" width="54.85546875" bestFit="1" customWidth="1"/>
    <col min="10" max="10" width="45.5703125" bestFit="1" customWidth="1"/>
    <col min="11" max="11" width="53.7109375" bestFit="1" customWidth="1"/>
    <col min="12" max="12" width="48.7109375" bestFit="1" customWidth="1"/>
  </cols>
  <sheetData>
    <row r="1" spans="1:1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15"/>
      <c r="K2" s="3"/>
      <c r="L2" s="3"/>
      <c r="M2" s="3"/>
    </row>
    <row r="3" spans="1:13" x14ac:dyDescent="0.25">
      <c r="A3" s="3"/>
      <c r="B3" s="1" t="s">
        <v>10</v>
      </c>
      <c r="C3" s="8" t="s">
        <v>26</v>
      </c>
      <c r="D3" s="6" t="s">
        <v>27</v>
      </c>
      <c r="E3" s="8" t="s">
        <v>28</v>
      </c>
      <c r="F3" s="6" t="s">
        <v>29</v>
      </c>
      <c r="G3" s="10" t="s">
        <v>30</v>
      </c>
      <c r="H3" s="1" t="s">
        <v>10</v>
      </c>
      <c r="I3" s="8" t="s">
        <v>31</v>
      </c>
      <c r="J3" s="16" t="s">
        <v>22</v>
      </c>
      <c r="K3" s="6" t="s">
        <v>32</v>
      </c>
      <c r="L3" s="14" t="s">
        <v>33</v>
      </c>
      <c r="M3" s="3"/>
    </row>
    <row r="4" spans="1:13" x14ac:dyDescent="0.25">
      <c r="A4" s="3"/>
      <c r="B4" s="1">
        <v>0</v>
      </c>
      <c r="C4" s="8">
        <v>1</v>
      </c>
      <c r="D4" s="6">
        <v>0</v>
      </c>
      <c r="E4" s="8">
        <v>5.875</v>
      </c>
      <c r="F4" s="6">
        <v>2.5833333333333335</v>
      </c>
      <c r="G4" s="10">
        <f>SUM(E4:F4)</f>
        <v>8.4583333333333339</v>
      </c>
      <c r="H4" s="1">
        <v>0</v>
      </c>
      <c r="I4" s="9">
        <v>1.3888888888888888E-2</v>
      </c>
      <c r="J4" s="17">
        <v>2.337321901456739E-2</v>
      </c>
      <c r="K4" s="7">
        <v>0</v>
      </c>
      <c r="L4" s="18">
        <v>0.1664155801209373</v>
      </c>
      <c r="M4" s="3"/>
    </row>
    <row r="5" spans="1:13" x14ac:dyDescent="0.25">
      <c r="A5" s="3"/>
      <c r="B5" s="1">
        <v>1</v>
      </c>
      <c r="C5" s="8">
        <v>2</v>
      </c>
      <c r="D5" s="6">
        <v>0</v>
      </c>
      <c r="E5" s="8">
        <v>5.875</v>
      </c>
      <c r="F5" s="6">
        <v>2.5833333333333335</v>
      </c>
      <c r="G5" s="10">
        <f t="shared" ref="G5:G27" si="0">SUM(E5:F5)</f>
        <v>8.4583333333333339</v>
      </c>
      <c r="H5" s="1">
        <v>1</v>
      </c>
      <c r="I5" s="9">
        <v>1.1840277777777776E-2</v>
      </c>
      <c r="J5" s="17">
        <v>2.337321901456739E-2</v>
      </c>
      <c r="K5" s="7">
        <v>0</v>
      </c>
      <c r="L5" s="18">
        <v>0.1664155801209373</v>
      </c>
      <c r="M5" s="3"/>
    </row>
    <row r="6" spans="1:13" x14ac:dyDescent="0.25">
      <c r="A6" s="3"/>
      <c r="B6" s="1">
        <v>2</v>
      </c>
      <c r="C6" s="8">
        <v>2</v>
      </c>
      <c r="D6" s="6">
        <v>0</v>
      </c>
      <c r="E6" s="8">
        <v>5.875</v>
      </c>
      <c r="F6" s="6">
        <v>2.5833333333333335</v>
      </c>
      <c r="G6" s="10">
        <f t="shared" si="0"/>
        <v>8.4583333333333339</v>
      </c>
      <c r="H6" s="1">
        <v>2</v>
      </c>
      <c r="I6" s="9">
        <v>1.4010416666666678E-2</v>
      </c>
      <c r="J6" s="17">
        <v>2.337321901456739E-2</v>
      </c>
      <c r="K6" s="7">
        <v>0</v>
      </c>
      <c r="L6" s="18">
        <v>0.1664155801209373</v>
      </c>
      <c r="M6" s="3"/>
    </row>
    <row r="7" spans="1:13" x14ac:dyDescent="0.25">
      <c r="A7" s="3"/>
      <c r="B7" s="1">
        <v>3</v>
      </c>
      <c r="C7" s="8">
        <v>1</v>
      </c>
      <c r="D7" s="6">
        <v>0</v>
      </c>
      <c r="E7" s="8">
        <v>5.875</v>
      </c>
      <c r="F7" s="6">
        <v>2.5833333333333335</v>
      </c>
      <c r="G7" s="10">
        <f t="shared" si="0"/>
        <v>8.4583333333333339</v>
      </c>
      <c r="H7" s="1">
        <v>3</v>
      </c>
      <c r="I7" s="9">
        <v>1.8935185185185194E-2</v>
      </c>
      <c r="J7" s="17">
        <v>2.337321901456739E-2</v>
      </c>
      <c r="K7" s="7">
        <v>0</v>
      </c>
      <c r="L7" s="18">
        <v>0.1664155801209373</v>
      </c>
      <c r="M7" s="3"/>
    </row>
    <row r="8" spans="1:13" x14ac:dyDescent="0.25">
      <c r="A8" s="3"/>
      <c r="B8" s="1">
        <v>4</v>
      </c>
      <c r="C8" s="8">
        <v>7</v>
      </c>
      <c r="D8" s="6">
        <v>0</v>
      </c>
      <c r="E8" s="8">
        <v>5.875</v>
      </c>
      <c r="F8" s="6">
        <v>2.5833333333333335</v>
      </c>
      <c r="G8" s="10">
        <f t="shared" si="0"/>
        <v>8.4583333333333339</v>
      </c>
      <c r="H8" s="1">
        <v>4</v>
      </c>
      <c r="I8" s="9">
        <v>2.329365079365079E-2</v>
      </c>
      <c r="J8" s="17">
        <v>2.337321901456739E-2</v>
      </c>
      <c r="K8" s="7">
        <v>0</v>
      </c>
      <c r="L8" s="18">
        <v>0.1664155801209373</v>
      </c>
      <c r="M8" s="3"/>
    </row>
    <row r="9" spans="1:13" x14ac:dyDescent="0.25">
      <c r="A9" s="3"/>
      <c r="B9" s="1">
        <v>5</v>
      </c>
      <c r="C9" s="8">
        <v>7</v>
      </c>
      <c r="D9" s="6">
        <v>3</v>
      </c>
      <c r="E9" s="8">
        <v>5.875</v>
      </c>
      <c r="F9" s="6">
        <v>2.5833333333333335</v>
      </c>
      <c r="G9" s="10">
        <f t="shared" si="0"/>
        <v>8.4583333333333339</v>
      </c>
      <c r="H9" s="1">
        <v>5</v>
      </c>
      <c r="I9" s="9">
        <v>1.6651785714285709E-2</v>
      </c>
      <c r="J9" s="17">
        <v>2.337321901456739E-2</v>
      </c>
      <c r="K9" s="7">
        <v>4.0509259259259245E-2</v>
      </c>
      <c r="L9" s="18">
        <v>0.1664155801209373</v>
      </c>
      <c r="M9" s="3"/>
    </row>
    <row r="10" spans="1:13" x14ac:dyDescent="0.25">
      <c r="A10" s="3"/>
      <c r="B10" s="1">
        <v>6</v>
      </c>
      <c r="C10" s="8">
        <v>11</v>
      </c>
      <c r="D10" s="6">
        <v>1</v>
      </c>
      <c r="E10" s="8">
        <v>5.875</v>
      </c>
      <c r="F10" s="6">
        <v>2.5833333333333335</v>
      </c>
      <c r="G10" s="10">
        <f t="shared" si="0"/>
        <v>8.4583333333333339</v>
      </c>
      <c r="H10" s="1">
        <v>6</v>
      </c>
      <c r="I10" s="9">
        <v>2.5646043771043771E-2</v>
      </c>
      <c r="J10" s="17">
        <v>2.337321901456739E-2</v>
      </c>
      <c r="K10" s="7">
        <v>5.902777777777779E-2</v>
      </c>
      <c r="L10" s="18">
        <v>0.1664155801209373</v>
      </c>
      <c r="M10" s="3"/>
    </row>
    <row r="11" spans="1:13" x14ac:dyDescent="0.25">
      <c r="A11" s="3"/>
      <c r="B11" s="1">
        <v>7</v>
      </c>
      <c r="C11" s="8">
        <v>9</v>
      </c>
      <c r="D11" s="6">
        <v>3</v>
      </c>
      <c r="E11" s="8">
        <v>5.875</v>
      </c>
      <c r="F11" s="6">
        <v>2.5833333333333335</v>
      </c>
      <c r="G11" s="10">
        <f t="shared" si="0"/>
        <v>8.4583333333333339</v>
      </c>
      <c r="H11" s="1">
        <v>7</v>
      </c>
      <c r="I11" s="9">
        <v>1.7624742798353903E-2</v>
      </c>
      <c r="J11" s="17">
        <v>2.337321901456739E-2</v>
      </c>
      <c r="K11" s="7">
        <v>6.6203703703703709E-2</v>
      </c>
      <c r="L11" s="18">
        <v>0.1664155801209373</v>
      </c>
      <c r="M11" s="3"/>
    </row>
    <row r="12" spans="1:13" x14ac:dyDescent="0.25">
      <c r="A12" s="3"/>
      <c r="B12" s="1">
        <v>8</v>
      </c>
      <c r="C12" s="8">
        <v>7</v>
      </c>
      <c r="D12" s="6">
        <v>7</v>
      </c>
      <c r="E12" s="8">
        <v>5.875</v>
      </c>
      <c r="F12" s="6">
        <v>2.5833333333333335</v>
      </c>
      <c r="G12" s="10">
        <f t="shared" si="0"/>
        <v>8.4583333333333339</v>
      </c>
      <c r="H12" s="1">
        <v>8</v>
      </c>
      <c r="I12" s="9">
        <v>2.1562500000000033E-2</v>
      </c>
      <c r="J12" s="17">
        <v>2.337321901456739E-2</v>
      </c>
      <c r="K12" s="7">
        <v>5.2579365079365052E-2</v>
      </c>
      <c r="L12" s="18">
        <v>0.1664155801209373</v>
      </c>
      <c r="M12" s="3"/>
    </row>
    <row r="13" spans="1:13" x14ac:dyDescent="0.25">
      <c r="A13" s="3"/>
      <c r="B13" s="1">
        <v>9</v>
      </c>
      <c r="C13" s="8">
        <v>14</v>
      </c>
      <c r="D13" s="6">
        <v>3</v>
      </c>
      <c r="E13" s="8">
        <v>5.875</v>
      </c>
      <c r="F13" s="6">
        <v>2.5833333333333335</v>
      </c>
      <c r="G13" s="10">
        <f t="shared" si="0"/>
        <v>8.4583333333333339</v>
      </c>
      <c r="H13" s="1">
        <v>9</v>
      </c>
      <c r="I13" s="9">
        <v>2.0712632275132276E-2</v>
      </c>
      <c r="J13" s="17">
        <v>2.337321901456739E-2</v>
      </c>
      <c r="K13" s="7">
        <v>0.32500000000000001</v>
      </c>
      <c r="L13" s="18">
        <v>0.1664155801209373</v>
      </c>
      <c r="M13" s="3"/>
    </row>
    <row r="14" spans="1:13" x14ac:dyDescent="0.25">
      <c r="A14" s="3"/>
      <c r="B14" s="1">
        <v>10</v>
      </c>
      <c r="C14" s="8">
        <v>13</v>
      </c>
      <c r="D14" s="6">
        <v>7</v>
      </c>
      <c r="E14" s="8">
        <v>5.875</v>
      </c>
      <c r="F14" s="6">
        <v>2.5833333333333335</v>
      </c>
      <c r="G14" s="10">
        <f t="shared" si="0"/>
        <v>8.4583333333333339</v>
      </c>
      <c r="H14" s="1">
        <v>10</v>
      </c>
      <c r="I14" s="9">
        <v>3.3392984330484335E-2</v>
      </c>
      <c r="J14" s="17">
        <v>2.337321901456739E-2</v>
      </c>
      <c r="K14" s="7">
        <v>4.9305555555555582E-2</v>
      </c>
      <c r="L14" s="18">
        <v>0.1664155801209373</v>
      </c>
      <c r="M14" s="3"/>
    </row>
    <row r="15" spans="1:13" x14ac:dyDescent="0.25">
      <c r="A15" s="3"/>
      <c r="B15" s="1">
        <v>11</v>
      </c>
      <c r="C15" s="8">
        <v>10</v>
      </c>
      <c r="D15" s="6">
        <v>7</v>
      </c>
      <c r="E15" s="8">
        <v>5.875</v>
      </c>
      <c r="F15" s="6">
        <v>2.5833333333333335</v>
      </c>
      <c r="G15" s="10">
        <f t="shared" si="0"/>
        <v>8.4583333333333339</v>
      </c>
      <c r="H15" s="1">
        <v>11</v>
      </c>
      <c r="I15" s="9">
        <v>3.4118055555555568E-2</v>
      </c>
      <c r="J15" s="17">
        <v>2.337321901456739E-2</v>
      </c>
      <c r="K15" s="7">
        <v>0.16170634920634924</v>
      </c>
      <c r="L15" s="18">
        <v>0.1664155801209373</v>
      </c>
      <c r="M15" s="3"/>
    </row>
    <row r="16" spans="1:13" x14ac:dyDescent="0.25">
      <c r="A16" s="3"/>
      <c r="B16" s="1">
        <v>12</v>
      </c>
      <c r="C16" s="8">
        <v>15</v>
      </c>
      <c r="D16" s="6">
        <v>5</v>
      </c>
      <c r="E16" s="8">
        <v>5.875</v>
      </c>
      <c r="F16" s="6">
        <v>2.5833333333333335</v>
      </c>
      <c r="G16" s="10">
        <f t="shared" si="0"/>
        <v>8.4583333333333339</v>
      </c>
      <c r="H16" s="1">
        <v>12</v>
      </c>
      <c r="I16" s="9">
        <v>3.7409722222222226E-2</v>
      </c>
      <c r="J16" s="17">
        <v>2.337321901456739E-2</v>
      </c>
      <c r="K16" s="7">
        <v>7.375000000000001E-2</v>
      </c>
      <c r="L16" s="18">
        <v>0.1664155801209373</v>
      </c>
      <c r="M16" s="3"/>
    </row>
    <row r="17" spans="1:13" x14ac:dyDescent="0.25">
      <c r="A17" s="3"/>
      <c r="B17" s="1">
        <v>13</v>
      </c>
      <c r="C17" s="8">
        <v>1</v>
      </c>
      <c r="D17" s="6">
        <v>5</v>
      </c>
      <c r="E17" s="8">
        <v>5.875</v>
      </c>
      <c r="F17" s="6">
        <v>2.5833333333333335</v>
      </c>
      <c r="G17" s="10">
        <f t="shared" si="0"/>
        <v>8.4583333333333339</v>
      </c>
      <c r="H17" s="1">
        <v>13</v>
      </c>
      <c r="I17" s="9">
        <v>6.7002314814814778E-2</v>
      </c>
      <c r="J17" s="17">
        <v>2.337321901456739E-2</v>
      </c>
      <c r="K17" s="7">
        <v>0.17055555555555552</v>
      </c>
      <c r="L17" s="18">
        <v>0.1664155801209373</v>
      </c>
      <c r="M17" s="3"/>
    </row>
    <row r="18" spans="1:13" x14ac:dyDescent="0.25">
      <c r="A18" s="3"/>
      <c r="B18" s="1">
        <v>14</v>
      </c>
      <c r="C18" s="8">
        <v>12</v>
      </c>
      <c r="D18" s="6">
        <v>3</v>
      </c>
      <c r="E18" s="8">
        <v>5.875</v>
      </c>
      <c r="F18" s="6">
        <v>2.5833333333333335</v>
      </c>
      <c r="G18" s="10">
        <f t="shared" si="0"/>
        <v>8.4583333333333339</v>
      </c>
      <c r="H18" s="1">
        <v>14</v>
      </c>
      <c r="I18" s="9">
        <v>2.5483217592592589E-2</v>
      </c>
      <c r="J18" s="17">
        <v>2.337321901456739E-2</v>
      </c>
      <c r="K18" s="7">
        <v>5.9722222222222197E-2</v>
      </c>
      <c r="L18" s="18">
        <v>0.1664155801209373</v>
      </c>
      <c r="M18" s="3"/>
    </row>
    <row r="19" spans="1:13" x14ac:dyDescent="0.25">
      <c r="A19" s="3"/>
      <c r="B19" s="1">
        <v>15</v>
      </c>
      <c r="C19" s="8">
        <v>10</v>
      </c>
      <c r="D19" s="6">
        <v>7</v>
      </c>
      <c r="E19" s="8">
        <v>5.875</v>
      </c>
      <c r="F19" s="6">
        <v>2.5833333333333335</v>
      </c>
      <c r="G19" s="10">
        <f t="shared" si="0"/>
        <v>8.4583333333333339</v>
      </c>
      <c r="H19" s="1">
        <v>15</v>
      </c>
      <c r="I19" s="9">
        <v>4.3045138888888876E-2</v>
      </c>
      <c r="J19" s="17">
        <v>2.337321901456739E-2</v>
      </c>
      <c r="K19" s="7">
        <v>0.20416666666666666</v>
      </c>
      <c r="L19" s="18">
        <v>0.1664155801209373</v>
      </c>
      <c r="M19" s="3"/>
    </row>
    <row r="20" spans="1:13" x14ac:dyDescent="0.25">
      <c r="A20" s="3"/>
      <c r="B20" s="1">
        <v>16</v>
      </c>
      <c r="C20" s="8">
        <v>4</v>
      </c>
      <c r="D20" s="6">
        <v>5</v>
      </c>
      <c r="E20" s="8">
        <v>5.875</v>
      </c>
      <c r="F20" s="6">
        <v>2.5833333333333335</v>
      </c>
      <c r="G20" s="10">
        <f t="shared" si="0"/>
        <v>8.4583333333333339</v>
      </c>
      <c r="H20" s="1">
        <v>16</v>
      </c>
      <c r="I20" s="9">
        <v>2.9638310185185174E-2</v>
      </c>
      <c r="J20" s="17">
        <v>2.337321901456739E-2</v>
      </c>
      <c r="K20" s="7">
        <v>0.26763888888888887</v>
      </c>
      <c r="L20" s="18">
        <v>0.1664155801209373</v>
      </c>
      <c r="M20" s="3"/>
    </row>
    <row r="21" spans="1:13" x14ac:dyDescent="0.25">
      <c r="A21" s="3"/>
      <c r="B21" s="1">
        <v>17</v>
      </c>
      <c r="C21" s="8">
        <v>4</v>
      </c>
      <c r="D21" s="6">
        <v>4</v>
      </c>
      <c r="E21" s="8">
        <v>5.875</v>
      </c>
      <c r="F21" s="6">
        <v>2.5833333333333335</v>
      </c>
      <c r="G21" s="10">
        <f t="shared" si="0"/>
        <v>8.4583333333333339</v>
      </c>
      <c r="H21" s="1">
        <v>17</v>
      </c>
      <c r="I21" s="9">
        <v>1.5237268518518504E-2</v>
      </c>
      <c r="J21" s="17">
        <v>2.337321901456739E-2</v>
      </c>
      <c r="K21" s="7">
        <v>0.48194444444444451</v>
      </c>
      <c r="L21" s="18">
        <v>0.1664155801209373</v>
      </c>
      <c r="M21" s="3"/>
    </row>
    <row r="22" spans="1:13" x14ac:dyDescent="0.25">
      <c r="A22" s="3"/>
      <c r="B22" s="1">
        <v>18</v>
      </c>
      <c r="C22" s="8">
        <v>1</v>
      </c>
      <c r="D22" s="6">
        <v>2</v>
      </c>
      <c r="E22" s="8">
        <v>5.875</v>
      </c>
      <c r="F22" s="6">
        <v>2.5833333333333335</v>
      </c>
      <c r="G22" s="10">
        <f t="shared" si="0"/>
        <v>8.4583333333333339</v>
      </c>
      <c r="H22" s="1">
        <v>18</v>
      </c>
      <c r="I22" s="9">
        <v>1.446759259259256E-2</v>
      </c>
      <c r="J22" s="17">
        <v>2.337321901456739E-2</v>
      </c>
      <c r="K22" s="7">
        <v>0.31770833333333343</v>
      </c>
      <c r="L22" s="18">
        <v>0.1664155801209373</v>
      </c>
      <c r="M22" s="3"/>
    </row>
    <row r="23" spans="1:13" x14ac:dyDescent="0.25">
      <c r="A23" s="3"/>
      <c r="B23" s="1">
        <v>19</v>
      </c>
      <c r="C23" s="8">
        <v>1</v>
      </c>
      <c r="D23" s="6">
        <v>0</v>
      </c>
      <c r="E23" s="8">
        <v>5.875</v>
      </c>
      <c r="F23" s="6">
        <v>2.5833333333333335</v>
      </c>
      <c r="G23" s="10">
        <f t="shared" si="0"/>
        <v>8.4583333333333339</v>
      </c>
      <c r="H23" s="1">
        <v>19</v>
      </c>
      <c r="I23" s="9">
        <v>1.6296296296296253E-2</v>
      </c>
      <c r="J23" s="17">
        <v>2.337321901456739E-2</v>
      </c>
      <c r="K23" s="7">
        <v>0</v>
      </c>
      <c r="L23" s="18">
        <v>0.1664155801209373</v>
      </c>
      <c r="M23" s="3"/>
    </row>
    <row r="24" spans="1:13" x14ac:dyDescent="0.25">
      <c r="A24" s="3"/>
      <c r="B24" s="1">
        <v>20</v>
      </c>
      <c r="C24" s="8">
        <v>3</v>
      </c>
      <c r="D24" s="6">
        <v>0</v>
      </c>
      <c r="E24" s="8">
        <v>5.875</v>
      </c>
      <c r="F24" s="6">
        <v>2.5833333333333335</v>
      </c>
      <c r="G24" s="10">
        <f t="shared" si="0"/>
        <v>8.4583333333333339</v>
      </c>
      <c r="H24" s="1">
        <v>20</v>
      </c>
      <c r="I24" s="9">
        <v>1.5717592592592644E-2</v>
      </c>
      <c r="J24" s="17">
        <v>2.337321901456739E-2</v>
      </c>
      <c r="K24" s="7">
        <v>0</v>
      </c>
      <c r="L24" s="18">
        <v>0.1664155801209373</v>
      </c>
      <c r="M24" s="3"/>
    </row>
    <row r="25" spans="1:13" x14ac:dyDescent="0.25">
      <c r="A25" s="3"/>
      <c r="B25" s="1">
        <v>21</v>
      </c>
      <c r="C25" s="8">
        <v>2</v>
      </c>
      <c r="D25" s="6">
        <v>0</v>
      </c>
      <c r="E25" s="8">
        <v>5.875</v>
      </c>
      <c r="F25" s="6">
        <v>2.5833333333333335</v>
      </c>
      <c r="G25" s="10">
        <f t="shared" si="0"/>
        <v>8.4583333333333339</v>
      </c>
      <c r="H25" s="1">
        <v>21</v>
      </c>
      <c r="I25" s="9">
        <v>1.546874999999992E-2</v>
      </c>
      <c r="J25" s="17">
        <v>2.337321901456739E-2</v>
      </c>
      <c r="K25" s="7">
        <v>0</v>
      </c>
      <c r="L25" s="18">
        <v>0.1664155801209373</v>
      </c>
      <c r="M25" s="3"/>
    </row>
    <row r="26" spans="1:13" x14ac:dyDescent="0.25">
      <c r="A26" s="3"/>
      <c r="B26" s="1">
        <v>22</v>
      </c>
      <c r="C26" s="8">
        <v>2</v>
      </c>
      <c r="D26" s="6">
        <v>0</v>
      </c>
      <c r="E26" s="8">
        <v>5.875</v>
      </c>
      <c r="F26" s="6">
        <v>2.5833333333333335</v>
      </c>
      <c r="G26" s="10">
        <f t="shared" si="0"/>
        <v>8.4583333333333339</v>
      </c>
      <c r="H26" s="1">
        <v>22</v>
      </c>
      <c r="I26" s="9">
        <v>1.7638888888888871E-2</v>
      </c>
      <c r="J26" s="17">
        <v>2.337321901456739E-2</v>
      </c>
      <c r="K26" s="7">
        <v>0</v>
      </c>
      <c r="L26" s="18">
        <v>0.1664155801209373</v>
      </c>
      <c r="M26" s="3"/>
    </row>
    <row r="27" spans="1:13" x14ac:dyDescent="0.25">
      <c r="A27" s="3"/>
      <c r="B27" s="1">
        <v>23</v>
      </c>
      <c r="C27" s="8">
        <v>2</v>
      </c>
      <c r="D27" s="6">
        <v>0</v>
      </c>
      <c r="E27" s="8">
        <v>5.875</v>
      </c>
      <c r="F27" s="6">
        <v>2.5833333333333335</v>
      </c>
      <c r="G27" s="10">
        <f t="shared" si="0"/>
        <v>8.4583333333333339</v>
      </c>
      <c r="H27" s="1">
        <v>23</v>
      </c>
      <c r="I27" s="9">
        <v>1.1874999999999969E-2</v>
      </c>
      <c r="J27" s="17">
        <v>2.337321901456739E-2</v>
      </c>
      <c r="K27" s="7">
        <v>0</v>
      </c>
      <c r="L27" s="18">
        <v>0.1664155801209373</v>
      </c>
      <c r="M27" s="3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15"/>
      <c r="K28" s="3"/>
      <c r="L28" s="15"/>
      <c r="M28" s="3"/>
    </row>
    <row r="29" spans="1:1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3" workbookViewId="0">
      <selection activeCell="K3" sqref="K3:L27"/>
    </sheetView>
  </sheetViews>
  <sheetFormatPr defaultRowHeight="15" x14ac:dyDescent="0.25"/>
  <cols>
    <col min="2" max="2" width="11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1" bestFit="1" customWidth="1"/>
    <col min="9" max="9" width="48.140625" bestFit="1" customWidth="1"/>
    <col min="10" max="10" width="39.42578125" bestFit="1" customWidth="1"/>
    <col min="11" max="11" width="46" bestFit="1" customWidth="1"/>
    <col min="12" max="12" width="41.5703125" bestFit="1" customWidth="1"/>
  </cols>
  <sheetData>
    <row r="1" spans="1:1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15"/>
      <c r="K2" s="3"/>
      <c r="L2" s="3"/>
      <c r="M2" s="3"/>
    </row>
    <row r="3" spans="1:13" x14ac:dyDescent="0.25">
      <c r="A3" s="3"/>
      <c r="B3" s="1" t="s">
        <v>10</v>
      </c>
      <c r="C3" s="8" t="s">
        <v>26</v>
      </c>
      <c r="D3" s="6" t="s">
        <v>27</v>
      </c>
      <c r="E3" s="8" t="s">
        <v>28</v>
      </c>
      <c r="F3" s="6" t="s">
        <v>29</v>
      </c>
      <c r="G3" s="10" t="s">
        <v>30</v>
      </c>
      <c r="H3" s="1" t="s">
        <v>10</v>
      </c>
      <c r="I3" s="8" t="s">
        <v>31</v>
      </c>
      <c r="J3" s="16" t="s">
        <v>22</v>
      </c>
      <c r="K3" s="6" t="s">
        <v>32</v>
      </c>
      <c r="L3" s="14" t="s">
        <v>33</v>
      </c>
      <c r="M3" s="3"/>
    </row>
    <row r="4" spans="1:13" x14ac:dyDescent="0.25">
      <c r="A4" s="3"/>
      <c r="B4" s="1">
        <v>0</v>
      </c>
      <c r="C4" s="8">
        <v>3</v>
      </c>
      <c r="D4" s="6">
        <v>0</v>
      </c>
      <c r="E4" s="8">
        <v>6.083333333333333</v>
      </c>
      <c r="F4" s="6">
        <v>2.5416666666666665</v>
      </c>
      <c r="G4" s="10">
        <f>SUM(E4:F4)</f>
        <v>8.625</v>
      </c>
      <c r="H4" s="1">
        <v>0</v>
      </c>
      <c r="I4" s="9">
        <v>2.4999999999999998E-2</v>
      </c>
      <c r="J4" s="17">
        <v>2.010492790816865E-2</v>
      </c>
      <c r="K4" s="7">
        <v>0</v>
      </c>
      <c r="L4" s="18">
        <v>0.2142034556878307</v>
      </c>
      <c r="M4" s="3"/>
    </row>
    <row r="5" spans="1:13" x14ac:dyDescent="0.25">
      <c r="A5" s="3"/>
      <c r="B5" s="1">
        <v>1</v>
      </c>
      <c r="C5" s="8">
        <v>2</v>
      </c>
      <c r="D5" s="6">
        <v>0</v>
      </c>
      <c r="E5" s="8">
        <v>6.083333333333333</v>
      </c>
      <c r="F5" s="6">
        <v>2.5416666666666665</v>
      </c>
      <c r="G5" s="10">
        <f t="shared" ref="G5:G27" si="0">SUM(E5:F5)</f>
        <v>8.625</v>
      </c>
      <c r="H5" s="1">
        <v>1</v>
      </c>
      <c r="I5" s="9">
        <v>1.535300925925925E-2</v>
      </c>
      <c r="J5" s="17">
        <v>2.010492790816865E-2</v>
      </c>
      <c r="K5" s="7">
        <v>0</v>
      </c>
      <c r="L5" s="18">
        <v>0.2142034556878307</v>
      </c>
      <c r="M5" s="3"/>
    </row>
    <row r="6" spans="1:13" x14ac:dyDescent="0.25">
      <c r="A6" s="3"/>
      <c r="B6" s="1">
        <v>2</v>
      </c>
      <c r="C6" s="8">
        <v>3</v>
      </c>
      <c r="D6" s="6">
        <v>0</v>
      </c>
      <c r="E6" s="8">
        <v>6.083333333333333</v>
      </c>
      <c r="F6" s="6">
        <v>2.5416666666666665</v>
      </c>
      <c r="G6" s="10">
        <f t="shared" si="0"/>
        <v>8.625</v>
      </c>
      <c r="H6" s="1">
        <v>2</v>
      </c>
      <c r="I6" s="9">
        <v>1.3769290123456785E-2</v>
      </c>
      <c r="J6" s="17">
        <v>2.010492790816865E-2</v>
      </c>
      <c r="K6" s="7">
        <v>0</v>
      </c>
      <c r="L6" s="18">
        <v>0.2142034556878307</v>
      </c>
      <c r="M6" s="3"/>
    </row>
    <row r="7" spans="1:13" x14ac:dyDescent="0.25">
      <c r="A7" s="3"/>
      <c r="B7" s="1">
        <v>3</v>
      </c>
      <c r="C7" s="8">
        <v>4</v>
      </c>
      <c r="D7" s="6">
        <v>0</v>
      </c>
      <c r="E7" s="8">
        <v>6.083333333333333</v>
      </c>
      <c r="F7" s="6">
        <v>2.5416666666666665</v>
      </c>
      <c r="G7" s="10">
        <f t="shared" si="0"/>
        <v>8.625</v>
      </c>
      <c r="H7" s="1">
        <v>3</v>
      </c>
      <c r="I7" s="9">
        <v>1.9725115740740748E-2</v>
      </c>
      <c r="J7" s="17">
        <v>2.010492790816865E-2</v>
      </c>
      <c r="K7" s="7">
        <v>0</v>
      </c>
      <c r="L7" s="18">
        <v>0.2142034556878307</v>
      </c>
      <c r="M7" s="3"/>
    </row>
    <row r="8" spans="1:13" x14ac:dyDescent="0.25">
      <c r="A8" s="3"/>
      <c r="B8" s="1">
        <v>4</v>
      </c>
      <c r="C8" s="8">
        <v>9</v>
      </c>
      <c r="D8" s="6">
        <v>0</v>
      </c>
      <c r="E8" s="8">
        <v>6.083333333333333</v>
      </c>
      <c r="F8" s="6">
        <v>2.5416666666666665</v>
      </c>
      <c r="G8" s="10">
        <f t="shared" si="0"/>
        <v>8.625</v>
      </c>
      <c r="H8" s="1">
        <v>4</v>
      </c>
      <c r="I8" s="9">
        <v>1.8544238683127583E-2</v>
      </c>
      <c r="J8" s="17">
        <v>2.010492790816865E-2</v>
      </c>
      <c r="K8" s="7">
        <v>0</v>
      </c>
      <c r="L8" s="18">
        <v>0.2142034556878307</v>
      </c>
      <c r="M8" s="3"/>
    </row>
    <row r="9" spans="1:13" x14ac:dyDescent="0.25">
      <c r="A9" s="3"/>
      <c r="B9" s="1">
        <v>5</v>
      </c>
      <c r="C9" s="8">
        <v>6</v>
      </c>
      <c r="D9" s="6">
        <v>1</v>
      </c>
      <c r="E9" s="8">
        <v>6.083333333333333</v>
      </c>
      <c r="F9" s="6">
        <v>2.5416666666666665</v>
      </c>
      <c r="G9" s="10">
        <f t="shared" si="0"/>
        <v>8.625</v>
      </c>
      <c r="H9" s="1">
        <v>5</v>
      </c>
      <c r="I9" s="9">
        <v>1.9363425925925933E-2</v>
      </c>
      <c r="J9" s="17">
        <v>2.010492790816865E-2</v>
      </c>
      <c r="K9" s="7">
        <v>4.3055555555555541E-2</v>
      </c>
      <c r="L9" s="18">
        <v>0.2142034556878307</v>
      </c>
      <c r="M9" s="3"/>
    </row>
    <row r="10" spans="1:13" x14ac:dyDescent="0.25">
      <c r="A10" s="3"/>
      <c r="B10" s="1">
        <v>6</v>
      </c>
      <c r="C10" s="8">
        <v>9</v>
      </c>
      <c r="D10" s="6">
        <v>0</v>
      </c>
      <c r="E10" s="8">
        <v>6.083333333333333</v>
      </c>
      <c r="F10" s="6">
        <v>2.5416666666666665</v>
      </c>
      <c r="G10" s="10">
        <f t="shared" si="0"/>
        <v>8.625</v>
      </c>
      <c r="H10" s="1">
        <v>6</v>
      </c>
      <c r="I10" s="9">
        <v>1.7896090534979432E-2</v>
      </c>
      <c r="J10" s="17">
        <v>2.010492790816865E-2</v>
      </c>
      <c r="K10" s="7">
        <v>0</v>
      </c>
      <c r="L10" s="18">
        <v>0.2142034556878307</v>
      </c>
      <c r="M10" s="3"/>
    </row>
    <row r="11" spans="1:13" x14ac:dyDescent="0.25">
      <c r="A11" s="3"/>
      <c r="B11" s="1">
        <v>7</v>
      </c>
      <c r="C11" s="8">
        <v>9</v>
      </c>
      <c r="D11" s="6">
        <v>6</v>
      </c>
      <c r="E11" s="8">
        <v>6.083333333333333</v>
      </c>
      <c r="F11" s="6">
        <v>2.5416666666666665</v>
      </c>
      <c r="G11" s="10">
        <f t="shared" si="0"/>
        <v>8.625</v>
      </c>
      <c r="H11" s="1">
        <v>7</v>
      </c>
      <c r="I11" s="9">
        <v>1.8896604938271604E-2</v>
      </c>
      <c r="J11" s="17">
        <v>2.010492790816865E-2</v>
      </c>
      <c r="K11" s="7">
        <v>5.1504629629629615E-2</v>
      </c>
      <c r="L11" s="18">
        <v>0.2142034556878307</v>
      </c>
      <c r="M11" s="3"/>
    </row>
    <row r="12" spans="1:13" x14ac:dyDescent="0.25">
      <c r="A12" s="3"/>
      <c r="B12" s="1">
        <v>8</v>
      </c>
      <c r="C12" s="8">
        <v>9</v>
      </c>
      <c r="D12" s="6">
        <v>4</v>
      </c>
      <c r="E12" s="8">
        <v>6.083333333333333</v>
      </c>
      <c r="F12" s="6">
        <v>2.5416666666666665</v>
      </c>
      <c r="G12" s="10">
        <f t="shared" si="0"/>
        <v>8.625</v>
      </c>
      <c r="H12" s="1">
        <v>8</v>
      </c>
      <c r="I12" s="9">
        <v>1.7040895061728418E-2</v>
      </c>
      <c r="J12" s="17">
        <v>2.010492790816865E-2</v>
      </c>
      <c r="K12" s="7">
        <v>5.0347222222222238E-2</v>
      </c>
      <c r="L12" s="18">
        <v>0.2142034556878307</v>
      </c>
      <c r="M12" s="3"/>
    </row>
    <row r="13" spans="1:13" x14ac:dyDescent="0.25">
      <c r="A13" s="3"/>
      <c r="B13" s="1">
        <v>9</v>
      </c>
      <c r="C13" s="8">
        <v>15</v>
      </c>
      <c r="D13" s="6">
        <v>3</v>
      </c>
      <c r="E13" s="8">
        <v>6.083333333333333</v>
      </c>
      <c r="F13" s="6">
        <v>2.5416666666666665</v>
      </c>
      <c r="G13" s="10">
        <f t="shared" si="0"/>
        <v>8.625</v>
      </c>
      <c r="H13" s="1">
        <v>9</v>
      </c>
      <c r="I13" s="9">
        <v>2.2763888888888872E-2</v>
      </c>
      <c r="J13" s="17">
        <v>2.010492790816865E-2</v>
      </c>
      <c r="K13" s="7">
        <v>3.7037037037037014E-2</v>
      </c>
      <c r="L13" s="18">
        <v>0.2142034556878307</v>
      </c>
      <c r="M13" s="3"/>
    </row>
    <row r="14" spans="1:13" x14ac:dyDescent="0.25">
      <c r="A14" s="3"/>
      <c r="B14" s="1">
        <v>10</v>
      </c>
      <c r="C14" s="8">
        <v>10</v>
      </c>
      <c r="D14" s="6">
        <v>3</v>
      </c>
      <c r="E14" s="8">
        <v>6.083333333333333</v>
      </c>
      <c r="F14" s="6">
        <v>2.5416666666666665</v>
      </c>
      <c r="G14" s="10">
        <f t="shared" si="0"/>
        <v>8.625</v>
      </c>
      <c r="H14" s="1">
        <v>10</v>
      </c>
      <c r="I14" s="9">
        <v>2.8559027777777791E-2</v>
      </c>
      <c r="J14" s="17">
        <v>2.010492790816865E-2</v>
      </c>
      <c r="K14" s="7">
        <v>0.31689814814814815</v>
      </c>
      <c r="L14" s="18">
        <v>0.2142034556878307</v>
      </c>
      <c r="M14" s="3"/>
    </row>
    <row r="15" spans="1:13" x14ac:dyDescent="0.25">
      <c r="A15" s="3"/>
      <c r="B15" s="1">
        <v>11</v>
      </c>
      <c r="C15" s="8">
        <v>8</v>
      </c>
      <c r="D15" s="6">
        <v>4</v>
      </c>
      <c r="E15" s="8">
        <v>6.083333333333333</v>
      </c>
      <c r="F15" s="6">
        <v>2.5416666666666665</v>
      </c>
      <c r="G15" s="10">
        <f t="shared" si="0"/>
        <v>8.625</v>
      </c>
      <c r="H15" s="1">
        <v>11</v>
      </c>
      <c r="I15" s="9">
        <v>3.1270254629629617E-2</v>
      </c>
      <c r="J15" s="17">
        <v>2.010492790816865E-2</v>
      </c>
      <c r="K15" s="7">
        <v>0.18315972222222221</v>
      </c>
      <c r="L15" s="18">
        <v>0.2142034556878307</v>
      </c>
      <c r="M15" s="3"/>
    </row>
    <row r="16" spans="1:13" x14ac:dyDescent="0.25">
      <c r="A16" s="3"/>
      <c r="B16" s="1">
        <v>12</v>
      </c>
      <c r="C16" s="8">
        <v>13</v>
      </c>
      <c r="D16" s="6">
        <v>6</v>
      </c>
      <c r="E16" s="8">
        <v>6.083333333333333</v>
      </c>
      <c r="F16" s="6">
        <v>2.5416666666666665</v>
      </c>
      <c r="G16" s="10">
        <f t="shared" si="0"/>
        <v>8.625</v>
      </c>
      <c r="H16" s="1">
        <v>12</v>
      </c>
      <c r="I16" s="9">
        <v>2.7118945868945862E-2</v>
      </c>
      <c r="J16" s="17">
        <v>2.010492790816865E-2</v>
      </c>
      <c r="K16" s="7">
        <v>0.30335648148148148</v>
      </c>
      <c r="L16" s="18">
        <v>0.2142034556878307</v>
      </c>
      <c r="M16" s="3"/>
    </row>
    <row r="17" spans="1:13" x14ac:dyDescent="0.25">
      <c r="A17" s="3"/>
      <c r="B17" s="1">
        <v>13</v>
      </c>
      <c r="C17" s="8">
        <v>10</v>
      </c>
      <c r="D17" s="6">
        <v>4</v>
      </c>
      <c r="E17" s="8">
        <v>6.083333333333333</v>
      </c>
      <c r="F17" s="6">
        <v>2.5416666666666665</v>
      </c>
      <c r="G17" s="10">
        <f t="shared" si="0"/>
        <v>8.625</v>
      </c>
      <c r="H17" s="1">
        <v>13</v>
      </c>
      <c r="I17" s="9">
        <v>2.4385416666666659E-2</v>
      </c>
      <c r="J17" s="17">
        <v>2.010492790816865E-2</v>
      </c>
      <c r="K17" s="7">
        <v>0.23194444444444443</v>
      </c>
      <c r="L17" s="18">
        <v>0.2142034556878307</v>
      </c>
      <c r="M17" s="3"/>
    </row>
    <row r="18" spans="1:13" x14ac:dyDescent="0.25">
      <c r="A18" s="3"/>
      <c r="B18" s="1">
        <v>14</v>
      </c>
      <c r="C18" s="8">
        <v>6</v>
      </c>
      <c r="D18" s="6">
        <v>8</v>
      </c>
      <c r="E18" s="8">
        <v>6.083333333333333</v>
      </c>
      <c r="F18" s="6">
        <v>2.5416666666666665</v>
      </c>
      <c r="G18" s="10">
        <f t="shared" si="0"/>
        <v>8.625</v>
      </c>
      <c r="H18" s="1">
        <v>14</v>
      </c>
      <c r="I18" s="9">
        <v>1.9216820987654298E-2</v>
      </c>
      <c r="J18" s="17">
        <v>2.010492790816865E-2</v>
      </c>
      <c r="K18" s="7">
        <v>0.35720486111111116</v>
      </c>
      <c r="L18" s="18">
        <v>0.2142034556878307</v>
      </c>
      <c r="M18" s="3"/>
    </row>
    <row r="19" spans="1:13" x14ac:dyDescent="0.25">
      <c r="A19" s="3"/>
      <c r="B19" s="1">
        <v>15</v>
      </c>
      <c r="C19" s="8">
        <v>7</v>
      </c>
      <c r="D19" s="6">
        <v>4</v>
      </c>
      <c r="E19" s="8">
        <v>6.083333333333333</v>
      </c>
      <c r="F19" s="6">
        <v>2.5416666666666665</v>
      </c>
      <c r="G19" s="10">
        <f t="shared" si="0"/>
        <v>8.625</v>
      </c>
      <c r="H19" s="1">
        <v>15</v>
      </c>
      <c r="I19" s="9">
        <v>2.0600198412698414E-2</v>
      </c>
      <c r="J19" s="17">
        <v>2.010492790816865E-2</v>
      </c>
      <c r="K19" s="7">
        <v>0.56336805555555558</v>
      </c>
      <c r="L19" s="18">
        <v>0.2142034556878307</v>
      </c>
      <c r="M19" s="3"/>
    </row>
    <row r="20" spans="1:13" x14ac:dyDescent="0.25">
      <c r="A20" s="3"/>
      <c r="B20" s="1">
        <v>16</v>
      </c>
      <c r="C20" s="8">
        <v>3</v>
      </c>
      <c r="D20" s="6">
        <v>5</v>
      </c>
      <c r="E20" s="8">
        <v>6.083333333333333</v>
      </c>
      <c r="F20" s="6">
        <v>2.5416666666666665</v>
      </c>
      <c r="G20" s="10">
        <f t="shared" si="0"/>
        <v>8.625</v>
      </c>
      <c r="H20" s="1">
        <v>16</v>
      </c>
      <c r="I20" s="9">
        <v>1.8391203703703691E-2</v>
      </c>
      <c r="J20" s="17">
        <v>2.010492790816865E-2</v>
      </c>
      <c r="K20" s="7">
        <v>0.29027777777777775</v>
      </c>
      <c r="L20" s="18">
        <v>0.2142034556878307</v>
      </c>
      <c r="M20" s="3"/>
    </row>
    <row r="21" spans="1:13" x14ac:dyDescent="0.25">
      <c r="A21" s="3"/>
      <c r="B21" s="1">
        <v>17</v>
      </c>
      <c r="C21" s="8">
        <v>3</v>
      </c>
      <c r="D21" s="6">
        <v>4</v>
      </c>
      <c r="E21" s="8">
        <v>6.083333333333333</v>
      </c>
      <c r="F21" s="6">
        <v>2.5416666666666665</v>
      </c>
      <c r="G21" s="10">
        <f t="shared" si="0"/>
        <v>8.625</v>
      </c>
      <c r="H21" s="1">
        <v>17</v>
      </c>
      <c r="I21" s="9">
        <v>2.5543981481481515E-2</v>
      </c>
      <c r="J21" s="17">
        <v>2.010492790816865E-2</v>
      </c>
      <c r="K21" s="7">
        <v>0</v>
      </c>
      <c r="L21" s="18">
        <v>0.2142034556878307</v>
      </c>
      <c r="M21" s="3"/>
    </row>
    <row r="22" spans="1:13" x14ac:dyDescent="0.25">
      <c r="A22" s="3"/>
      <c r="B22" s="1">
        <v>18</v>
      </c>
      <c r="C22" s="8">
        <v>2</v>
      </c>
      <c r="D22" s="6">
        <v>5</v>
      </c>
      <c r="E22" s="8">
        <v>6.083333333333333</v>
      </c>
      <c r="F22" s="6">
        <v>2.5416666666666665</v>
      </c>
      <c r="G22" s="10">
        <f t="shared" si="0"/>
        <v>8.625</v>
      </c>
      <c r="H22" s="1">
        <v>18</v>
      </c>
      <c r="I22" s="9">
        <v>1.7968750000000033E-2</v>
      </c>
      <c r="J22" s="17">
        <v>2.010492790816865E-2</v>
      </c>
      <c r="K22" s="7">
        <v>0.27486111111111111</v>
      </c>
      <c r="L22" s="18">
        <v>0.2142034556878307</v>
      </c>
      <c r="M22" s="3"/>
    </row>
    <row r="23" spans="1:13" x14ac:dyDescent="0.25">
      <c r="A23" s="3"/>
      <c r="B23" s="1">
        <v>19</v>
      </c>
      <c r="C23" s="8">
        <v>3</v>
      </c>
      <c r="D23" s="6">
        <v>0</v>
      </c>
      <c r="E23" s="8">
        <v>6.083333333333333</v>
      </c>
      <c r="F23" s="6">
        <v>2.5416666666666665</v>
      </c>
      <c r="G23" s="10">
        <f t="shared" si="0"/>
        <v>8.625</v>
      </c>
      <c r="H23" s="1">
        <v>19</v>
      </c>
      <c r="I23" s="9">
        <v>1.6076388888888921E-2</v>
      </c>
      <c r="J23" s="17">
        <v>2.010492790816865E-2</v>
      </c>
      <c r="K23" s="7">
        <v>0</v>
      </c>
      <c r="L23" s="18">
        <v>0.2142034556878307</v>
      </c>
      <c r="M23" s="3"/>
    </row>
    <row r="24" spans="1:13" x14ac:dyDescent="0.25">
      <c r="A24" s="3"/>
      <c r="B24" s="1">
        <v>20</v>
      </c>
      <c r="C24" s="8">
        <v>4</v>
      </c>
      <c r="D24" s="6">
        <v>2</v>
      </c>
      <c r="E24" s="8">
        <v>6.083333333333333</v>
      </c>
      <c r="F24" s="6">
        <v>2.5416666666666665</v>
      </c>
      <c r="G24" s="10">
        <f t="shared" si="0"/>
        <v>8.625</v>
      </c>
      <c r="H24" s="1">
        <v>20</v>
      </c>
      <c r="I24" s="9">
        <v>1.2277199074074069E-2</v>
      </c>
      <c r="J24" s="17">
        <v>2.010492790816865E-2</v>
      </c>
      <c r="K24" s="7">
        <v>4.0277777777777801E-2</v>
      </c>
      <c r="L24" s="18">
        <v>0.2142034556878307</v>
      </c>
      <c r="M24" s="3"/>
    </row>
    <row r="25" spans="1:13" x14ac:dyDescent="0.25">
      <c r="A25" s="3"/>
      <c r="B25" s="1">
        <v>21</v>
      </c>
      <c r="C25" s="8">
        <v>2</v>
      </c>
      <c r="D25" s="6">
        <v>2</v>
      </c>
      <c r="E25" s="8">
        <v>6.083333333333333</v>
      </c>
      <c r="F25" s="6">
        <v>2.5416666666666665</v>
      </c>
      <c r="G25" s="10">
        <f t="shared" si="0"/>
        <v>8.625</v>
      </c>
      <c r="H25" s="1">
        <v>21</v>
      </c>
      <c r="I25" s="9">
        <v>1.7089120370370359E-2</v>
      </c>
      <c r="J25" s="17">
        <v>2.010492790816865E-2</v>
      </c>
      <c r="K25" s="7">
        <v>0.25555555555555565</v>
      </c>
      <c r="L25" s="18">
        <v>0.2142034556878307</v>
      </c>
      <c r="M25" s="3"/>
    </row>
    <row r="26" spans="1:13" x14ac:dyDescent="0.25">
      <c r="A26" s="3"/>
      <c r="B26" s="1">
        <v>22</v>
      </c>
      <c r="C26" s="8">
        <v>4</v>
      </c>
      <c r="D26" s="6">
        <v>0</v>
      </c>
      <c r="E26" s="8">
        <v>6.083333333333333</v>
      </c>
      <c r="F26" s="6">
        <v>2.5416666666666665</v>
      </c>
      <c r="G26" s="10">
        <f t="shared" si="0"/>
        <v>8.625</v>
      </c>
      <c r="H26" s="1">
        <v>22</v>
      </c>
      <c r="I26" s="9">
        <v>1.552372685185191E-2</v>
      </c>
      <c r="J26" s="17">
        <v>2.010492790816865E-2</v>
      </c>
      <c r="K26" s="7">
        <v>0</v>
      </c>
      <c r="L26" s="18">
        <v>0.2142034556878307</v>
      </c>
      <c r="M26" s="3"/>
    </row>
    <row r="27" spans="1:13" x14ac:dyDescent="0.25">
      <c r="A27" s="3"/>
      <c r="B27" s="1">
        <v>23</v>
      </c>
      <c r="C27" s="8">
        <v>2</v>
      </c>
      <c r="D27" s="6">
        <v>0</v>
      </c>
      <c r="E27" s="8">
        <v>6.083333333333333</v>
      </c>
      <c r="F27" s="6">
        <v>2.5416666666666665</v>
      </c>
      <c r="G27" s="10">
        <f t="shared" si="0"/>
        <v>8.625</v>
      </c>
      <c r="H27" s="1">
        <v>23</v>
      </c>
      <c r="I27" s="9">
        <v>2.0144675925925892E-2</v>
      </c>
      <c r="J27" s="17">
        <v>2.010492790816865E-2</v>
      </c>
      <c r="K27" s="7">
        <v>0</v>
      </c>
      <c r="L27" s="18">
        <v>0.2142034556878307</v>
      </c>
      <c r="M27" s="3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15"/>
      <c r="K28" s="3"/>
      <c r="L28" s="15"/>
      <c r="M28" s="3"/>
    </row>
    <row r="29" spans="1:1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1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1" bestFit="1" customWidth="1"/>
    <col min="9" max="9" width="48.140625" bestFit="1" customWidth="1"/>
    <col min="10" max="10" width="39.42578125" bestFit="1" customWidth="1"/>
    <col min="11" max="11" width="46" bestFit="1" customWidth="1"/>
    <col min="12" max="12" width="41.5703125" bestFit="1" customWidth="1"/>
  </cols>
  <sheetData>
    <row r="1" spans="1:1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15"/>
      <c r="K2" s="3"/>
      <c r="L2" s="3"/>
      <c r="M2" s="3"/>
    </row>
    <row r="3" spans="1:13" x14ac:dyDescent="0.25">
      <c r="A3" s="3"/>
      <c r="B3" s="1" t="s">
        <v>10</v>
      </c>
      <c r="C3" s="8" t="s">
        <v>26</v>
      </c>
      <c r="D3" s="6" t="s">
        <v>27</v>
      </c>
      <c r="E3" s="8" t="s">
        <v>28</v>
      </c>
      <c r="F3" s="6" t="s">
        <v>29</v>
      </c>
      <c r="G3" s="10" t="s">
        <v>30</v>
      </c>
      <c r="H3" s="1" t="s">
        <v>10</v>
      </c>
      <c r="I3" s="8" t="s">
        <v>31</v>
      </c>
      <c r="J3" s="16" t="s">
        <v>22</v>
      </c>
      <c r="K3" s="6" t="s">
        <v>32</v>
      </c>
      <c r="L3" s="14" t="s">
        <v>33</v>
      </c>
      <c r="M3" s="3"/>
    </row>
    <row r="4" spans="1:13" x14ac:dyDescent="0.25">
      <c r="A4" s="3"/>
      <c r="B4" s="1">
        <v>0</v>
      </c>
      <c r="C4" s="8">
        <v>3</v>
      </c>
      <c r="D4" s="6">
        <v>0</v>
      </c>
      <c r="E4" s="8">
        <v>6.041666666666667</v>
      </c>
      <c r="F4" s="6">
        <v>2.2083333333333335</v>
      </c>
      <c r="G4" s="10">
        <f>SUM(E4:F4)</f>
        <v>8.25</v>
      </c>
      <c r="H4" s="1">
        <v>0</v>
      </c>
      <c r="I4" s="9">
        <v>1.8749999999999999E-2</v>
      </c>
      <c r="J4" s="17">
        <v>2.0159964331043622E-2</v>
      </c>
      <c r="K4" s="7">
        <v>0</v>
      </c>
      <c r="L4" s="18">
        <v>0.19199508101851853</v>
      </c>
      <c r="M4" s="3"/>
    </row>
    <row r="5" spans="1:13" x14ac:dyDescent="0.25">
      <c r="A5" s="3"/>
      <c r="B5" s="1">
        <v>1</v>
      </c>
      <c r="C5" s="8">
        <v>1</v>
      </c>
      <c r="D5" s="6">
        <v>0</v>
      </c>
      <c r="E5" s="8">
        <v>6.041666666666667</v>
      </c>
      <c r="F5" s="6">
        <v>2.2083333333333335</v>
      </c>
      <c r="G5" s="10">
        <f t="shared" ref="G5:G27" si="0">SUM(E5:F5)</f>
        <v>8.25</v>
      </c>
      <c r="H5" s="1">
        <v>1</v>
      </c>
      <c r="I5" s="9">
        <v>1.4479166666666668E-2</v>
      </c>
      <c r="J5" s="17">
        <v>2.0159964331043622E-2</v>
      </c>
      <c r="K5" s="7">
        <v>0</v>
      </c>
      <c r="L5" s="18">
        <v>0.19199508101851853</v>
      </c>
      <c r="M5" s="3"/>
    </row>
    <row r="6" spans="1:13" x14ac:dyDescent="0.25">
      <c r="A6" s="3"/>
      <c r="B6" s="1">
        <v>2</v>
      </c>
      <c r="C6" s="8">
        <v>2</v>
      </c>
      <c r="D6" s="6">
        <v>0</v>
      </c>
      <c r="E6" s="8">
        <v>6.041666666666667</v>
      </c>
      <c r="F6" s="6">
        <v>2.2083333333333335</v>
      </c>
      <c r="G6" s="10">
        <f t="shared" si="0"/>
        <v>8.25</v>
      </c>
      <c r="H6" s="1">
        <v>2</v>
      </c>
      <c r="I6" s="9">
        <v>1.3559027777777774E-2</v>
      </c>
      <c r="J6" s="17">
        <v>2.0159964331043622E-2</v>
      </c>
      <c r="K6" s="7">
        <v>0</v>
      </c>
      <c r="L6" s="18">
        <v>0.19199508101851853</v>
      </c>
      <c r="M6" s="3"/>
    </row>
    <row r="7" spans="1:13" x14ac:dyDescent="0.25">
      <c r="A7" s="3"/>
      <c r="B7" s="1">
        <v>3</v>
      </c>
      <c r="C7" s="8">
        <v>4</v>
      </c>
      <c r="D7" s="6">
        <v>0</v>
      </c>
      <c r="E7" s="8">
        <v>6.041666666666667</v>
      </c>
      <c r="F7" s="6">
        <v>2.2083333333333335</v>
      </c>
      <c r="G7" s="10">
        <f t="shared" si="0"/>
        <v>8.25</v>
      </c>
      <c r="H7" s="1">
        <v>3</v>
      </c>
      <c r="I7" s="9">
        <v>1.8252314814814811E-2</v>
      </c>
      <c r="J7" s="17">
        <v>2.0159964331043622E-2</v>
      </c>
      <c r="K7" s="7">
        <v>0</v>
      </c>
      <c r="L7" s="18">
        <v>0.19199508101851853</v>
      </c>
      <c r="M7" s="3"/>
    </row>
    <row r="8" spans="1:13" x14ac:dyDescent="0.25">
      <c r="A8" s="3"/>
      <c r="B8" s="1">
        <v>4</v>
      </c>
      <c r="C8" s="8">
        <v>9</v>
      </c>
      <c r="D8" s="6">
        <v>0</v>
      </c>
      <c r="E8" s="8">
        <v>6.041666666666667</v>
      </c>
      <c r="F8" s="6">
        <v>2.2083333333333335</v>
      </c>
      <c r="G8" s="10">
        <f t="shared" si="0"/>
        <v>8.25</v>
      </c>
      <c r="H8" s="1">
        <v>4</v>
      </c>
      <c r="I8" s="9">
        <v>1.9688786008230451E-2</v>
      </c>
      <c r="J8" s="17">
        <v>2.0159964331043622E-2</v>
      </c>
      <c r="K8" s="7">
        <v>0</v>
      </c>
      <c r="L8" s="18">
        <v>0.19199508101851853</v>
      </c>
      <c r="M8" s="3"/>
    </row>
    <row r="9" spans="1:13" x14ac:dyDescent="0.25">
      <c r="A9" s="3"/>
      <c r="B9" s="1">
        <v>5</v>
      </c>
      <c r="C9" s="8">
        <v>6</v>
      </c>
      <c r="D9" s="6">
        <v>2</v>
      </c>
      <c r="E9" s="8">
        <v>6.041666666666667</v>
      </c>
      <c r="F9" s="6">
        <v>2.2083333333333335</v>
      </c>
      <c r="G9" s="10">
        <f t="shared" si="0"/>
        <v>8.25</v>
      </c>
      <c r="H9" s="1">
        <v>5</v>
      </c>
      <c r="I9" s="9">
        <v>2.0044367283950634E-2</v>
      </c>
      <c r="J9" s="17">
        <v>2.0159964331043622E-2</v>
      </c>
      <c r="K9" s="7">
        <v>3.3680555555555547E-2</v>
      </c>
      <c r="L9" s="18">
        <v>0.19199508101851853</v>
      </c>
      <c r="M9" s="3"/>
    </row>
    <row r="10" spans="1:13" x14ac:dyDescent="0.25">
      <c r="A10" s="3"/>
      <c r="B10" s="1">
        <v>6</v>
      </c>
      <c r="C10" s="8">
        <v>9</v>
      </c>
      <c r="D10" s="6">
        <v>1</v>
      </c>
      <c r="E10" s="8">
        <v>6.041666666666667</v>
      </c>
      <c r="F10" s="6">
        <v>2.2083333333333335</v>
      </c>
      <c r="G10" s="10">
        <f t="shared" si="0"/>
        <v>8.25</v>
      </c>
      <c r="H10" s="1">
        <v>6</v>
      </c>
      <c r="I10" s="9">
        <v>1.8307613168724281E-2</v>
      </c>
      <c r="J10" s="17">
        <v>2.0159964331043622E-2</v>
      </c>
      <c r="K10" s="7">
        <v>4.0972222222222243E-2</v>
      </c>
      <c r="L10" s="18">
        <v>0.19199508101851853</v>
      </c>
      <c r="M10" s="3"/>
    </row>
    <row r="11" spans="1:13" x14ac:dyDescent="0.25">
      <c r="A11" s="3"/>
      <c r="B11" s="1">
        <v>7</v>
      </c>
      <c r="C11" s="8">
        <v>10</v>
      </c>
      <c r="D11" s="6">
        <v>3</v>
      </c>
      <c r="E11" s="8">
        <v>6.041666666666667</v>
      </c>
      <c r="F11" s="6">
        <v>2.2083333333333335</v>
      </c>
      <c r="G11" s="10">
        <f t="shared" si="0"/>
        <v>8.25</v>
      </c>
      <c r="H11" s="1">
        <v>7</v>
      </c>
      <c r="I11" s="9">
        <v>2.2424768518518524E-2</v>
      </c>
      <c r="J11" s="17">
        <v>2.0159964331043622E-2</v>
      </c>
      <c r="K11" s="7">
        <v>4.2361111111111106E-2</v>
      </c>
      <c r="L11" s="18">
        <v>0.19199508101851853</v>
      </c>
      <c r="M11" s="3"/>
    </row>
    <row r="12" spans="1:13" x14ac:dyDescent="0.25">
      <c r="A12" s="3"/>
      <c r="B12" s="1">
        <v>8</v>
      </c>
      <c r="C12" s="8">
        <v>12</v>
      </c>
      <c r="D12" s="6">
        <v>2</v>
      </c>
      <c r="E12" s="8">
        <v>6.041666666666667</v>
      </c>
      <c r="F12" s="6">
        <v>2.2083333333333335</v>
      </c>
      <c r="G12" s="10">
        <f t="shared" si="0"/>
        <v>8.25</v>
      </c>
      <c r="H12" s="1">
        <v>8</v>
      </c>
      <c r="I12" s="9">
        <v>2.6932870370370381E-2</v>
      </c>
      <c r="J12" s="17">
        <v>2.0159964331043622E-2</v>
      </c>
      <c r="K12" s="7">
        <v>0.10833333333333334</v>
      </c>
      <c r="L12" s="18">
        <v>0.19199508101851853</v>
      </c>
      <c r="M12" s="3"/>
    </row>
    <row r="13" spans="1:13" x14ac:dyDescent="0.25">
      <c r="A13" s="3"/>
      <c r="B13" s="1">
        <v>9</v>
      </c>
      <c r="C13" s="8">
        <v>13</v>
      </c>
      <c r="D13" s="6">
        <v>5</v>
      </c>
      <c r="E13" s="8">
        <v>6.041666666666667</v>
      </c>
      <c r="F13" s="6">
        <v>2.2083333333333335</v>
      </c>
      <c r="G13" s="10">
        <f t="shared" si="0"/>
        <v>8.25</v>
      </c>
      <c r="H13" s="1">
        <v>9</v>
      </c>
      <c r="I13" s="9">
        <v>3.1720085470085466E-2</v>
      </c>
      <c r="J13" s="17">
        <v>2.0159964331043622E-2</v>
      </c>
      <c r="K13" s="7">
        <v>3.7777777777777778E-2</v>
      </c>
      <c r="L13" s="18">
        <v>0.19199508101851853</v>
      </c>
      <c r="M13" s="3"/>
    </row>
    <row r="14" spans="1:13" x14ac:dyDescent="0.25">
      <c r="A14" s="3"/>
      <c r="B14" s="1">
        <v>10</v>
      </c>
      <c r="C14" s="8">
        <v>9</v>
      </c>
      <c r="D14" s="6">
        <v>6</v>
      </c>
      <c r="E14" s="8">
        <v>6.041666666666667</v>
      </c>
      <c r="F14" s="6">
        <v>2.2083333333333335</v>
      </c>
      <c r="G14" s="10">
        <f t="shared" si="0"/>
        <v>8.25</v>
      </c>
      <c r="H14" s="1">
        <v>10</v>
      </c>
      <c r="I14" s="9">
        <v>2.8850308641975322E-2</v>
      </c>
      <c r="J14" s="17">
        <v>2.0159964331043622E-2</v>
      </c>
      <c r="K14" s="7">
        <v>5.4745370370370354E-2</v>
      </c>
      <c r="L14" s="18">
        <v>0.19199508101851853</v>
      </c>
      <c r="M14" s="3"/>
    </row>
    <row r="15" spans="1:13" x14ac:dyDescent="0.25">
      <c r="A15" s="3"/>
      <c r="B15" s="1">
        <v>11</v>
      </c>
      <c r="C15" s="8">
        <v>7</v>
      </c>
      <c r="D15" s="6">
        <v>4</v>
      </c>
      <c r="E15" s="8">
        <v>6.041666666666667</v>
      </c>
      <c r="F15" s="6">
        <v>2.2083333333333335</v>
      </c>
      <c r="G15" s="10">
        <f t="shared" si="0"/>
        <v>8.25</v>
      </c>
      <c r="H15" s="1">
        <v>11</v>
      </c>
      <c r="I15" s="9">
        <v>2.3336640211640218E-2</v>
      </c>
      <c r="J15" s="17">
        <v>2.0159964331043622E-2</v>
      </c>
      <c r="K15" s="7">
        <v>8.9236111111111086E-2</v>
      </c>
      <c r="L15" s="18">
        <v>0.19199508101851853</v>
      </c>
      <c r="M15" s="3"/>
    </row>
    <row r="16" spans="1:13" x14ac:dyDescent="0.25">
      <c r="A16" s="3"/>
      <c r="B16" s="1">
        <v>12</v>
      </c>
      <c r="C16" s="8">
        <v>8</v>
      </c>
      <c r="D16" s="6">
        <v>6</v>
      </c>
      <c r="E16" s="8">
        <v>6.041666666666667</v>
      </c>
      <c r="F16" s="6">
        <v>2.2083333333333335</v>
      </c>
      <c r="G16" s="10">
        <f t="shared" si="0"/>
        <v>8.25</v>
      </c>
      <c r="H16" s="1">
        <v>12</v>
      </c>
      <c r="I16" s="9">
        <v>1.9065393518518506E-2</v>
      </c>
      <c r="J16" s="17">
        <v>2.0159964331043622E-2</v>
      </c>
      <c r="K16" s="7">
        <v>0.67268518518518527</v>
      </c>
      <c r="L16" s="18">
        <v>0.19199508101851853</v>
      </c>
      <c r="M16" s="3"/>
    </row>
    <row r="17" spans="1:13" x14ac:dyDescent="0.25">
      <c r="A17" s="3"/>
      <c r="B17" s="1">
        <v>13</v>
      </c>
      <c r="C17" s="8">
        <v>11</v>
      </c>
      <c r="D17" s="6">
        <v>4</v>
      </c>
      <c r="E17" s="8">
        <v>6.041666666666667</v>
      </c>
      <c r="F17" s="6">
        <v>2.2083333333333335</v>
      </c>
      <c r="G17" s="10">
        <f t="shared" si="0"/>
        <v>8.25</v>
      </c>
      <c r="H17" s="1">
        <v>13</v>
      </c>
      <c r="I17" s="9">
        <v>1.983059764309764E-2</v>
      </c>
      <c r="J17" s="17">
        <v>2.0159964331043622E-2</v>
      </c>
      <c r="K17" s="7">
        <v>4.0104166666666691E-2</v>
      </c>
      <c r="L17" s="18">
        <v>0.19199508101851853</v>
      </c>
      <c r="M17" s="3"/>
    </row>
    <row r="18" spans="1:13" x14ac:dyDescent="0.25">
      <c r="A18" s="3"/>
      <c r="B18" s="1">
        <v>14</v>
      </c>
      <c r="C18" s="8">
        <v>5</v>
      </c>
      <c r="D18" s="6">
        <v>3</v>
      </c>
      <c r="E18" s="8">
        <v>6.041666666666667</v>
      </c>
      <c r="F18" s="6">
        <v>2.2083333333333335</v>
      </c>
      <c r="G18" s="10">
        <f t="shared" si="0"/>
        <v>8.25</v>
      </c>
      <c r="H18" s="1">
        <v>14</v>
      </c>
      <c r="I18" s="9">
        <v>1.9844907407407408E-2</v>
      </c>
      <c r="J18" s="17">
        <v>2.0159964331043622E-2</v>
      </c>
      <c r="K18" s="7">
        <v>0.30972222222222223</v>
      </c>
      <c r="L18" s="18">
        <v>0.19199508101851853</v>
      </c>
      <c r="M18" s="3"/>
    </row>
    <row r="19" spans="1:13" x14ac:dyDescent="0.25">
      <c r="A19" s="3"/>
      <c r="B19" s="1">
        <v>15</v>
      </c>
      <c r="C19" s="8">
        <v>9</v>
      </c>
      <c r="D19" s="6">
        <v>4</v>
      </c>
      <c r="E19" s="8">
        <v>6.041666666666667</v>
      </c>
      <c r="F19" s="6">
        <v>2.2083333333333335</v>
      </c>
      <c r="G19" s="10">
        <f t="shared" si="0"/>
        <v>8.25</v>
      </c>
      <c r="H19" s="1">
        <v>15</v>
      </c>
      <c r="I19" s="9">
        <v>2.2417695473251023E-2</v>
      </c>
      <c r="J19" s="17">
        <v>2.0159964331043622E-2</v>
      </c>
      <c r="K19" s="7">
        <v>0.28315972222222219</v>
      </c>
      <c r="L19" s="18">
        <v>0.19199508101851853</v>
      </c>
      <c r="M19" s="3"/>
    </row>
    <row r="20" spans="1:13" x14ac:dyDescent="0.25">
      <c r="A20" s="3"/>
      <c r="B20" s="1">
        <v>16</v>
      </c>
      <c r="C20" s="8">
        <v>7</v>
      </c>
      <c r="D20" s="6">
        <v>3</v>
      </c>
      <c r="E20" s="8">
        <v>6.041666666666667</v>
      </c>
      <c r="F20" s="6">
        <v>2.2083333333333335</v>
      </c>
      <c r="G20" s="10">
        <f t="shared" si="0"/>
        <v>8.25</v>
      </c>
      <c r="H20" s="1">
        <v>16</v>
      </c>
      <c r="I20" s="9">
        <v>2.0128968253968309E-2</v>
      </c>
      <c r="J20" s="17">
        <v>2.0159964331043622E-2</v>
      </c>
      <c r="K20" s="7">
        <v>0.51064814814814818</v>
      </c>
      <c r="L20" s="18">
        <v>0.19199508101851853</v>
      </c>
      <c r="M20" s="3"/>
    </row>
    <row r="21" spans="1:13" x14ac:dyDescent="0.25">
      <c r="A21" s="3"/>
      <c r="B21" s="1">
        <v>17</v>
      </c>
      <c r="C21" s="8">
        <v>3</v>
      </c>
      <c r="D21" s="6">
        <v>6</v>
      </c>
      <c r="E21" s="8">
        <v>6.041666666666667</v>
      </c>
      <c r="F21" s="6">
        <v>2.2083333333333335</v>
      </c>
      <c r="G21" s="10">
        <f t="shared" si="0"/>
        <v>8.25</v>
      </c>
      <c r="H21" s="1">
        <v>17</v>
      </c>
      <c r="I21" s="9">
        <v>2.0366512345679027E-2</v>
      </c>
      <c r="J21" s="17">
        <v>2.0159964331043622E-2</v>
      </c>
      <c r="K21" s="7">
        <v>0.3200231481481482</v>
      </c>
      <c r="L21" s="18">
        <v>0.19199508101851853</v>
      </c>
      <c r="M21" s="3"/>
    </row>
    <row r="22" spans="1:13" x14ac:dyDescent="0.25">
      <c r="A22" s="3"/>
      <c r="B22" s="1">
        <v>18</v>
      </c>
      <c r="C22" s="8">
        <v>3</v>
      </c>
      <c r="D22" s="6">
        <v>0</v>
      </c>
      <c r="E22" s="8">
        <v>6.041666666666667</v>
      </c>
      <c r="F22" s="6">
        <v>2.2083333333333335</v>
      </c>
      <c r="G22" s="10">
        <f t="shared" si="0"/>
        <v>8.25</v>
      </c>
      <c r="H22" s="1">
        <v>18</v>
      </c>
      <c r="I22" s="9">
        <v>1.747685185185192E-2</v>
      </c>
      <c r="J22" s="17">
        <v>2.0159964331043622E-2</v>
      </c>
      <c r="K22" s="7">
        <v>0</v>
      </c>
      <c r="L22" s="18">
        <v>0.19199508101851853</v>
      </c>
      <c r="M22" s="3"/>
    </row>
    <row r="23" spans="1:13" x14ac:dyDescent="0.25">
      <c r="A23" s="3"/>
      <c r="B23" s="1">
        <v>19</v>
      </c>
      <c r="C23" s="8">
        <v>1</v>
      </c>
      <c r="D23" s="6">
        <v>2</v>
      </c>
      <c r="E23" s="8">
        <v>6.041666666666667</v>
      </c>
      <c r="F23" s="6">
        <v>2.2083333333333335</v>
      </c>
      <c r="G23" s="10">
        <f t="shared" si="0"/>
        <v>8.25</v>
      </c>
      <c r="H23" s="1">
        <v>19</v>
      </c>
      <c r="I23" s="9">
        <v>1.3680555555555585E-2</v>
      </c>
      <c r="J23" s="17">
        <v>2.0159964331043622E-2</v>
      </c>
      <c r="K23" s="7">
        <v>0.43472222222222223</v>
      </c>
      <c r="L23" s="18">
        <v>0.19199508101851853</v>
      </c>
      <c r="M23" s="3"/>
    </row>
    <row r="24" spans="1:13" x14ac:dyDescent="0.25">
      <c r="A24" s="3"/>
      <c r="B24" s="1">
        <v>20</v>
      </c>
      <c r="C24" s="8">
        <v>6</v>
      </c>
      <c r="D24" s="6">
        <v>1</v>
      </c>
      <c r="E24" s="8">
        <v>6.041666666666667</v>
      </c>
      <c r="F24" s="6">
        <v>2.2083333333333335</v>
      </c>
      <c r="G24" s="10">
        <f t="shared" si="0"/>
        <v>8.25</v>
      </c>
      <c r="H24" s="1">
        <v>20</v>
      </c>
      <c r="I24" s="9">
        <v>1.4658564814814831E-2</v>
      </c>
      <c r="J24" s="17">
        <v>2.0159964331043622E-2</v>
      </c>
      <c r="K24" s="7">
        <v>3.7500000000000089E-2</v>
      </c>
      <c r="L24" s="18">
        <v>0.19199508101851853</v>
      </c>
      <c r="M24" s="3"/>
    </row>
    <row r="25" spans="1:13" x14ac:dyDescent="0.25">
      <c r="A25" s="3"/>
      <c r="B25" s="1">
        <v>21</v>
      </c>
      <c r="C25" s="8">
        <v>3</v>
      </c>
      <c r="D25" s="6">
        <v>0</v>
      </c>
      <c r="E25" s="8">
        <v>6.041666666666667</v>
      </c>
      <c r="F25" s="6">
        <v>2.2083333333333335</v>
      </c>
      <c r="G25" s="10">
        <f t="shared" si="0"/>
        <v>8.25</v>
      </c>
      <c r="H25" s="1">
        <v>21</v>
      </c>
      <c r="I25" s="9">
        <v>1.4560185185185167E-2</v>
      </c>
      <c r="J25" s="17">
        <v>2.0159964331043622E-2</v>
      </c>
      <c r="K25" s="7">
        <v>0</v>
      </c>
      <c r="L25" s="18">
        <v>0.19199508101851853</v>
      </c>
      <c r="M25" s="3"/>
    </row>
    <row r="26" spans="1:13" x14ac:dyDescent="0.25">
      <c r="A26" s="3"/>
      <c r="B26" s="1">
        <v>22</v>
      </c>
      <c r="C26" s="8">
        <v>1</v>
      </c>
      <c r="D26" s="6">
        <v>1</v>
      </c>
      <c r="E26" s="8">
        <v>6.041666666666667</v>
      </c>
      <c r="F26" s="6">
        <v>2.2083333333333335</v>
      </c>
      <c r="G26" s="10">
        <f t="shared" si="0"/>
        <v>8.25</v>
      </c>
      <c r="H26" s="1">
        <v>22</v>
      </c>
      <c r="I26" s="9">
        <v>2.6793981481481488E-2</v>
      </c>
      <c r="J26" s="17">
        <v>2.0159964331043622E-2</v>
      </c>
      <c r="K26" s="7">
        <v>5.6250000000000022E-2</v>
      </c>
      <c r="L26" s="18">
        <v>0.19199508101851853</v>
      </c>
      <c r="M26" s="3"/>
    </row>
    <row r="27" spans="1:13" x14ac:dyDescent="0.25">
      <c r="A27" s="3"/>
      <c r="B27" s="1">
        <v>23</v>
      </c>
      <c r="C27" s="8">
        <v>3</v>
      </c>
      <c r="D27" s="6">
        <v>0</v>
      </c>
      <c r="E27" s="8">
        <v>6.041666666666667</v>
      </c>
      <c r="F27" s="6">
        <v>2.2083333333333335</v>
      </c>
      <c r="G27" s="10">
        <f t="shared" si="0"/>
        <v>8.25</v>
      </c>
      <c r="H27" s="1">
        <v>23</v>
      </c>
      <c r="I27" s="9">
        <v>1.8668981481481512E-2</v>
      </c>
      <c r="J27" s="17">
        <v>2.0159964331043622E-2</v>
      </c>
      <c r="K27" s="7">
        <v>0</v>
      </c>
      <c r="L27" s="18">
        <v>0.19199508101851853</v>
      </c>
      <c r="M27" s="3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15"/>
      <c r="K28" s="3"/>
      <c r="L28" s="15"/>
      <c r="M28" s="3"/>
    </row>
    <row r="29" spans="1:1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H1" workbookViewId="0">
      <selection activeCell="K3" sqref="K3:L27"/>
    </sheetView>
  </sheetViews>
  <sheetFormatPr defaultRowHeight="15" x14ac:dyDescent="0.25"/>
  <cols>
    <col min="2" max="2" width="11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1" bestFit="1" customWidth="1"/>
    <col min="9" max="9" width="48.140625" bestFit="1" customWidth="1"/>
    <col min="10" max="10" width="39.42578125" bestFit="1" customWidth="1"/>
    <col min="11" max="11" width="46" bestFit="1" customWidth="1"/>
    <col min="12" max="12" width="41.5703125" bestFit="1" customWidth="1"/>
  </cols>
  <sheetData>
    <row r="1" spans="1:1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15"/>
      <c r="K2" s="3"/>
      <c r="L2" s="3"/>
      <c r="M2" s="3"/>
    </row>
    <row r="3" spans="1:13" x14ac:dyDescent="0.25">
      <c r="A3" s="3"/>
      <c r="B3" s="1" t="s">
        <v>10</v>
      </c>
      <c r="C3" s="8" t="s">
        <v>26</v>
      </c>
      <c r="D3" s="6" t="s">
        <v>27</v>
      </c>
      <c r="E3" s="8" t="s">
        <v>28</v>
      </c>
      <c r="F3" s="6" t="s">
        <v>29</v>
      </c>
      <c r="G3" s="10" t="s">
        <v>30</v>
      </c>
      <c r="H3" s="1" t="s">
        <v>10</v>
      </c>
      <c r="I3" s="8" t="s">
        <v>31</v>
      </c>
      <c r="J3" s="16" t="s">
        <v>22</v>
      </c>
      <c r="K3" s="6" t="s">
        <v>32</v>
      </c>
      <c r="L3" s="14" t="s">
        <v>33</v>
      </c>
      <c r="M3" s="3"/>
    </row>
    <row r="4" spans="1:13" x14ac:dyDescent="0.25">
      <c r="A4" s="3"/>
      <c r="B4" s="1">
        <v>0</v>
      </c>
      <c r="C4" s="8">
        <v>3</v>
      </c>
      <c r="D4" s="6">
        <v>0</v>
      </c>
      <c r="E4" s="8">
        <v>6.416666666666667</v>
      </c>
      <c r="F4" s="6">
        <v>2</v>
      </c>
      <c r="G4" s="10">
        <f>SUM(E4:F4)</f>
        <v>8.4166666666666679</v>
      </c>
      <c r="H4" s="1">
        <v>0</v>
      </c>
      <c r="I4" s="9">
        <v>1.3888888888888888E-2</v>
      </c>
      <c r="J4" s="17">
        <v>2.126845406137387E-2</v>
      </c>
      <c r="K4" s="7">
        <v>0</v>
      </c>
      <c r="L4" s="18">
        <v>0.20225783475783476</v>
      </c>
      <c r="M4" s="3"/>
    </row>
    <row r="5" spans="1:13" x14ac:dyDescent="0.25">
      <c r="A5" s="3"/>
      <c r="B5" s="1">
        <v>1</v>
      </c>
      <c r="C5" s="8">
        <v>1</v>
      </c>
      <c r="D5" s="6">
        <v>0</v>
      </c>
      <c r="E5" s="8">
        <v>6.416666666666667</v>
      </c>
      <c r="F5" s="6">
        <v>2</v>
      </c>
      <c r="G5" s="10">
        <f t="shared" ref="G5:G27" si="0">SUM(E5:F5)</f>
        <v>8.4166666666666679</v>
      </c>
      <c r="H5" s="1">
        <v>1</v>
      </c>
      <c r="I5" s="9">
        <v>1.4641203703703698E-2</v>
      </c>
      <c r="J5" s="17">
        <v>2.126845406137387E-2</v>
      </c>
      <c r="K5" s="7">
        <v>0</v>
      </c>
      <c r="L5" s="18">
        <v>0.20225783475783476</v>
      </c>
      <c r="M5" s="3"/>
    </row>
    <row r="6" spans="1:13" x14ac:dyDescent="0.25">
      <c r="A6" s="3"/>
      <c r="B6" s="1">
        <v>2</v>
      </c>
      <c r="C6" s="8">
        <v>4</v>
      </c>
      <c r="D6" s="6">
        <v>0</v>
      </c>
      <c r="E6" s="8">
        <v>6.416666666666667</v>
      </c>
      <c r="F6" s="6">
        <v>2</v>
      </c>
      <c r="G6" s="10">
        <f t="shared" si="0"/>
        <v>8.4166666666666679</v>
      </c>
      <c r="H6" s="1">
        <v>2</v>
      </c>
      <c r="I6" s="9">
        <v>1.2977430555555558E-2</v>
      </c>
      <c r="J6" s="17">
        <v>2.126845406137387E-2</v>
      </c>
      <c r="K6" s="7">
        <v>0</v>
      </c>
      <c r="L6" s="18">
        <v>0.20225783475783476</v>
      </c>
      <c r="M6" s="3"/>
    </row>
    <row r="7" spans="1:13" x14ac:dyDescent="0.25">
      <c r="A7" s="3"/>
      <c r="B7" s="1">
        <v>3</v>
      </c>
      <c r="C7" s="8">
        <v>4</v>
      </c>
      <c r="D7" s="6">
        <v>0</v>
      </c>
      <c r="E7" s="8">
        <v>6.416666666666667</v>
      </c>
      <c r="F7" s="6">
        <v>2</v>
      </c>
      <c r="G7" s="10">
        <f t="shared" si="0"/>
        <v>8.4166666666666679</v>
      </c>
      <c r="H7" s="1">
        <v>3</v>
      </c>
      <c r="I7" s="9">
        <v>1.7320601851851851E-2</v>
      </c>
      <c r="J7" s="17">
        <v>2.126845406137387E-2</v>
      </c>
      <c r="K7" s="7">
        <v>0</v>
      </c>
      <c r="L7" s="18">
        <v>0.20225783475783476</v>
      </c>
      <c r="M7" s="3"/>
    </row>
    <row r="8" spans="1:13" x14ac:dyDescent="0.25">
      <c r="A8" s="3"/>
      <c r="B8" s="1">
        <v>4</v>
      </c>
      <c r="C8" s="8">
        <v>12</v>
      </c>
      <c r="D8" s="6">
        <v>0</v>
      </c>
      <c r="E8" s="8">
        <v>6.416666666666667</v>
      </c>
      <c r="F8" s="6">
        <v>2</v>
      </c>
      <c r="G8" s="10">
        <f t="shared" si="0"/>
        <v>8.4166666666666679</v>
      </c>
      <c r="H8" s="1">
        <v>4</v>
      </c>
      <c r="I8" s="9">
        <v>1.940489969135804E-2</v>
      </c>
      <c r="J8" s="17">
        <v>2.126845406137387E-2</v>
      </c>
      <c r="K8" s="7">
        <v>0</v>
      </c>
      <c r="L8" s="18">
        <v>0.20225783475783476</v>
      </c>
      <c r="M8" s="3"/>
    </row>
    <row r="9" spans="1:13" x14ac:dyDescent="0.25">
      <c r="A9" s="3"/>
      <c r="B9" s="1">
        <v>5</v>
      </c>
      <c r="C9" s="8">
        <v>9</v>
      </c>
      <c r="D9" s="6">
        <v>2</v>
      </c>
      <c r="E9" s="8">
        <v>6.416666666666667</v>
      </c>
      <c r="F9" s="6">
        <v>2</v>
      </c>
      <c r="G9" s="10">
        <f t="shared" si="0"/>
        <v>8.4166666666666679</v>
      </c>
      <c r="H9" s="1">
        <v>5</v>
      </c>
      <c r="I9" s="9">
        <v>2.4426440329218105E-2</v>
      </c>
      <c r="J9" s="17">
        <v>2.126845406137387E-2</v>
      </c>
      <c r="K9" s="7">
        <v>2.777777777777779E-2</v>
      </c>
      <c r="L9" s="18">
        <v>0.20225783475783476</v>
      </c>
      <c r="M9" s="3"/>
    </row>
    <row r="10" spans="1:13" x14ac:dyDescent="0.25">
      <c r="A10" s="3"/>
      <c r="B10" s="1">
        <v>6</v>
      </c>
      <c r="C10" s="8">
        <v>11</v>
      </c>
      <c r="D10" s="6">
        <v>1</v>
      </c>
      <c r="E10" s="8">
        <v>6.416666666666667</v>
      </c>
      <c r="F10" s="6">
        <v>2</v>
      </c>
      <c r="G10" s="10">
        <f t="shared" si="0"/>
        <v>8.4166666666666679</v>
      </c>
      <c r="H10" s="1">
        <v>6</v>
      </c>
      <c r="I10" s="9">
        <v>2.0084175084175107E-2</v>
      </c>
      <c r="J10" s="17">
        <v>2.126845406137387E-2</v>
      </c>
      <c r="K10" s="7">
        <v>2.0833333333333315E-2</v>
      </c>
      <c r="L10" s="18">
        <v>0.20225783475783476</v>
      </c>
      <c r="M10" s="3"/>
    </row>
    <row r="11" spans="1:13" x14ac:dyDescent="0.25">
      <c r="A11" s="3"/>
      <c r="B11" s="1">
        <v>7</v>
      </c>
      <c r="C11" s="8">
        <v>7</v>
      </c>
      <c r="D11" s="6">
        <v>3</v>
      </c>
      <c r="E11" s="8">
        <v>6.416666666666667</v>
      </c>
      <c r="F11" s="6">
        <v>2</v>
      </c>
      <c r="G11" s="10">
        <f t="shared" si="0"/>
        <v>8.4166666666666679</v>
      </c>
      <c r="H11" s="1">
        <v>7</v>
      </c>
      <c r="I11" s="9">
        <v>2.0064484126984139E-2</v>
      </c>
      <c r="J11" s="17">
        <v>2.126845406137387E-2</v>
      </c>
      <c r="K11" s="7">
        <v>0.31736111111111115</v>
      </c>
      <c r="L11" s="18">
        <v>0.20225783475783476</v>
      </c>
      <c r="M11" s="3"/>
    </row>
    <row r="12" spans="1:13" x14ac:dyDescent="0.25">
      <c r="A12" s="3"/>
      <c r="B12" s="1">
        <v>8</v>
      </c>
      <c r="C12" s="8">
        <v>13</v>
      </c>
      <c r="D12" s="6">
        <v>2</v>
      </c>
      <c r="E12" s="8">
        <v>6.416666666666667</v>
      </c>
      <c r="F12" s="6">
        <v>2</v>
      </c>
      <c r="G12" s="10">
        <f t="shared" si="0"/>
        <v>8.4166666666666679</v>
      </c>
      <c r="H12" s="1">
        <v>8</v>
      </c>
      <c r="I12" s="9">
        <v>2.1939992877492862E-2</v>
      </c>
      <c r="J12" s="17">
        <v>2.126845406137387E-2</v>
      </c>
      <c r="K12" s="7">
        <v>0.10347222222222224</v>
      </c>
      <c r="L12" s="18">
        <v>0.20225783475783476</v>
      </c>
      <c r="M12" s="3"/>
    </row>
    <row r="13" spans="1:13" x14ac:dyDescent="0.25">
      <c r="A13" s="3"/>
      <c r="B13" s="1">
        <v>9</v>
      </c>
      <c r="C13" s="8">
        <v>17</v>
      </c>
      <c r="D13" s="6">
        <v>4</v>
      </c>
      <c r="E13" s="8">
        <v>6.416666666666667</v>
      </c>
      <c r="F13" s="6">
        <v>2</v>
      </c>
      <c r="G13" s="10">
        <f t="shared" si="0"/>
        <v>8.4166666666666679</v>
      </c>
      <c r="H13" s="1">
        <v>9</v>
      </c>
      <c r="I13" s="9">
        <v>2.7747140522875812E-2</v>
      </c>
      <c r="J13" s="17">
        <v>2.126845406137387E-2</v>
      </c>
      <c r="K13" s="7">
        <v>0.20677083333333335</v>
      </c>
      <c r="L13" s="18">
        <v>0.20225783475783476</v>
      </c>
      <c r="M13" s="3"/>
    </row>
    <row r="14" spans="1:13" x14ac:dyDescent="0.25">
      <c r="A14" s="3"/>
      <c r="B14" s="1">
        <v>10</v>
      </c>
      <c r="C14" s="8">
        <v>8</v>
      </c>
      <c r="D14" s="6">
        <v>3</v>
      </c>
      <c r="E14" s="8">
        <v>6.416666666666667</v>
      </c>
      <c r="F14" s="6">
        <v>2</v>
      </c>
      <c r="G14" s="10">
        <f t="shared" si="0"/>
        <v>8.4166666666666679</v>
      </c>
      <c r="H14" s="1">
        <v>10</v>
      </c>
      <c r="I14" s="9">
        <v>3.0493344907407405E-2</v>
      </c>
      <c r="J14" s="17">
        <v>2.126845406137387E-2</v>
      </c>
      <c r="K14" s="7">
        <v>3.4490740740740732E-2</v>
      </c>
      <c r="L14" s="18">
        <v>0.20225783475783476</v>
      </c>
      <c r="M14" s="3"/>
    </row>
    <row r="15" spans="1:13" x14ac:dyDescent="0.25">
      <c r="A15" s="3"/>
      <c r="B15" s="1">
        <v>11</v>
      </c>
      <c r="C15" s="8">
        <v>7</v>
      </c>
      <c r="D15" s="6">
        <v>8</v>
      </c>
      <c r="E15" s="8">
        <v>6.416666666666667</v>
      </c>
      <c r="F15" s="6">
        <v>2</v>
      </c>
      <c r="G15" s="10">
        <f t="shared" si="0"/>
        <v>8.4166666666666679</v>
      </c>
      <c r="H15" s="1">
        <v>11</v>
      </c>
      <c r="I15" s="9">
        <v>3.4350198412698436E-2</v>
      </c>
      <c r="J15" s="17">
        <v>2.126845406137387E-2</v>
      </c>
      <c r="K15" s="7">
        <v>0.14826388888888892</v>
      </c>
      <c r="L15" s="18">
        <v>0.20225783475783476</v>
      </c>
      <c r="M15" s="3"/>
    </row>
    <row r="16" spans="1:13" x14ac:dyDescent="0.25">
      <c r="A16" s="3"/>
      <c r="B16" s="1">
        <v>12</v>
      </c>
      <c r="C16" s="8">
        <v>12</v>
      </c>
      <c r="D16" s="6">
        <v>4</v>
      </c>
      <c r="E16" s="8">
        <v>6.416666666666667</v>
      </c>
      <c r="F16" s="6">
        <v>2</v>
      </c>
      <c r="G16" s="10">
        <f t="shared" si="0"/>
        <v>8.4166666666666679</v>
      </c>
      <c r="H16" s="1">
        <v>12</v>
      </c>
      <c r="I16" s="9">
        <v>2.8108603395061705E-2</v>
      </c>
      <c r="J16" s="17">
        <v>2.126845406137387E-2</v>
      </c>
      <c r="K16" s="7">
        <v>0.24635416666666671</v>
      </c>
      <c r="L16" s="18">
        <v>0.20225783475783476</v>
      </c>
      <c r="M16" s="3"/>
    </row>
    <row r="17" spans="1:13" x14ac:dyDescent="0.25">
      <c r="A17" s="3"/>
      <c r="B17" s="1">
        <v>13</v>
      </c>
      <c r="C17" s="8">
        <v>10</v>
      </c>
      <c r="D17" s="6">
        <v>5</v>
      </c>
      <c r="E17" s="8">
        <v>6.416666666666667</v>
      </c>
      <c r="F17" s="6">
        <v>2</v>
      </c>
      <c r="G17" s="10">
        <f t="shared" si="0"/>
        <v>8.4166666666666679</v>
      </c>
      <c r="H17" s="1">
        <v>13</v>
      </c>
      <c r="I17" s="9">
        <v>3.4187500000000003E-2</v>
      </c>
      <c r="J17" s="17">
        <v>2.126845406137387E-2</v>
      </c>
      <c r="K17" s="7">
        <v>0.20236111111111113</v>
      </c>
      <c r="L17" s="18">
        <v>0.20225783475783476</v>
      </c>
      <c r="M17" s="3"/>
    </row>
    <row r="18" spans="1:13" x14ac:dyDescent="0.25">
      <c r="A18" s="3"/>
      <c r="B18" s="1">
        <v>14</v>
      </c>
      <c r="C18" s="8">
        <v>11</v>
      </c>
      <c r="D18" s="6">
        <v>3</v>
      </c>
      <c r="E18" s="8">
        <v>6.416666666666667</v>
      </c>
      <c r="F18" s="6">
        <v>2</v>
      </c>
      <c r="G18" s="10">
        <f t="shared" si="0"/>
        <v>8.4166666666666679</v>
      </c>
      <c r="H18" s="1">
        <v>14</v>
      </c>
      <c r="I18" s="9">
        <v>2.8862584175084197E-2</v>
      </c>
      <c r="J18" s="17">
        <v>2.126845406137387E-2</v>
      </c>
      <c r="K18" s="7">
        <v>0.2412037037037037</v>
      </c>
      <c r="L18" s="18">
        <v>0.20225783475783476</v>
      </c>
      <c r="M18" s="3"/>
    </row>
    <row r="19" spans="1:13" x14ac:dyDescent="0.25">
      <c r="A19" s="3"/>
      <c r="B19" s="1">
        <v>15</v>
      </c>
      <c r="C19" s="8">
        <v>4</v>
      </c>
      <c r="D19" s="6">
        <v>5</v>
      </c>
      <c r="E19" s="8">
        <v>6.416666666666667</v>
      </c>
      <c r="F19" s="6">
        <v>2</v>
      </c>
      <c r="G19" s="10">
        <f t="shared" si="0"/>
        <v>8.4166666666666679</v>
      </c>
      <c r="H19" s="1">
        <v>15</v>
      </c>
      <c r="I19" s="9">
        <v>3.0101273148148117E-2</v>
      </c>
      <c r="J19" s="17">
        <v>2.126845406137387E-2</v>
      </c>
      <c r="K19" s="7">
        <v>0.17458333333333328</v>
      </c>
      <c r="L19" s="18">
        <v>0.20225783475783476</v>
      </c>
      <c r="M19" s="3"/>
    </row>
    <row r="20" spans="1:13" x14ac:dyDescent="0.25">
      <c r="A20" s="3"/>
      <c r="B20" s="1">
        <v>16</v>
      </c>
      <c r="C20" s="8">
        <v>4</v>
      </c>
      <c r="D20" s="6">
        <v>5</v>
      </c>
      <c r="E20" s="8">
        <v>6.416666666666667</v>
      </c>
      <c r="F20" s="6">
        <v>2</v>
      </c>
      <c r="G20" s="10">
        <f t="shared" si="0"/>
        <v>8.4166666666666679</v>
      </c>
      <c r="H20" s="1">
        <v>16</v>
      </c>
      <c r="I20" s="9">
        <v>2.0283564814814747E-2</v>
      </c>
      <c r="J20" s="17">
        <v>2.126845406137387E-2</v>
      </c>
      <c r="K20" s="7">
        <v>0.54152777777777783</v>
      </c>
      <c r="L20" s="18">
        <v>0.20225783475783476</v>
      </c>
      <c r="M20" s="3"/>
    </row>
    <row r="21" spans="1:13" x14ac:dyDescent="0.25">
      <c r="A21" s="3"/>
      <c r="B21" s="1">
        <v>17</v>
      </c>
      <c r="C21" s="8">
        <v>4</v>
      </c>
      <c r="D21" s="6">
        <v>3</v>
      </c>
      <c r="E21" s="8">
        <v>6.416666666666667</v>
      </c>
      <c r="F21" s="6">
        <v>2</v>
      </c>
      <c r="G21" s="10">
        <f t="shared" si="0"/>
        <v>8.4166666666666679</v>
      </c>
      <c r="H21" s="1">
        <v>17</v>
      </c>
      <c r="I21" s="9">
        <v>1.8859953703703719E-2</v>
      </c>
      <c r="J21" s="17">
        <v>2.126845406137387E-2</v>
      </c>
      <c r="K21" s="7">
        <v>0.36435185185185187</v>
      </c>
      <c r="L21" s="18">
        <v>0.20225783475783476</v>
      </c>
      <c r="M21" s="3"/>
    </row>
    <row r="22" spans="1:13" x14ac:dyDescent="0.25">
      <c r="A22" s="3"/>
      <c r="B22" s="1">
        <v>18</v>
      </c>
      <c r="C22" s="8">
        <v>1</v>
      </c>
      <c r="D22" s="6">
        <v>0</v>
      </c>
      <c r="E22" s="8">
        <v>6.416666666666667</v>
      </c>
      <c r="F22" s="6">
        <v>2</v>
      </c>
      <c r="G22" s="10">
        <f t="shared" si="0"/>
        <v>8.4166666666666679</v>
      </c>
      <c r="H22" s="1">
        <v>18</v>
      </c>
      <c r="I22" s="9">
        <v>1.8900462962962883E-2</v>
      </c>
      <c r="J22" s="17">
        <v>2.126845406137387E-2</v>
      </c>
      <c r="K22" s="7">
        <v>0</v>
      </c>
      <c r="L22" s="18">
        <v>0.20225783475783476</v>
      </c>
      <c r="M22" s="3"/>
    </row>
    <row r="23" spans="1:13" x14ac:dyDescent="0.25">
      <c r="A23" s="3"/>
      <c r="B23" s="1">
        <v>19</v>
      </c>
      <c r="C23" s="8">
        <v>1</v>
      </c>
      <c r="D23" s="6">
        <v>0</v>
      </c>
      <c r="E23" s="8">
        <v>6.416666666666667</v>
      </c>
      <c r="F23" s="6">
        <v>2</v>
      </c>
      <c r="G23" s="10">
        <f t="shared" si="0"/>
        <v>8.4166666666666679</v>
      </c>
      <c r="H23" s="1">
        <v>19</v>
      </c>
      <c r="I23" s="9">
        <v>1.2187500000000018E-2</v>
      </c>
      <c r="J23" s="17">
        <v>2.126845406137387E-2</v>
      </c>
      <c r="K23" s="7">
        <v>0</v>
      </c>
      <c r="L23" s="18">
        <v>0.20225783475783476</v>
      </c>
      <c r="M23" s="3"/>
    </row>
    <row r="24" spans="1:13" x14ac:dyDescent="0.25">
      <c r="A24" s="3"/>
      <c r="B24" s="1">
        <v>20</v>
      </c>
      <c r="C24" s="8">
        <v>6</v>
      </c>
      <c r="D24" s="6">
        <v>0</v>
      </c>
      <c r="E24" s="8">
        <v>6.416666666666667</v>
      </c>
      <c r="F24" s="6">
        <v>2</v>
      </c>
      <c r="G24" s="10">
        <f t="shared" si="0"/>
        <v>8.4166666666666679</v>
      </c>
      <c r="H24" s="1">
        <v>20</v>
      </c>
      <c r="I24" s="9">
        <v>1.5385802469135771E-2</v>
      </c>
      <c r="J24" s="17">
        <v>2.126845406137387E-2</v>
      </c>
      <c r="K24" s="7">
        <v>0</v>
      </c>
      <c r="L24" s="18">
        <v>0.20225783475783476</v>
      </c>
      <c r="M24" s="3"/>
    </row>
    <row r="25" spans="1:13" x14ac:dyDescent="0.25">
      <c r="A25" s="3"/>
      <c r="B25" s="1">
        <v>21</v>
      </c>
      <c r="C25" s="8">
        <v>2</v>
      </c>
      <c r="D25" s="6">
        <v>0</v>
      </c>
      <c r="E25" s="8">
        <v>6.416666666666667</v>
      </c>
      <c r="F25" s="6">
        <v>2</v>
      </c>
      <c r="G25" s="10">
        <f t="shared" si="0"/>
        <v>8.4166666666666679</v>
      </c>
      <c r="H25" s="1">
        <v>21</v>
      </c>
      <c r="I25" s="9">
        <v>1.3715277777777701E-2</v>
      </c>
      <c r="J25" s="17">
        <v>2.126845406137387E-2</v>
      </c>
      <c r="K25" s="7">
        <v>0</v>
      </c>
      <c r="L25" s="18">
        <v>0.20225783475783476</v>
      </c>
      <c r="M25" s="3"/>
    </row>
    <row r="26" spans="1:13" x14ac:dyDescent="0.25">
      <c r="A26" s="3"/>
      <c r="B26" s="1">
        <v>22</v>
      </c>
      <c r="C26" s="8">
        <v>2</v>
      </c>
      <c r="D26" s="6">
        <v>0</v>
      </c>
      <c r="E26" s="8">
        <v>6.416666666666667</v>
      </c>
      <c r="F26" s="6">
        <v>2</v>
      </c>
      <c r="G26" s="10">
        <f t="shared" si="0"/>
        <v>8.4166666666666679</v>
      </c>
      <c r="H26" s="1">
        <v>22</v>
      </c>
      <c r="I26" s="9">
        <v>1.8379629629629524E-2</v>
      </c>
      <c r="J26" s="17">
        <v>2.126845406137387E-2</v>
      </c>
      <c r="K26" s="7">
        <v>0</v>
      </c>
      <c r="L26" s="18">
        <v>0.20225783475783476</v>
      </c>
      <c r="M26" s="3"/>
    </row>
    <row r="27" spans="1:13" x14ac:dyDescent="0.25">
      <c r="A27" s="3"/>
      <c r="B27" s="1">
        <v>23</v>
      </c>
      <c r="C27" s="8">
        <v>1</v>
      </c>
      <c r="D27" s="6"/>
      <c r="E27" s="8">
        <v>6.416666666666667</v>
      </c>
      <c r="F27" s="6">
        <v>2</v>
      </c>
      <c r="G27" s="10">
        <f t="shared" si="0"/>
        <v>8.4166666666666679</v>
      </c>
      <c r="H27" s="1">
        <v>23</v>
      </c>
      <c r="I27" s="9">
        <v>1.4131944444444544E-2</v>
      </c>
      <c r="J27" s="17">
        <v>2.126845406137387E-2</v>
      </c>
      <c r="K27" s="7">
        <v>0</v>
      </c>
      <c r="L27" s="18">
        <v>0.20225783475783476</v>
      </c>
      <c r="M27" s="3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15"/>
      <c r="K28" s="3"/>
      <c r="L28" s="15"/>
      <c r="M28" s="3"/>
    </row>
    <row r="29" spans="1:1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1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1" bestFit="1" customWidth="1"/>
    <col min="9" max="9" width="48.140625" bestFit="1" customWidth="1"/>
    <col min="10" max="10" width="39.42578125" bestFit="1" customWidth="1"/>
    <col min="11" max="11" width="46" bestFit="1" customWidth="1"/>
    <col min="12" max="12" width="41.5703125" bestFit="1" customWidth="1"/>
  </cols>
  <sheetData>
    <row r="1" spans="1:1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15"/>
      <c r="K2" s="3"/>
      <c r="L2" s="3"/>
      <c r="M2" s="3"/>
    </row>
    <row r="3" spans="1:13" x14ac:dyDescent="0.25">
      <c r="A3" s="3"/>
      <c r="B3" s="1" t="s">
        <v>10</v>
      </c>
      <c r="C3" s="8" t="s">
        <v>26</v>
      </c>
      <c r="D3" s="6" t="s">
        <v>27</v>
      </c>
      <c r="E3" s="8" t="s">
        <v>28</v>
      </c>
      <c r="F3" s="6" t="s">
        <v>29</v>
      </c>
      <c r="G3" s="10" t="s">
        <v>30</v>
      </c>
      <c r="H3" s="1" t="s">
        <v>10</v>
      </c>
      <c r="I3" s="8" t="s">
        <v>31</v>
      </c>
      <c r="J3" s="16" t="s">
        <v>22</v>
      </c>
      <c r="K3" s="6" t="s">
        <v>32</v>
      </c>
      <c r="L3" s="14" t="s">
        <v>33</v>
      </c>
      <c r="M3" s="3"/>
    </row>
    <row r="4" spans="1:13" x14ac:dyDescent="0.25">
      <c r="A4" s="3"/>
      <c r="B4" s="1">
        <v>0</v>
      </c>
      <c r="C4" s="8">
        <v>3</v>
      </c>
      <c r="D4" s="6">
        <v>0</v>
      </c>
      <c r="E4" s="8">
        <v>4.375</v>
      </c>
      <c r="F4" s="6">
        <v>1.6666666666666667</v>
      </c>
      <c r="G4" s="10">
        <f>SUM(E4:F4)</f>
        <v>6.041666666666667</v>
      </c>
      <c r="H4" s="1">
        <v>0</v>
      </c>
      <c r="I4" s="9">
        <v>1.6666666666666666E-2</v>
      </c>
      <c r="J4" s="17">
        <v>2.1384979620486879E-2</v>
      </c>
      <c r="K4" s="7">
        <v>0</v>
      </c>
      <c r="L4" s="18">
        <v>0.25276620370370373</v>
      </c>
      <c r="M4" s="3"/>
    </row>
    <row r="5" spans="1:13" x14ac:dyDescent="0.25">
      <c r="A5" s="3"/>
      <c r="B5" s="1">
        <v>1</v>
      </c>
      <c r="C5" s="8">
        <v>3</v>
      </c>
      <c r="D5" s="6">
        <v>0</v>
      </c>
      <c r="E5" s="8">
        <v>4.375</v>
      </c>
      <c r="F5" s="6">
        <v>1.6666666666666667</v>
      </c>
      <c r="G5" s="10">
        <f t="shared" ref="G5:G27" si="0">SUM(E5:F5)</f>
        <v>6.041666666666667</v>
      </c>
      <c r="H5" s="1">
        <v>1</v>
      </c>
      <c r="I5" s="9">
        <v>2.2492283950617292E-2</v>
      </c>
      <c r="J5" s="17">
        <v>2.1384979620486879E-2</v>
      </c>
      <c r="K5" s="7">
        <v>0</v>
      </c>
      <c r="L5" s="18">
        <v>0.25276620370370373</v>
      </c>
      <c r="M5" s="3"/>
    </row>
    <row r="6" spans="1:13" x14ac:dyDescent="0.25">
      <c r="A6" s="3"/>
      <c r="B6" s="1">
        <v>2</v>
      </c>
      <c r="C6" s="8">
        <v>2</v>
      </c>
      <c r="D6" s="6">
        <v>0</v>
      </c>
      <c r="E6" s="8">
        <v>4.375</v>
      </c>
      <c r="F6" s="6">
        <v>1.6666666666666667</v>
      </c>
      <c r="G6" s="10">
        <f t="shared" si="0"/>
        <v>6.041666666666667</v>
      </c>
      <c r="H6" s="1">
        <v>2</v>
      </c>
      <c r="I6" s="9">
        <v>1.758101851851851E-2</v>
      </c>
      <c r="J6" s="17">
        <v>2.1384979620486879E-2</v>
      </c>
      <c r="K6" s="7">
        <v>0</v>
      </c>
      <c r="L6" s="18">
        <v>0.25276620370370373</v>
      </c>
      <c r="M6" s="3"/>
    </row>
    <row r="7" spans="1:13" x14ac:dyDescent="0.25">
      <c r="A7" s="3"/>
      <c r="B7" s="1">
        <v>3</v>
      </c>
      <c r="C7" s="8">
        <v>2</v>
      </c>
      <c r="D7" s="6">
        <v>0</v>
      </c>
      <c r="E7" s="8">
        <v>4.375</v>
      </c>
      <c r="F7" s="6">
        <v>1.6666666666666667</v>
      </c>
      <c r="G7" s="10">
        <f t="shared" si="0"/>
        <v>6.041666666666667</v>
      </c>
      <c r="H7" s="1">
        <v>3</v>
      </c>
      <c r="I7" s="9">
        <v>1.6307870370370375E-2</v>
      </c>
      <c r="J7" s="17">
        <v>2.1384979620486879E-2</v>
      </c>
      <c r="K7" s="7">
        <v>0</v>
      </c>
      <c r="L7" s="18">
        <v>0.25276620370370373</v>
      </c>
      <c r="M7" s="3"/>
    </row>
    <row r="8" spans="1:13" x14ac:dyDescent="0.25">
      <c r="A8" s="3"/>
      <c r="B8" s="1">
        <v>4</v>
      </c>
      <c r="C8" s="8">
        <v>5</v>
      </c>
      <c r="D8" s="6">
        <v>0</v>
      </c>
      <c r="E8" s="8">
        <v>4.375</v>
      </c>
      <c r="F8" s="6">
        <v>1.6666666666666667</v>
      </c>
      <c r="G8" s="10">
        <f t="shared" si="0"/>
        <v>6.041666666666667</v>
      </c>
      <c r="H8" s="1">
        <v>4</v>
      </c>
      <c r="I8" s="9">
        <v>2.5460648148148152E-2</v>
      </c>
      <c r="J8" s="17">
        <v>2.1384979620486879E-2</v>
      </c>
      <c r="K8" s="7">
        <v>0</v>
      </c>
      <c r="L8" s="18">
        <v>0.25276620370370373</v>
      </c>
      <c r="M8" s="3"/>
    </row>
    <row r="9" spans="1:13" x14ac:dyDescent="0.25">
      <c r="A9" s="3"/>
      <c r="B9" s="1">
        <v>5</v>
      </c>
      <c r="C9" s="8">
        <v>9</v>
      </c>
      <c r="D9" s="6">
        <v>0</v>
      </c>
      <c r="E9" s="8">
        <v>4.375</v>
      </c>
      <c r="F9" s="6">
        <v>1.6666666666666667</v>
      </c>
      <c r="G9" s="10">
        <f t="shared" si="0"/>
        <v>6.041666666666667</v>
      </c>
      <c r="H9" s="1">
        <v>5</v>
      </c>
      <c r="I9" s="9">
        <v>2.2786779835390944E-2</v>
      </c>
      <c r="J9" s="17">
        <v>2.1384979620486879E-2</v>
      </c>
      <c r="K9" s="7">
        <v>0</v>
      </c>
      <c r="L9" s="18">
        <v>0.25276620370370373</v>
      </c>
      <c r="M9" s="3"/>
    </row>
    <row r="10" spans="1:13" x14ac:dyDescent="0.25">
      <c r="A10" s="3"/>
      <c r="B10" s="1">
        <v>6</v>
      </c>
      <c r="C10" s="8">
        <v>4</v>
      </c>
      <c r="D10" s="6">
        <v>0</v>
      </c>
      <c r="E10" s="8">
        <v>4.375</v>
      </c>
      <c r="F10" s="6">
        <v>1.6666666666666667</v>
      </c>
      <c r="G10" s="10">
        <f t="shared" si="0"/>
        <v>6.041666666666667</v>
      </c>
      <c r="H10" s="1">
        <v>6</v>
      </c>
      <c r="I10" s="9">
        <v>1.5792824074074077E-2</v>
      </c>
      <c r="J10" s="17">
        <v>2.1384979620486879E-2</v>
      </c>
      <c r="K10" s="7">
        <v>0</v>
      </c>
      <c r="L10" s="18">
        <v>0.25276620370370373</v>
      </c>
      <c r="M10" s="3"/>
    </row>
    <row r="11" spans="1:13" x14ac:dyDescent="0.25">
      <c r="A11" s="3"/>
      <c r="B11" s="1">
        <v>7</v>
      </c>
      <c r="C11" s="8">
        <v>7</v>
      </c>
      <c r="D11" s="6">
        <v>0</v>
      </c>
      <c r="E11" s="8">
        <v>4.375</v>
      </c>
      <c r="F11" s="6">
        <v>1.6666666666666667</v>
      </c>
      <c r="G11" s="10">
        <f t="shared" si="0"/>
        <v>6.041666666666667</v>
      </c>
      <c r="H11" s="1">
        <v>7</v>
      </c>
      <c r="I11" s="9">
        <v>2.0267857142857153E-2</v>
      </c>
      <c r="J11" s="17">
        <v>2.1384979620486879E-2</v>
      </c>
      <c r="K11" s="7">
        <v>0</v>
      </c>
      <c r="L11" s="18">
        <v>0.25276620370370373</v>
      </c>
      <c r="M11" s="3"/>
    </row>
    <row r="12" spans="1:13" x14ac:dyDescent="0.25">
      <c r="A12" s="3"/>
      <c r="B12" s="1">
        <v>8</v>
      </c>
      <c r="C12" s="8">
        <v>9</v>
      </c>
      <c r="D12" s="6">
        <v>2</v>
      </c>
      <c r="E12" s="8">
        <v>4.375</v>
      </c>
      <c r="F12" s="6">
        <v>1.6666666666666667</v>
      </c>
      <c r="G12" s="10">
        <f t="shared" si="0"/>
        <v>6.041666666666667</v>
      </c>
      <c r="H12" s="1">
        <v>8</v>
      </c>
      <c r="I12" s="9">
        <v>2.1657664609053509E-2</v>
      </c>
      <c r="J12" s="17">
        <v>2.1384979620486879E-2</v>
      </c>
      <c r="K12" s="7">
        <v>8.7152777777777773E-2</v>
      </c>
      <c r="L12" s="18">
        <v>0.25276620370370373</v>
      </c>
      <c r="M12" s="3"/>
    </row>
    <row r="13" spans="1:13" x14ac:dyDescent="0.25">
      <c r="A13" s="3"/>
      <c r="B13" s="1">
        <v>9</v>
      </c>
      <c r="C13" s="8">
        <v>13</v>
      </c>
      <c r="D13" s="6">
        <v>2</v>
      </c>
      <c r="E13" s="8">
        <v>4.375</v>
      </c>
      <c r="F13" s="6">
        <v>1.6666666666666667</v>
      </c>
      <c r="G13" s="10">
        <f t="shared" si="0"/>
        <v>6.041666666666667</v>
      </c>
      <c r="H13" s="1">
        <v>9</v>
      </c>
      <c r="I13" s="9">
        <v>4.2387820512820529E-2</v>
      </c>
      <c r="J13" s="17">
        <v>2.1384979620486879E-2</v>
      </c>
      <c r="K13" s="7">
        <v>0.1097222222222223</v>
      </c>
      <c r="L13" s="18">
        <v>0.25276620370370373</v>
      </c>
      <c r="M13" s="3"/>
    </row>
    <row r="14" spans="1:13" x14ac:dyDescent="0.25">
      <c r="A14" s="3"/>
      <c r="B14" s="1">
        <v>10</v>
      </c>
      <c r="C14" s="8">
        <v>9</v>
      </c>
      <c r="D14" s="6">
        <v>3</v>
      </c>
      <c r="E14" s="8">
        <v>4.375</v>
      </c>
      <c r="F14" s="6">
        <v>1.6666666666666667</v>
      </c>
      <c r="G14" s="10">
        <f t="shared" si="0"/>
        <v>6.041666666666667</v>
      </c>
      <c r="H14" s="1">
        <v>10</v>
      </c>
      <c r="I14" s="9">
        <v>2.5489969135802468E-2</v>
      </c>
      <c r="J14" s="17">
        <v>2.1384979620486879E-2</v>
      </c>
      <c r="K14" s="7">
        <v>4.5833333333333316E-2</v>
      </c>
      <c r="L14" s="18">
        <v>0.25276620370370373</v>
      </c>
      <c r="M14" s="3"/>
    </row>
    <row r="15" spans="1:13" x14ac:dyDescent="0.25">
      <c r="A15" s="3"/>
      <c r="B15" s="1">
        <v>11</v>
      </c>
      <c r="C15" s="8">
        <v>5</v>
      </c>
      <c r="D15" s="6">
        <v>4</v>
      </c>
      <c r="E15" s="8">
        <v>4.375</v>
      </c>
      <c r="F15" s="6">
        <v>1.6666666666666667</v>
      </c>
      <c r="G15" s="10">
        <f t="shared" si="0"/>
        <v>6.041666666666667</v>
      </c>
      <c r="H15" s="1">
        <v>11</v>
      </c>
      <c r="I15" s="9">
        <v>3.1488425925925913E-2</v>
      </c>
      <c r="J15" s="17">
        <v>2.1384979620486879E-2</v>
      </c>
      <c r="K15" s="7">
        <v>0.39340277777777777</v>
      </c>
      <c r="L15" s="18">
        <v>0.25276620370370373</v>
      </c>
      <c r="M15" s="3"/>
    </row>
    <row r="16" spans="1:13" x14ac:dyDescent="0.25">
      <c r="A16" s="3"/>
      <c r="B16" s="1">
        <v>12</v>
      </c>
      <c r="C16" s="8">
        <v>4</v>
      </c>
      <c r="D16" s="6">
        <v>6</v>
      </c>
      <c r="E16" s="8">
        <v>4.375</v>
      </c>
      <c r="F16" s="6">
        <v>1.6666666666666667</v>
      </c>
      <c r="G16" s="10">
        <f t="shared" si="0"/>
        <v>6.041666666666667</v>
      </c>
      <c r="H16" s="1">
        <v>12</v>
      </c>
      <c r="I16" s="9">
        <v>1.7300347222222262E-2</v>
      </c>
      <c r="J16" s="17">
        <v>2.1384979620486879E-2</v>
      </c>
      <c r="K16" s="7">
        <v>0.16006944444444446</v>
      </c>
      <c r="L16" s="18">
        <v>0.25276620370370373</v>
      </c>
      <c r="M16" s="3"/>
    </row>
    <row r="17" spans="1:13" x14ac:dyDescent="0.25">
      <c r="A17" s="3"/>
      <c r="B17" s="1">
        <v>13</v>
      </c>
      <c r="C17" s="8">
        <v>7</v>
      </c>
      <c r="D17" s="6">
        <v>8</v>
      </c>
      <c r="E17" s="8">
        <v>4.375</v>
      </c>
      <c r="F17" s="6">
        <v>1.6666666666666667</v>
      </c>
      <c r="G17" s="10">
        <f t="shared" si="0"/>
        <v>6.041666666666667</v>
      </c>
      <c r="H17" s="1">
        <v>13</v>
      </c>
      <c r="I17" s="9">
        <v>2.6663359788359795E-2</v>
      </c>
      <c r="J17" s="17">
        <v>2.1384979620486879E-2</v>
      </c>
      <c r="K17" s="7">
        <v>0.23906249999999998</v>
      </c>
      <c r="L17" s="18">
        <v>0.25276620370370373</v>
      </c>
      <c r="M17" s="3"/>
    </row>
    <row r="18" spans="1:13" x14ac:dyDescent="0.25">
      <c r="A18" s="3"/>
      <c r="B18" s="1">
        <v>14</v>
      </c>
      <c r="C18" s="8">
        <v>8</v>
      </c>
      <c r="D18" s="6">
        <v>6</v>
      </c>
      <c r="E18" s="8">
        <v>4.375</v>
      </c>
      <c r="F18" s="6">
        <v>1.6666666666666667</v>
      </c>
      <c r="G18" s="10">
        <f t="shared" si="0"/>
        <v>6.041666666666667</v>
      </c>
      <c r="H18" s="1">
        <v>14</v>
      </c>
      <c r="I18" s="9">
        <v>2.9704861111111119E-2</v>
      </c>
      <c r="J18" s="17">
        <v>2.1384979620486879E-2</v>
      </c>
      <c r="K18" s="7">
        <v>0.46215277777777769</v>
      </c>
      <c r="L18" s="18">
        <v>0.25276620370370373</v>
      </c>
      <c r="M18" s="3"/>
    </row>
    <row r="19" spans="1:13" x14ac:dyDescent="0.25">
      <c r="A19" s="3"/>
      <c r="B19" s="1">
        <v>15</v>
      </c>
      <c r="C19" s="8">
        <v>4</v>
      </c>
      <c r="D19" s="6">
        <v>3</v>
      </c>
      <c r="E19" s="8">
        <v>4.375</v>
      </c>
      <c r="F19" s="6">
        <v>1.6666666666666667</v>
      </c>
      <c r="G19" s="10">
        <f t="shared" si="0"/>
        <v>6.041666666666667</v>
      </c>
      <c r="H19" s="1">
        <v>15</v>
      </c>
      <c r="I19" s="9">
        <v>2.1652199074074091E-2</v>
      </c>
      <c r="J19" s="17">
        <v>2.1384979620486879E-2</v>
      </c>
      <c r="K19" s="7">
        <v>0.32939814814814822</v>
      </c>
      <c r="L19" s="18">
        <v>0.25276620370370373</v>
      </c>
      <c r="M19" s="3"/>
    </row>
    <row r="20" spans="1:13" x14ac:dyDescent="0.25">
      <c r="A20" s="3"/>
      <c r="B20" s="1">
        <v>16</v>
      </c>
      <c r="C20" s="8">
        <v>1</v>
      </c>
      <c r="D20" s="6">
        <v>4</v>
      </c>
      <c r="E20" s="8">
        <v>4.375</v>
      </c>
      <c r="F20" s="6">
        <v>1.6666666666666667</v>
      </c>
      <c r="G20" s="10">
        <f t="shared" si="0"/>
        <v>6.041666666666667</v>
      </c>
      <c r="H20" s="1">
        <v>16</v>
      </c>
      <c r="I20" s="9">
        <v>1.5451388888888973E-2</v>
      </c>
      <c r="J20" s="17">
        <v>2.1384979620486879E-2</v>
      </c>
      <c r="K20" s="7">
        <v>0.37482638888888886</v>
      </c>
      <c r="L20" s="18">
        <v>0.25276620370370373</v>
      </c>
      <c r="M20" s="3"/>
    </row>
    <row r="21" spans="1:13" x14ac:dyDescent="0.25">
      <c r="A21" s="3"/>
      <c r="B21" s="1">
        <v>17</v>
      </c>
      <c r="C21" s="8">
        <v>2</v>
      </c>
      <c r="D21" s="6">
        <v>2</v>
      </c>
      <c r="E21" s="8">
        <v>4.375</v>
      </c>
      <c r="F21" s="6">
        <v>1.6666666666666667</v>
      </c>
      <c r="G21" s="10">
        <f t="shared" si="0"/>
        <v>6.041666666666667</v>
      </c>
      <c r="H21" s="1">
        <v>17</v>
      </c>
      <c r="I21" s="9">
        <v>1.6336805555555611E-2</v>
      </c>
      <c r="J21" s="17">
        <v>2.1384979620486879E-2</v>
      </c>
      <c r="K21" s="7">
        <v>0.32604166666666673</v>
      </c>
      <c r="L21" s="18">
        <v>0.25276620370370373</v>
      </c>
      <c r="M21" s="3"/>
    </row>
    <row r="22" spans="1:13" x14ac:dyDescent="0.25">
      <c r="A22" s="3"/>
      <c r="B22" s="1">
        <v>18</v>
      </c>
      <c r="C22" s="8">
        <v>0</v>
      </c>
      <c r="D22" s="6">
        <v>0</v>
      </c>
      <c r="E22" s="8">
        <v>4.375</v>
      </c>
      <c r="F22" s="6">
        <v>1.6666666666666667</v>
      </c>
      <c r="G22" s="10">
        <f t="shared" si="0"/>
        <v>6.041666666666667</v>
      </c>
      <c r="H22" s="1">
        <v>18</v>
      </c>
      <c r="I22" s="9">
        <v>0</v>
      </c>
      <c r="J22" s="17">
        <v>2.1384979620486879E-2</v>
      </c>
      <c r="K22" s="7">
        <v>0</v>
      </c>
      <c r="L22" s="18">
        <v>0.25276620370370373</v>
      </c>
      <c r="M22" s="3"/>
    </row>
    <row r="23" spans="1:13" x14ac:dyDescent="0.25">
      <c r="A23" s="3"/>
      <c r="B23" s="1">
        <v>19</v>
      </c>
      <c r="C23" s="8">
        <v>2</v>
      </c>
      <c r="D23" s="6">
        <v>0</v>
      </c>
      <c r="E23" s="8">
        <v>4.375</v>
      </c>
      <c r="F23" s="6">
        <v>1.6666666666666667</v>
      </c>
      <c r="G23" s="10">
        <f t="shared" si="0"/>
        <v>6.041666666666667</v>
      </c>
      <c r="H23" s="1">
        <v>19</v>
      </c>
      <c r="I23" s="9">
        <v>1.4965277777777786E-2</v>
      </c>
      <c r="J23" s="17">
        <v>2.1384979620486879E-2</v>
      </c>
      <c r="K23" s="7">
        <v>0</v>
      </c>
      <c r="L23" s="18">
        <v>0.25276620370370373</v>
      </c>
      <c r="M23" s="3"/>
    </row>
    <row r="24" spans="1:13" x14ac:dyDescent="0.25">
      <c r="A24" s="3"/>
      <c r="B24" s="1">
        <v>20</v>
      </c>
      <c r="C24" s="8">
        <v>1</v>
      </c>
      <c r="D24" s="6">
        <v>0</v>
      </c>
      <c r="E24" s="8">
        <v>4.375</v>
      </c>
      <c r="F24" s="6">
        <v>1.6666666666666667</v>
      </c>
      <c r="G24" s="10">
        <f t="shared" si="0"/>
        <v>6.041666666666667</v>
      </c>
      <c r="H24" s="1">
        <v>20</v>
      </c>
      <c r="I24" s="9">
        <v>1.9872685185185257E-2</v>
      </c>
      <c r="J24" s="17">
        <v>2.1384979620486879E-2</v>
      </c>
      <c r="K24" s="7">
        <v>0</v>
      </c>
      <c r="L24" s="18">
        <v>0.25276620370370373</v>
      </c>
      <c r="M24" s="3"/>
    </row>
    <row r="25" spans="1:13" x14ac:dyDescent="0.25">
      <c r="A25" s="3"/>
      <c r="B25" s="1">
        <v>21</v>
      </c>
      <c r="C25" s="8">
        <v>1</v>
      </c>
      <c r="D25" s="6">
        <v>0</v>
      </c>
      <c r="E25" s="8">
        <v>4.375</v>
      </c>
      <c r="F25" s="6">
        <v>1.6666666666666667</v>
      </c>
      <c r="G25" s="10">
        <f t="shared" si="0"/>
        <v>6.041666666666667</v>
      </c>
      <c r="H25" s="1">
        <v>21</v>
      </c>
      <c r="I25" s="9">
        <v>1.5277777777777724E-2</v>
      </c>
      <c r="J25" s="17">
        <v>2.1384979620486879E-2</v>
      </c>
      <c r="K25" s="7">
        <v>0</v>
      </c>
      <c r="L25" s="18">
        <v>0.25276620370370373</v>
      </c>
      <c r="M25" s="3"/>
    </row>
    <row r="26" spans="1:13" x14ac:dyDescent="0.25">
      <c r="A26" s="3"/>
      <c r="B26" s="1">
        <v>22</v>
      </c>
      <c r="C26" s="8">
        <v>3</v>
      </c>
      <c r="D26" s="6">
        <v>0</v>
      </c>
      <c r="E26" s="8">
        <v>4.375</v>
      </c>
      <c r="F26" s="6">
        <v>1.6666666666666667</v>
      </c>
      <c r="G26" s="10">
        <f t="shared" si="0"/>
        <v>6.041666666666667</v>
      </c>
      <c r="H26" s="1">
        <v>22</v>
      </c>
      <c r="I26" s="9">
        <v>2.1458333333333319E-2</v>
      </c>
      <c r="J26" s="17">
        <v>2.1384979620486879E-2</v>
      </c>
      <c r="K26" s="7">
        <v>0</v>
      </c>
      <c r="L26" s="18">
        <v>0.25276620370370373</v>
      </c>
      <c r="M26" s="3"/>
    </row>
    <row r="27" spans="1:13" x14ac:dyDescent="0.25">
      <c r="A27" s="3"/>
      <c r="B27" s="1">
        <v>23</v>
      </c>
      <c r="C27" s="8">
        <v>1</v>
      </c>
      <c r="D27" s="6">
        <v>0</v>
      </c>
      <c r="E27" s="8">
        <v>4.375</v>
      </c>
      <c r="F27" s="6">
        <v>1.6666666666666667</v>
      </c>
      <c r="G27" s="10">
        <f t="shared" si="0"/>
        <v>6.041666666666667</v>
      </c>
      <c r="H27" s="1">
        <v>23</v>
      </c>
      <c r="I27" s="9">
        <v>1.4791666666666647E-2</v>
      </c>
      <c r="J27" s="17">
        <v>2.1384979620486879E-2</v>
      </c>
      <c r="K27" s="7">
        <v>0</v>
      </c>
      <c r="L27" s="18">
        <v>0.25276620370370373</v>
      </c>
      <c r="M27" s="3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15"/>
      <c r="K28" s="3"/>
      <c r="L28" s="15"/>
      <c r="M28" s="3"/>
    </row>
    <row r="29" spans="1:1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2" workbookViewId="0">
      <selection activeCell="P13" sqref="P13"/>
    </sheetView>
  </sheetViews>
  <sheetFormatPr defaultRowHeight="15" x14ac:dyDescent="0.25"/>
  <cols>
    <col min="2" max="2" width="11" bestFit="1" customWidth="1"/>
    <col min="3" max="3" width="23.5703125" bestFit="1" customWidth="1"/>
    <col min="4" max="4" width="34.42578125" bestFit="1" customWidth="1"/>
    <col min="5" max="5" width="11" bestFit="1" customWidth="1"/>
    <col min="6" max="6" width="43.140625" bestFit="1" customWidth="1"/>
    <col min="7" max="7" width="39.42578125" bestFit="1" customWidth="1"/>
  </cols>
  <sheetData>
    <row r="1" spans="1:8" x14ac:dyDescent="0.25">
      <c r="A1" s="3"/>
      <c r="B1" s="3"/>
      <c r="C1" s="3"/>
      <c r="D1" s="3"/>
      <c r="E1" s="3"/>
      <c r="F1" s="3"/>
      <c r="G1" s="3"/>
      <c r="H1" s="3"/>
    </row>
    <row r="2" spans="1:8" x14ac:dyDescent="0.25">
      <c r="A2" s="3"/>
      <c r="B2" s="3"/>
      <c r="C2" s="3"/>
      <c r="D2" s="3"/>
      <c r="E2" s="3"/>
      <c r="F2" s="3"/>
      <c r="G2" s="3"/>
      <c r="H2" s="3"/>
    </row>
    <row r="3" spans="1:8" x14ac:dyDescent="0.25">
      <c r="A3" s="3"/>
      <c r="B3" s="1" t="s">
        <v>10</v>
      </c>
      <c r="C3" t="s">
        <v>8</v>
      </c>
      <c r="D3" t="s">
        <v>34</v>
      </c>
      <c r="E3" s="1" t="s">
        <v>10</v>
      </c>
      <c r="F3" t="s">
        <v>13</v>
      </c>
      <c r="G3" t="s">
        <v>22</v>
      </c>
      <c r="H3" s="3"/>
    </row>
    <row r="4" spans="1:8" x14ac:dyDescent="0.25">
      <c r="A4" s="3"/>
      <c r="B4" s="1">
        <v>0</v>
      </c>
      <c r="C4">
        <v>0</v>
      </c>
      <c r="D4">
        <v>0.75</v>
      </c>
      <c r="E4" s="1">
        <v>0</v>
      </c>
      <c r="F4" s="4">
        <v>0</v>
      </c>
      <c r="G4" s="4">
        <v>1.9950038580246909E-2</v>
      </c>
      <c r="H4" s="3"/>
    </row>
    <row r="5" spans="1:8" x14ac:dyDescent="0.25">
      <c r="A5" s="3"/>
      <c r="B5" s="1">
        <v>1</v>
      </c>
      <c r="C5">
        <v>2</v>
      </c>
      <c r="D5">
        <v>0.75</v>
      </c>
      <c r="E5" s="1">
        <v>1</v>
      </c>
      <c r="F5" s="4">
        <v>1.5891203703703699E-2</v>
      </c>
      <c r="G5" s="4">
        <v>1.9950038580246909E-2</v>
      </c>
      <c r="H5" s="3"/>
    </row>
    <row r="6" spans="1:8" x14ac:dyDescent="0.25">
      <c r="A6" s="3"/>
      <c r="B6" s="1">
        <v>2</v>
      </c>
      <c r="C6">
        <v>0</v>
      </c>
      <c r="D6">
        <v>0.75</v>
      </c>
      <c r="E6" s="1">
        <v>2</v>
      </c>
      <c r="F6" s="4">
        <v>0</v>
      </c>
      <c r="G6" s="4">
        <v>1.9950038580246909E-2</v>
      </c>
      <c r="H6" s="3"/>
    </row>
    <row r="7" spans="1:8" x14ac:dyDescent="0.25">
      <c r="A7" s="3"/>
      <c r="B7" s="1">
        <v>3</v>
      </c>
      <c r="C7">
        <v>3</v>
      </c>
      <c r="D7">
        <v>0.75</v>
      </c>
      <c r="E7" s="1">
        <v>3</v>
      </c>
      <c r="F7" s="4">
        <v>1.3834876543209881E-2</v>
      </c>
      <c r="G7" s="4">
        <v>1.9950038580246909E-2</v>
      </c>
      <c r="H7" s="3"/>
    </row>
    <row r="8" spans="1:8" x14ac:dyDescent="0.25">
      <c r="A8" s="3"/>
      <c r="B8" s="1">
        <v>4</v>
      </c>
      <c r="C8">
        <v>2</v>
      </c>
      <c r="D8">
        <v>0.75</v>
      </c>
      <c r="E8" s="1">
        <v>4</v>
      </c>
      <c r="F8" s="4">
        <v>1.7667824074074079E-2</v>
      </c>
      <c r="G8" s="4">
        <v>1.9950038580246909E-2</v>
      </c>
      <c r="H8" s="3"/>
    </row>
    <row r="9" spans="1:8" x14ac:dyDescent="0.25">
      <c r="A9" s="3"/>
      <c r="B9" s="1">
        <v>5</v>
      </c>
      <c r="C9">
        <v>2</v>
      </c>
      <c r="D9">
        <v>0.75</v>
      </c>
      <c r="E9" s="1">
        <v>5</v>
      </c>
      <c r="F9" s="4">
        <v>1.2216435185185184E-2</v>
      </c>
      <c r="G9" s="4">
        <v>1.9950038580246909E-2</v>
      </c>
      <c r="H9" s="3"/>
    </row>
    <row r="10" spans="1:8" x14ac:dyDescent="0.25">
      <c r="A10" s="3"/>
      <c r="B10" s="1">
        <v>6</v>
      </c>
      <c r="C10">
        <v>2</v>
      </c>
      <c r="D10">
        <v>0.75</v>
      </c>
      <c r="E10" s="1">
        <v>6</v>
      </c>
      <c r="F10" s="4">
        <v>1.5520833333333317E-2</v>
      </c>
      <c r="G10" s="4">
        <v>1.9950038580246909E-2</v>
      </c>
      <c r="H10" s="3"/>
    </row>
    <row r="11" spans="1:8" x14ac:dyDescent="0.25">
      <c r="A11" s="3"/>
      <c r="B11" s="1">
        <v>7</v>
      </c>
      <c r="C11">
        <v>0</v>
      </c>
      <c r="D11">
        <v>0.75</v>
      </c>
      <c r="E11" s="1">
        <v>7</v>
      </c>
      <c r="F11" s="4">
        <v>0</v>
      </c>
      <c r="G11" s="4">
        <v>1.9950038580246909E-2</v>
      </c>
      <c r="H11" s="3"/>
    </row>
    <row r="12" spans="1:8" x14ac:dyDescent="0.25">
      <c r="A12" s="3"/>
      <c r="B12" s="1">
        <v>8</v>
      </c>
      <c r="C12">
        <v>2</v>
      </c>
      <c r="D12">
        <v>0.75</v>
      </c>
      <c r="E12" s="1">
        <v>8</v>
      </c>
      <c r="F12" s="4">
        <v>1.5804398148148102E-2</v>
      </c>
      <c r="G12" s="4">
        <v>1.9950038580246909E-2</v>
      </c>
      <c r="H12" s="3"/>
    </row>
    <row r="13" spans="1:8" x14ac:dyDescent="0.25">
      <c r="A13" s="3"/>
      <c r="B13" s="1">
        <v>9</v>
      </c>
      <c r="C13">
        <v>0</v>
      </c>
      <c r="D13">
        <v>0.75</v>
      </c>
      <c r="E13" s="1">
        <v>9</v>
      </c>
      <c r="F13" s="4">
        <v>0</v>
      </c>
      <c r="G13" s="4">
        <v>1.9950038580246909E-2</v>
      </c>
      <c r="H13" s="3"/>
    </row>
    <row r="14" spans="1:8" x14ac:dyDescent="0.25">
      <c r="A14" s="3"/>
      <c r="B14" s="1">
        <v>10</v>
      </c>
      <c r="C14">
        <v>0</v>
      </c>
      <c r="D14">
        <v>0.75</v>
      </c>
      <c r="E14" s="1">
        <v>10</v>
      </c>
      <c r="F14" s="4">
        <v>0</v>
      </c>
      <c r="G14" s="4">
        <v>1.9950038580246909E-2</v>
      </c>
      <c r="H14" s="3"/>
    </row>
    <row r="15" spans="1:8" x14ac:dyDescent="0.25">
      <c r="A15" s="3"/>
      <c r="B15" s="1">
        <v>11</v>
      </c>
      <c r="C15">
        <v>0</v>
      </c>
      <c r="D15">
        <v>0.75</v>
      </c>
      <c r="E15" s="1">
        <v>11</v>
      </c>
      <c r="F15" s="4">
        <v>0</v>
      </c>
      <c r="G15" s="4">
        <v>1.9950038580246909E-2</v>
      </c>
      <c r="H15" s="3"/>
    </row>
    <row r="16" spans="1:8" x14ac:dyDescent="0.25">
      <c r="A16" s="3"/>
      <c r="B16" s="1">
        <v>12</v>
      </c>
      <c r="C16">
        <v>1</v>
      </c>
      <c r="D16">
        <v>0.75</v>
      </c>
      <c r="E16" s="1">
        <v>12</v>
      </c>
      <c r="F16" s="4">
        <v>1.3113425925925903E-2</v>
      </c>
      <c r="G16" s="4">
        <v>1.9950038580246909E-2</v>
      </c>
      <c r="H16" s="3"/>
    </row>
    <row r="17" spans="1:8" x14ac:dyDescent="0.25">
      <c r="A17" s="3"/>
      <c r="B17" s="1">
        <v>13</v>
      </c>
      <c r="C17">
        <v>0</v>
      </c>
      <c r="D17">
        <v>0.75</v>
      </c>
      <c r="E17" s="1">
        <v>13</v>
      </c>
      <c r="F17" s="4">
        <v>0</v>
      </c>
      <c r="G17" s="4">
        <v>1.9950038580246909E-2</v>
      </c>
      <c r="H17" s="3"/>
    </row>
    <row r="18" spans="1:8" x14ac:dyDescent="0.25">
      <c r="A18" s="3"/>
      <c r="B18" s="1">
        <v>14</v>
      </c>
      <c r="C18">
        <v>0</v>
      </c>
      <c r="D18">
        <v>0.75</v>
      </c>
      <c r="E18" s="1">
        <v>14</v>
      </c>
      <c r="F18" s="4">
        <v>0</v>
      </c>
      <c r="G18" s="4">
        <v>1.9950038580246909E-2</v>
      </c>
      <c r="H18" s="3"/>
    </row>
    <row r="19" spans="1:8" x14ac:dyDescent="0.25">
      <c r="A19" s="3"/>
      <c r="B19" s="1">
        <v>15</v>
      </c>
      <c r="C19">
        <v>2</v>
      </c>
      <c r="D19">
        <v>0.75</v>
      </c>
      <c r="E19" s="1">
        <v>15</v>
      </c>
      <c r="F19" s="4">
        <v>1.8263888888888857E-2</v>
      </c>
      <c r="G19" s="4">
        <v>1.9950038580246909E-2</v>
      </c>
      <c r="H19" s="3"/>
    </row>
    <row r="20" spans="1:8" x14ac:dyDescent="0.25">
      <c r="A20" s="3"/>
      <c r="B20" s="1">
        <v>16</v>
      </c>
      <c r="C20">
        <v>0</v>
      </c>
      <c r="D20">
        <v>0.75</v>
      </c>
      <c r="E20" s="1">
        <v>16</v>
      </c>
      <c r="F20" s="4">
        <v>0</v>
      </c>
      <c r="G20" s="4">
        <v>1.9950038580246909E-2</v>
      </c>
      <c r="H20" s="3"/>
    </row>
    <row r="21" spans="1:8" x14ac:dyDescent="0.25">
      <c r="A21" s="3"/>
      <c r="B21" s="1">
        <v>17</v>
      </c>
      <c r="C21">
        <v>0</v>
      </c>
      <c r="D21">
        <v>0.75</v>
      </c>
      <c r="E21" s="1">
        <v>17</v>
      </c>
      <c r="F21" s="4">
        <v>0</v>
      </c>
      <c r="G21" s="4">
        <v>1.9950038580246909E-2</v>
      </c>
      <c r="H21" s="3"/>
    </row>
    <row r="22" spans="1:8" x14ac:dyDescent="0.25">
      <c r="A22" s="3"/>
      <c r="B22" s="1">
        <v>18</v>
      </c>
      <c r="C22">
        <v>0</v>
      </c>
      <c r="D22">
        <v>0.75</v>
      </c>
      <c r="E22" s="1">
        <v>18</v>
      </c>
      <c r="F22" s="4">
        <v>0</v>
      </c>
      <c r="G22" s="4">
        <v>1.9950038580246909E-2</v>
      </c>
      <c r="H22" s="3"/>
    </row>
    <row r="23" spans="1:8" x14ac:dyDescent="0.25">
      <c r="A23" s="3"/>
      <c r="B23" s="1">
        <v>19</v>
      </c>
      <c r="C23">
        <v>1</v>
      </c>
      <c r="D23">
        <v>0.75</v>
      </c>
      <c r="E23" s="1">
        <v>19</v>
      </c>
      <c r="F23" s="4">
        <v>1.722222222222225E-2</v>
      </c>
      <c r="G23" s="4">
        <v>1.9950038580246909E-2</v>
      </c>
      <c r="H23" s="3"/>
    </row>
    <row r="24" spans="1:8" x14ac:dyDescent="0.25">
      <c r="A24" s="3"/>
      <c r="B24" s="1">
        <v>20</v>
      </c>
      <c r="C24">
        <v>0</v>
      </c>
      <c r="D24">
        <v>0.75</v>
      </c>
      <c r="E24" s="1">
        <v>20</v>
      </c>
      <c r="F24" s="4">
        <v>0</v>
      </c>
      <c r="G24" s="4">
        <v>1.9950038580246909E-2</v>
      </c>
      <c r="H24" s="3"/>
    </row>
    <row r="25" spans="1:8" x14ac:dyDescent="0.25">
      <c r="A25" s="3"/>
      <c r="B25" s="1">
        <v>21</v>
      </c>
      <c r="C25">
        <v>1</v>
      </c>
      <c r="D25">
        <v>0.75</v>
      </c>
      <c r="E25" s="1">
        <v>21</v>
      </c>
      <c r="F25" s="4">
        <v>5.9965277777777826E-2</v>
      </c>
      <c r="G25" s="4">
        <v>1.9950038580246909E-2</v>
      </c>
      <c r="H25" s="3"/>
    </row>
    <row r="26" spans="1:8" x14ac:dyDescent="0.25">
      <c r="A26" s="3"/>
      <c r="B26" s="1">
        <v>22</v>
      </c>
      <c r="C26">
        <v>0</v>
      </c>
      <c r="D26">
        <v>0.75</v>
      </c>
      <c r="E26" s="1">
        <v>22</v>
      </c>
      <c r="F26" s="4">
        <v>0</v>
      </c>
      <c r="G26" s="4">
        <v>1.9950038580246909E-2</v>
      </c>
      <c r="H26" s="3"/>
    </row>
    <row r="27" spans="1:8" x14ac:dyDescent="0.25">
      <c r="A27" s="3"/>
      <c r="B27" s="1">
        <v>23</v>
      </c>
      <c r="C27">
        <v>0</v>
      </c>
      <c r="D27">
        <v>0.75</v>
      </c>
      <c r="E27" s="1">
        <v>23</v>
      </c>
      <c r="F27" s="4">
        <v>0</v>
      </c>
      <c r="G27" s="4">
        <v>1.9950038580246909E-2</v>
      </c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26 2022 Numbers</vt:lpstr>
      <vt:lpstr>Week 26 2022 Time</vt:lpstr>
      <vt:lpstr>Week 26 2022</vt:lpstr>
      <vt:lpstr>Mon, June 27th, 2022</vt:lpstr>
      <vt:lpstr>Tue, June 28th, 2022</vt:lpstr>
      <vt:lpstr>Wed, June 29th, 2022</vt:lpstr>
      <vt:lpstr>Thu, June 30th, 2022</vt:lpstr>
      <vt:lpstr>Fri, July 1st, 2022</vt:lpstr>
      <vt:lpstr>Sat, July 2nd, 2022</vt:lpstr>
      <vt:lpstr>Sun, July 3rd,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2022-07-06T12:11:22Z</dcterms:created>
  <dcterms:modified xsi:type="dcterms:W3CDTF">2022-08-10T17:41:45Z</dcterms:modified>
</cp:coreProperties>
</file>