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Old Files/"/>
    </mc:Choice>
  </mc:AlternateContent>
  <bookViews>
    <workbookView xWindow="0" yWindow="3600" windowWidth="28800" windowHeight="12285" activeTab="2"/>
  </bookViews>
  <sheets>
    <sheet name="Week 29 2022 Numbers" sheetId="1" r:id="rId1"/>
    <sheet name="Week 29 2022 Time" sheetId="2" r:id="rId2"/>
    <sheet name="Week 29 2022" sheetId="3" r:id="rId3"/>
    <sheet name="Mon, July 18, 2022" sheetId="4" r:id="rId4"/>
    <sheet name="Tue, July 19, 2022" sheetId="5" r:id="rId5"/>
    <sheet name="Wed, July 20, 2022" sheetId="6" r:id="rId6"/>
    <sheet name="Thu, July 21, 2022" sheetId="7" r:id="rId7"/>
    <sheet name="Fri, July 22, 2022" sheetId="8" r:id="rId8"/>
    <sheet name="Sat, July 23, 2022" sheetId="9" r:id="rId9"/>
    <sheet name="Sun, July 24, 2022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3" l="1"/>
  <c r="J30" i="3"/>
  <c r="Q30" i="3" l="1"/>
  <c r="P30" i="3"/>
  <c r="O30" i="3"/>
  <c r="N30" i="3"/>
  <c r="M30" i="3"/>
  <c r="I30" i="3"/>
  <c r="H30" i="3"/>
  <c r="G30" i="3"/>
  <c r="F30" i="3"/>
  <c r="E30" i="3"/>
  <c r="D30" i="3"/>
  <c r="C30" i="3"/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61" i="3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G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82" i="3"/>
  <c r="G82" i="3" s="1"/>
  <c r="E83" i="3"/>
  <c r="G83" i="3" s="1"/>
  <c r="E84" i="3"/>
  <c r="G84" i="3" s="1"/>
  <c r="E61" i="3"/>
  <c r="G61" i="3" s="1"/>
  <c r="J26" i="3" l="1"/>
  <c r="J23" i="3"/>
  <c r="J20" i="3"/>
  <c r="J17" i="3"/>
  <c r="J14" i="3"/>
  <c r="J12" i="3"/>
  <c r="J11" i="3"/>
  <c r="J8" i="3"/>
  <c r="J7" i="3"/>
  <c r="J6" i="3"/>
  <c r="J5" i="3"/>
  <c r="R5" i="3"/>
  <c r="R6" i="3"/>
  <c r="R7" i="3"/>
  <c r="R8" i="3"/>
  <c r="J9" i="3"/>
  <c r="R9" i="3"/>
  <c r="J10" i="3"/>
  <c r="R10" i="3"/>
  <c r="R11" i="3"/>
  <c r="R12" i="3"/>
  <c r="J13" i="3"/>
  <c r="R13" i="3"/>
  <c r="R14" i="3"/>
  <c r="J15" i="3"/>
  <c r="R15" i="3"/>
  <c r="J16" i="3"/>
  <c r="R16" i="3"/>
  <c r="R17" i="3"/>
  <c r="J18" i="3"/>
  <c r="R18" i="3"/>
  <c r="J19" i="3"/>
  <c r="R19" i="3"/>
  <c r="R20" i="3"/>
  <c r="J21" i="3"/>
  <c r="R21" i="3"/>
  <c r="J22" i="3"/>
  <c r="R22" i="3"/>
  <c r="R23" i="3"/>
  <c r="J24" i="3"/>
  <c r="R24" i="3"/>
  <c r="J25" i="3"/>
  <c r="R25" i="3"/>
  <c r="R26" i="3"/>
  <c r="J27" i="3"/>
  <c r="R27" i="3"/>
  <c r="J28" i="3"/>
  <c r="R28" i="3"/>
</calcChain>
</file>

<file path=xl/sharedStrings.xml><?xml version="1.0" encoding="utf-8"?>
<sst xmlns="http://schemas.openxmlformats.org/spreadsheetml/2006/main" count="138" uniqueCount="30">
  <si>
    <t>Weekly Total Logistic Trucks by Hour</t>
  </si>
  <si>
    <t>Daily Total Logistic Trucks by Hour</t>
  </si>
  <si>
    <t>Daily Hour</t>
  </si>
  <si>
    <t>Weekly Total Chip Trucks by Hour</t>
  </si>
  <si>
    <t>Daily Total Chip Trucks by Hour</t>
  </si>
  <si>
    <t>Week 29</t>
  </si>
  <si>
    <t>Mon, July 18, 2022</t>
  </si>
  <si>
    <t>Tue, July 19, 2022</t>
  </si>
  <si>
    <t>Wed, July 20, 2022</t>
  </si>
  <si>
    <t>Thu, July 21, 2022</t>
  </si>
  <si>
    <t>Fri, July 22, 2022</t>
  </si>
  <si>
    <t>Sat, July 23, 2022</t>
  </si>
  <si>
    <t>Sun, July 24, 2022</t>
  </si>
  <si>
    <t>Daily Average Time of Chip Trucks Trips by Hour</t>
  </si>
  <si>
    <t>Weekly Average Time of Chip Trucks Trips by Hour</t>
  </si>
  <si>
    <t>Daily Average Time of Logistic Trucks Trips by Hour</t>
  </si>
  <si>
    <t>Weekly Average Time of Logistic Trucks Trips by Hour</t>
  </si>
  <si>
    <t>Weekly Average Time of Chip Trucks by Hour</t>
  </si>
  <si>
    <t>Weekly Average Time of Logistic Trucks by Hour</t>
  </si>
  <si>
    <t>Week 29 Total Chip Trucks by Hour</t>
  </si>
  <si>
    <t>Week 29 Total Logistic Trucks by Hour</t>
  </si>
  <si>
    <t>Week 29 Average Number of Chip Trucks</t>
  </si>
  <si>
    <t>Week 29 Average Number of Logistic Trucks</t>
  </si>
  <si>
    <t>Week 29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</si>
  <si>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</si>
  <si>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</si>
  <si>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</si>
  <si>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</si>
  <si>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Trcusk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</si>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</sst>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0" xfId="0" applyNumberFormat="1" applyFill="1"/>
    <xf numFmtId="20" fontId="0" fillId="6" borderId="1" xfId="0" applyNumberFormat="1" applyFill="1" applyBorder="1"/>
    <xf numFmtId="164" fontId="0" fillId="5" borderId="2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18,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July 18,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18,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14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9</c:v>
                </c:pt>
                <c:pt idx="14">
                  <c:v>14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2-4D35-BFA0-799ADF4B1716}"/>
            </c:ext>
          </c:extLst>
        </c:ser>
        <c:ser>
          <c:idx val="1"/>
          <c:order val="1"/>
          <c:tx>
            <c:strRef>
              <c:f>'Mon, July 18,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18,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2-4D35-BFA0-799ADF4B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5328168"/>
        <c:axId val="508133320"/>
      </c:barChart>
      <c:lineChart>
        <c:grouping val="standard"/>
        <c:varyColors val="0"/>
        <c:ser>
          <c:idx val="2"/>
          <c:order val="2"/>
          <c:tx>
            <c:strRef>
              <c:f>'Mon, July 18,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July 18, 2022'!$E$4:$E$27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2-4D35-BFA0-799ADF4B1716}"/>
            </c:ext>
          </c:extLst>
        </c:ser>
        <c:ser>
          <c:idx val="3"/>
          <c:order val="3"/>
          <c:tx>
            <c:strRef>
              <c:f>'Mon, July 18,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July 18, 2022'!$F$4:$F$27</c:f>
              <c:numCache>
                <c:formatCode>General</c:formatCode>
                <c:ptCount val="24"/>
                <c:pt idx="0">
                  <c:v>3.125</c:v>
                </c:pt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3.125</c:v>
                </c:pt>
                <c:pt idx="6">
                  <c:v>3.125</c:v>
                </c:pt>
                <c:pt idx="7">
                  <c:v>3.125</c:v>
                </c:pt>
                <c:pt idx="8">
                  <c:v>3.125</c:v>
                </c:pt>
                <c:pt idx="9">
                  <c:v>3.125</c:v>
                </c:pt>
                <c:pt idx="10">
                  <c:v>3.125</c:v>
                </c:pt>
                <c:pt idx="11">
                  <c:v>3.125</c:v>
                </c:pt>
                <c:pt idx="12">
                  <c:v>3.125</c:v>
                </c:pt>
                <c:pt idx="13">
                  <c:v>3.125</c:v>
                </c:pt>
                <c:pt idx="14">
                  <c:v>3.125</c:v>
                </c:pt>
                <c:pt idx="15">
                  <c:v>3.125</c:v>
                </c:pt>
                <c:pt idx="16">
                  <c:v>3.125</c:v>
                </c:pt>
                <c:pt idx="17">
                  <c:v>3.125</c:v>
                </c:pt>
                <c:pt idx="18">
                  <c:v>3.125</c:v>
                </c:pt>
                <c:pt idx="19">
                  <c:v>3.125</c:v>
                </c:pt>
                <c:pt idx="20">
                  <c:v>3.125</c:v>
                </c:pt>
                <c:pt idx="21">
                  <c:v>3.125</c:v>
                </c:pt>
                <c:pt idx="22">
                  <c:v>3.125</c:v>
                </c:pt>
                <c:pt idx="23">
                  <c:v>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2-4D35-BFA0-799ADF4B1716}"/>
            </c:ext>
          </c:extLst>
        </c:ser>
        <c:ser>
          <c:idx val="4"/>
          <c:order val="4"/>
          <c:tx>
            <c:strRef>
              <c:f>'Mon, July 18,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July 18, 2022'!$G$4:$G$27</c:f>
              <c:numCache>
                <c:formatCode>General</c:formatCode>
                <c:ptCount val="24"/>
                <c:pt idx="0">
                  <c:v>8.4583333333333321</c:v>
                </c:pt>
                <c:pt idx="1">
                  <c:v>8.4583333333333321</c:v>
                </c:pt>
                <c:pt idx="2">
                  <c:v>8.4583333333333321</c:v>
                </c:pt>
                <c:pt idx="3">
                  <c:v>8.4583333333333321</c:v>
                </c:pt>
                <c:pt idx="4">
                  <c:v>8.4583333333333321</c:v>
                </c:pt>
                <c:pt idx="5">
                  <c:v>8.4583333333333321</c:v>
                </c:pt>
                <c:pt idx="6">
                  <c:v>8.4583333333333321</c:v>
                </c:pt>
                <c:pt idx="7">
                  <c:v>8.4583333333333321</c:v>
                </c:pt>
                <c:pt idx="8">
                  <c:v>8.4583333333333321</c:v>
                </c:pt>
                <c:pt idx="9">
                  <c:v>8.4583333333333321</c:v>
                </c:pt>
                <c:pt idx="10">
                  <c:v>8.4583333333333321</c:v>
                </c:pt>
                <c:pt idx="11">
                  <c:v>8.4583333333333321</c:v>
                </c:pt>
                <c:pt idx="12">
                  <c:v>8.4583333333333321</c:v>
                </c:pt>
                <c:pt idx="13">
                  <c:v>8.4583333333333321</c:v>
                </c:pt>
                <c:pt idx="14">
                  <c:v>8.4583333333333321</c:v>
                </c:pt>
                <c:pt idx="15">
                  <c:v>8.4583333333333321</c:v>
                </c:pt>
                <c:pt idx="16">
                  <c:v>8.4583333333333321</c:v>
                </c:pt>
                <c:pt idx="17">
                  <c:v>8.4583333333333321</c:v>
                </c:pt>
                <c:pt idx="18">
                  <c:v>8.4583333333333321</c:v>
                </c:pt>
                <c:pt idx="19">
                  <c:v>8.4583333333333321</c:v>
                </c:pt>
                <c:pt idx="20">
                  <c:v>8.4583333333333321</c:v>
                </c:pt>
                <c:pt idx="21">
                  <c:v>8.4583333333333321</c:v>
                </c:pt>
                <c:pt idx="22">
                  <c:v>8.4583333333333321</c:v>
                </c:pt>
                <c:pt idx="23">
                  <c:v>8.4583333333333321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2-4D35-BFA0-799ADF4B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28168"/>
        <c:axId val="508133320"/>
      </c:lineChart>
      <c:catAx>
        <c:axId val="21532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3320"/>
        <c:crosses val="autoZero"/>
        <c:auto val="1"/>
        <c:lblAlgn val="ctr"/>
        <c:lblOffset val="100"/>
        <c:noMultiLvlLbl val="0"/>
      </c:catAx>
      <c:valAx>
        <c:axId val="5081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18, 2022; Logisitic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July 18,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18,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3.7847222222222227E-2</c:v>
                </c:pt>
                <c:pt idx="6">
                  <c:v>9.9027777777777784E-2</c:v>
                </c:pt>
                <c:pt idx="7">
                  <c:v>2.5694444444444464E-2</c:v>
                </c:pt>
                <c:pt idx="8">
                  <c:v>0.16562500000000002</c:v>
                </c:pt>
                <c:pt idx="9">
                  <c:v>8.5185185185185183E-2</c:v>
                </c:pt>
                <c:pt idx="10">
                  <c:v>0.31041666666666667</c:v>
                </c:pt>
                <c:pt idx="11">
                  <c:v>0.1627314814814815</c:v>
                </c:pt>
                <c:pt idx="12">
                  <c:v>0.52930555555555558</c:v>
                </c:pt>
                <c:pt idx="13">
                  <c:v>0.4826388888888889</c:v>
                </c:pt>
                <c:pt idx="14">
                  <c:v>0.40937499999999999</c:v>
                </c:pt>
                <c:pt idx="15">
                  <c:v>0.29374999999999996</c:v>
                </c:pt>
                <c:pt idx="16">
                  <c:v>0.2543981481481481</c:v>
                </c:pt>
                <c:pt idx="17">
                  <c:v>0.19513888888888883</c:v>
                </c:pt>
                <c:pt idx="18">
                  <c:v>0.10833333333333317</c:v>
                </c:pt>
                <c:pt idx="19">
                  <c:v>5.6481481481481466E-2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C-424E-A093-E1B2F4F8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21176"/>
        <c:axId val="522520520"/>
      </c:barChart>
      <c:lineChart>
        <c:grouping val="standard"/>
        <c:varyColors val="0"/>
        <c:ser>
          <c:idx val="1"/>
          <c:order val="1"/>
          <c:tx>
            <c:strRef>
              <c:f>'Mon, July 18,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July 18, 2022'!$L$4:$L$27</c:f>
              <c:numCache>
                <c:formatCode>h:mm</c:formatCode>
                <c:ptCount val="24"/>
                <c:pt idx="0">
                  <c:v>0.21439660493827159</c:v>
                </c:pt>
                <c:pt idx="1">
                  <c:v>0.21439660493827159</c:v>
                </c:pt>
                <c:pt idx="2">
                  <c:v>0.21439660493827159</c:v>
                </c:pt>
                <c:pt idx="3">
                  <c:v>0.21439660493827159</c:v>
                </c:pt>
                <c:pt idx="4">
                  <c:v>0.21439660493827159</c:v>
                </c:pt>
                <c:pt idx="5">
                  <c:v>0.21439660493827159</c:v>
                </c:pt>
                <c:pt idx="6">
                  <c:v>0.21439660493827159</c:v>
                </c:pt>
                <c:pt idx="7">
                  <c:v>0.21439660493827159</c:v>
                </c:pt>
                <c:pt idx="8">
                  <c:v>0.21439660493827159</c:v>
                </c:pt>
                <c:pt idx="9">
                  <c:v>0.21439660493827159</c:v>
                </c:pt>
                <c:pt idx="10">
                  <c:v>0.21439660493827159</c:v>
                </c:pt>
                <c:pt idx="11">
                  <c:v>0.21439660493827159</c:v>
                </c:pt>
                <c:pt idx="12">
                  <c:v>0.21439660493827159</c:v>
                </c:pt>
                <c:pt idx="13">
                  <c:v>0.21439660493827159</c:v>
                </c:pt>
                <c:pt idx="14">
                  <c:v>0.21439660493827159</c:v>
                </c:pt>
                <c:pt idx="15">
                  <c:v>0.21439660493827159</c:v>
                </c:pt>
                <c:pt idx="16">
                  <c:v>0.21439660493827159</c:v>
                </c:pt>
                <c:pt idx="17">
                  <c:v>0.21439660493827159</c:v>
                </c:pt>
                <c:pt idx="18">
                  <c:v>0.21439660493827159</c:v>
                </c:pt>
                <c:pt idx="19">
                  <c:v>0.21439660493827159</c:v>
                </c:pt>
                <c:pt idx="20">
                  <c:v>0.21439660493827159</c:v>
                </c:pt>
                <c:pt idx="21">
                  <c:v>0.21439660493827159</c:v>
                </c:pt>
                <c:pt idx="22">
                  <c:v>0.21439660493827159</c:v>
                </c:pt>
                <c:pt idx="23">
                  <c:v>0.21439660493827159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C-424E-A093-E1B2F4F8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21176"/>
        <c:axId val="522520520"/>
      </c:lineChart>
      <c:catAx>
        <c:axId val="52252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0520"/>
        <c:crosses val="autoZero"/>
        <c:auto val="1"/>
        <c:lblAlgn val="ctr"/>
        <c:lblOffset val="100"/>
        <c:noMultiLvlLbl val="0"/>
      </c:catAx>
      <c:valAx>
        <c:axId val="5225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19,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July 19,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19, 2022'!$I$4:$I$27</c:f>
              <c:numCache>
                <c:formatCode>h:mm;@</c:formatCode>
                <c:ptCount val="24"/>
                <c:pt idx="0">
                  <c:v>1.6666666666666666E-2</c:v>
                </c:pt>
                <c:pt idx="1">
                  <c:v>1.4606481481481476E-2</c:v>
                </c:pt>
                <c:pt idx="2">
                  <c:v>1.5462962962962942E-2</c:v>
                </c:pt>
                <c:pt idx="3">
                  <c:v>1.8052662037037044E-2</c:v>
                </c:pt>
                <c:pt idx="4">
                  <c:v>2.5789609053497944E-2</c:v>
                </c:pt>
                <c:pt idx="5">
                  <c:v>3.0148148148148146E-2</c:v>
                </c:pt>
                <c:pt idx="6">
                  <c:v>2.0482638888888877E-2</c:v>
                </c:pt>
                <c:pt idx="7">
                  <c:v>2.3328189300411514E-2</c:v>
                </c:pt>
                <c:pt idx="8">
                  <c:v>2.9140625000000007E-2</c:v>
                </c:pt>
                <c:pt idx="9">
                  <c:v>3.6240862573099421E-2</c:v>
                </c:pt>
                <c:pt idx="10">
                  <c:v>5.4556327160493814E-2</c:v>
                </c:pt>
                <c:pt idx="11">
                  <c:v>6.5409544159544197E-2</c:v>
                </c:pt>
                <c:pt idx="12">
                  <c:v>5.4554924242424252E-2</c:v>
                </c:pt>
                <c:pt idx="13">
                  <c:v>4.9290123456790104E-2</c:v>
                </c:pt>
                <c:pt idx="14">
                  <c:v>4.1244212962962989E-2</c:v>
                </c:pt>
                <c:pt idx="15">
                  <c:v>2.1527777777777781E-2</c:v>
                </c:pt>
                <c:pt idx="16">
                  <c:v>1.8822337962962982E-2</c:v>
                </c:pt>
                <c:pt idx="17">
                  <c:v>1.7491319444444403E-2</c:v>
                </c:pt>
                <c:pt idx="18">
                  <c:v>1.7588734567901148E-2</c:v>
                </c:pt>
                <c:pt idx="19">
                  <c:v>1.5219907407407529E-2</c:v>
                </c:pt>
                <c:pt idx="20">
                  <c:v>1.4911265432098716E-2</c:v>
                </c:pt>
                <c:pt idx="21">
                  <c:v>1.5428240740740673E-2</c:v>
                </c:pt>
                <c:pt idx="22">
                  <c:v>1.6550925925925886E-2</c:v>
                </c:pt>
                <c:pt idx="23">
                  <c:v>1.7322530864197511E-2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5-48EB-B232-376A711F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45320"/>
        <c:axId val="800845648"/>
      </c:barChart>
      <c:lineChart>
        <c:grouping val="standard"/>
        <c:varyColors val="0"/>
        <c:ser>
          <c:idx val="1"/>
          <c:order val="1"/>
          <c:tx>
            <c:strRef>
              <c:f>'Tue, July 19,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July 19, 2022'!$J$4:$J$27</c:f>
              <c:numCache>
                <c:formatCode>h:mm;@</c:formatCode>
                <c:ptCount val="24"/>
                <c:pt idx="0">
                  <c:v>2.7076542425744417E-2</c:v>
                </c:pt>
                <c:pt idx="1">
                  <c:v>2.7076542425744417E-2</c:v>
                </c:pt>
                <c:pt idx="2">
                  <c:v>2.7076542425744417E-2</c:v>
                </c:pt>
                <c:pt idx="3">
                  <c:v>2.7076542425744417E-2</c:v>
                </c:pt>
                <c:pt idx="4">
                  <c:v>2.7076542425744417E-2</c:v>
                </c:pt>
                <c:pt idx="5">
                  <c:v>2.7076542425744417E-2</c:v>
                </c:pt>
                <c:pt idx="6">
                  <c:v>2.7076542425744417E-2</c:v>
                </c:pt>
                <c:pt idx="7">
                  <c:v>2.7076542425744417E-2</c:v>
                </c:pt>
                <c:pt idx="8">
                  <c:v>2.7076542425744417E-2</c:v>
                </c:pt>
                <c:pt idx="9">
                  <c:v>2.7076542425744417E-2</c:v>
                </c:pt>
                <c:pt idx="10">
                  <c:v>2.7076542425744417E-2</c:v>
                </c:pt>
                <c:pt idx="11">
                  <c:v>2.7076542425744417E-2</c:v>
                </c:pt>
                <c:pt idx="12">
                  <c:v>2.7076542425744417E-2</c:v>
                </c:pt>
                <c:pt idx="13">
                  <c:v>2.7076542425744417E-2</c:v>
                </c:pt>
                <c:pt idx="14">
                  <c:v>2.7076542425744417E-2</c:v>
                </c:pt>
                <c:pt idx="15">
                  <c:v>2.7076542425744417E-2</c:v>
                </c:pt>
                <c:pt idx="16">
                  <c:v>2.7076542425744417E-2</c:v>
                </c:pt>
                <c:pt idx="17">
                  <c:v>2.7076542425744417E-2</c:v>
                </c:pt>
                <c:pt idx="18">
                  <c:v>2.7076542425744417E-2</c:v>
                </c:pt>
                <c:pt idx="19">
                  <c:v>2.7076542425744417E-2</c:v>
                </c:pt>
                <c:pt idx="20">
                  <c:v>2.7076542425744417E-2</c:v>
                </c:pt>
                <c:pt idx="21">
                  <c:v>2.7076542425744417E-2</c:v>
                </c:pt>
                <c:pt idx="22">
                  <c:v>2.7076542425744417E-2</c:v>
                </c:pt>
                <c:pt idx="23">
                  <c:v>2.7076542425744417E-2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5-48EB-B232-376A711F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45320"/>
        <c:axId val="800845648"/>
      </c:lineChart>
      <c:catAx>
        <c:axId val="80084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5648"/>
        <c:crosses val="autoZero"/>
        <c:auto val="1"/>
        <c:lblAlgn val="ctr"/>
        <c:lblOffset val="100"/>
        <c:noMultiLvlLbl val="0"/>
      </c:catAx>
      <c:valAx>
        <c:axId val="8008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19,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July 19,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19,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5.0277777777777796E-2</c:v>
                </c:pt>
                <c:pt idx="6">
                  <c:v>3.2638888888888884E-2</c:v>
                </c:pt>
                <c:pt idx="7">
                  <c:v>0.11041666666666669</c:v>
                </c:pt>
                <c:pt idx="8">
                  <c:v>0.32638888888888884</c:v>
                </c:pt>
                <c:pt idx="9">
                  <c:v>0.26822916666666669</c:v>
                </c:pt>
                <c:pt idx="10">
                  <c:v>5.1041666666666666E-2</c:v>
                </c:pt>
                <c:pt idx="11">
                  <c:v>3.912037037037034E-2</c:v>
                </c:pt>
                <c:pt idx="12">
                  <c:v>0.75434027777777779</c:v>
                </c:pt>
                <c:pt idx="13">
                  <c:v>0.32041666666666657</c:v>
                </c:pt>
                <c:pt idx="14">
                  <c:v>0.45861111111111103</c:v>
                </c:pt>
                <c:pt idx="15">
                  <c:v>0.24079861111111117</c:v>
                </c:pt>
                <c:pt idx="16">
                  <c:v>0</c:v>
                </c:pt>
                <c:pt idx="17">
                  <c:v>0.43972222222222229</c:v>
                </c:pt>
                <c:pt idx="18">
                  <c:v>0.5107638888888888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6A9-BE55-5DF65DE0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174880"/>
        <c:axId val="800170944"/>
      </c:barChart>
      <c:lineChart>
        <c:grouping val="standard"/>
        <c:varyColors val="0"/>
        <c:ser>
          <c:idx val="1"/>
          <c:order val="1"/>
          <c:tx>
            <c:strRef>
              <c:f>'Tue, July 19,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July 19, 2022'!$L$4:$L$27</c:f>
              <c:numCache>
                <c:formatCode>h:mm</c:formatCode>
                <c:ptCount val="24"/>
                <c:pt idx="0">
                  <c:v>0.27713586182336181</c:v>
                </c:pt>
                <c:pt idx="1">
                  <c:v>0.27713586182336181</c:v>
                </c:pt>
                <c:pt idx="2">
                  <c:v>0.27713586182336181</c:v>
                </c:pt>
                <c:pt idx="3">
                  <c:v>0.27713586182336181</c:v>
                </c:pt>
                <c:pt idx="4">
                  <c:v>0.27713586182336181</c:v>
                </c:pt>
                <c:pt idx="5">
                  <c:v>0.27713586182336181</c:v>
                </c:pt>
                <c:pt idx="6">
                  <c:v>0.27713586182336181</c:v>
                </c:pt>
                <c:pt idx="7">
                  <c:v>0.27713586182336181</c:v>
                </c:pt>
                <c:pt idx="8">
                  <c:v>0.27713586182336181</c:v>
                </c:pt>
                <c:pt idx="9">
                  <c:v>0.27713586182336181</c:v>
                </c:pt>
                <c:pt idx="10">
                  <c:v>0.27713586182336181</c:v>
                </c:pt>
                <c:pt idx="11">
                  <c:v>0.27713586182336181</c:v>
                </c:pt>
                <c:pt idx="12">
                  <c:v>0.27713586182336181</c:v>
                </c:pt>
                <c:pt idx="13">
                  <c:v>0.27713586182336181</c:v>
                </c:pt>
                <c:pt idx="14">
                  <c:v>0.27713586182336181</c:v>
                </c:pt>
                <c:pt idx="15">
                  <c:v>0.27713586182336181</c:v>
                </c:pt>
                <c:pt idx="16">
                  <c:v>0.27713586182336181</c:v>
                </c:pt>
                <c:pt idx="17">
                  <c:v>0.27713586182336181</c:v>
                </c:pt>
                <c:pt idx="18">
                  <c:v>0.27713586182336181</c:v>
                </c:pt>
                <c:pt idx="19">
                  <c:v>0.27713586182336181</c:v>
                </c:pt>
                <c:pt idx="20">
                  <c:v>0.27713586182336181</c:v>
                </c:pt>
                <c:pt idx="21">
                  <c:v>0.27713586182336181</c:v>
                </c:pt>
                <c:pt idx="22">
                  <c:v>0.27713586182336181</c:v>
                </c:pt>
                <c:pt idx="23">
                  <c:v>0.27713586182336181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A-46A9-BE55-5DF65DE0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74880"/>
        <c:axId val="800170944"/>
      </c:lineChart>
      <c:catAx>
        <c:axId val="8001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70944"/>
        <c:crosses val="autoZero"/>
        <c:auto val="1"/>
        <c:lblAlgn val="ctr"/>
        <c:lblOffset val="100"/>
        <c:noMultiLvlLbl val="0"/>
      </c:catAx>
      <c:valAx>
        <c:axId val="8001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20,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July 20,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20, 2022'!$I$4:$I$27</c:f>
              <c:numCache>
                <c:formatCode>h:mm;@</c:formatCode>
                <c:ptCount val="24"/>
                <c:pt idx="0">
                  <c:v>1.8749999999999999E-2</c:v>
                </c:pt>
                <c:pt idx="1">
                  <c:v>1.2060185185185188E-2</c:v>
                </c:pt>
                <c:pt idx="2">
                  <c:v>1.8247685185185183E-2</c:v>
                </c:pt>
                <c:pt idx="3">
                  <c:v>1.5963541666666671E-2</c:v>
                </c:pt>
                <c:pt idx="4">
                  <c:v>1.4444444444444451E-2</c:v>
                </c:pt>
                <c:pt idx="5">
                  <c:v>2.2496141975308647E-2</c:v>
                </c:pt>
                <c:pt idx="6">
                  <c:v>1.8165509259259256E-2</c:v>
                </c:pt>
                <c:pt idx="7">
                  <c:v>1.7966820987654314E-2</c:v>
                </c:pt>
                <c:pt idx="8">
                  <c:v>2.1604938271604947E-2</c:v>
                </c:pt>
                <c:pt idx="9">
                  <c:v>2.5625890313390302E-2</c:v>
                </c:pt>
                <c:pt idx="10">
                  <c:v>2.8019471677559919E-2</c:v>
                </c:pt>
                <c:pt idx="11">
                  <c:v>3.9302884615384601E-2</c:v>
                </c:pt>
                <c:pt idx="12">
                  <c:v>3.5208333333333314E-2</c:v>
                </c:pt>
                <c:pt idx="13">
                  <c:v>2.5795717592592554E-2</c:v>
                </c:pt>
                <c:pt idx="14">
                  <c:v>2.2640669515669513E-2</c:v>
                </c:pt>
                <c:pt idx="15">
                  <c:v>3.3748346560846562E-2</c:v>
                </c:pt>
                <c:pt idx="16">
                  <c:v>1.8167438271604941E-2</c:v>
                </c:pt>
                <c:pt idx="17">
                  <c:v>2.055092592592591E-2</c:v>
                </c:pt>
                <c:pt idx="18">
                  <c:v>4.2228009259259236E-2</c:v>
                </c:pt>
                <c:pt idx="19">
                  <c:v>0</c:v>
                </c:pt>
                <c:pt idx="20">
                  <c:v>2.0882523148148091E-2</c:v>
                </c:pt>
                <c:pt idx="21">
                  <c:v>1.2986111111111143E-2</c:v>
                </c:pt>
                <c:pt idx="22">
                  <c:v>1.6224537037037013E-2</c:v>
                </c:pt>
                <c:pt idx="23">
                  <c:v>2.2673611111111103E-2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7-4A90-A8B7-F22B2AA7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826720"/>
        <c:axId val="704825736"/>
      </c:barChart>
      <c:lineChart>
        <c:grouping val="standard"/>
        <c:varyColors val="0"/>
        <c:ser>
          <c:idx val="1"/>
          <c:order val="1"/>
          <c:tx>
            <c:strRef>
              <c:f>'Wed, July 20,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July 20, 2022'!$J$4:$J$27</c:f>
              <c:numCache>
                <c:formatCode>h:mm;@</c:formatCode>
                <c:ptCount val="24"/>
                <c:pt idx="0">
                  <c:v>2.2771901584707949E-2</c:v>
                </c:pt>
                <c:pt idx="1">
                  <c:v>2.2771901584707949E-2</c:v>
                </c:pt>
                <c:pt idx="2">
                  <c:v>2.2771901584707949E-2</c:v>
                </c:pt>
                <c:pt idx="3">
                  <c:v>2.2771901584707949E-2</c:v>
                </c:pt>
                <c:pt idx="4">
                  <c:v>2.2771901584707949E-2</c:v>
                </c:pt>
                <c:pt idx="5">
                  <c:v>2.2771901584707949E-2</c:v>
                </c:pt>
                <c:pt idx="6">
                  <c:v>2.2771901584707949E-2</c:v>
                </c:pt>
                <c:pt idx="7">
                  <c:v>2.2771901584707949E-2</c:v>
                </c:pt>
                <c:pt idx="8">
                  <c:v>2.2771901584707949E-2</c:v>
                </c:pt>
                <c:pt idx="9">
                  <c:v>2.2771901584707949E-2</c:v>
                </c:pt>
                <c:pt idx="10">
                  <c:v>2.2771901584707949E-2</c:v>
                </c:pt>
                <c:pt idx="11">
                  <c:v>2.2771901584707949E-2</c:v>
                </c:pt>
                <c:pt idx="12">
                  <c:v>2.2771901584707949E-2</c:v>
                </c:pt>
                <c:pt idx="13">
                  <c:v>2.2771901584707949E-2</c:v>
                </c:pt>
                <c:pt idx="14">
                  <c:v>2.2771901584707949E-2</c:v>
                </c:pt>
                <c:pt idx="15">
                  <c:v>2.2771901584707949E-2</c:v>
                </c:pt>
                <c:pt idx="16">
                  <c:v>2.2771901584707949E-2</c:v>
                </c:pt>
                <c:pt idx="17">
                  <c:v>2.2771901584707949E-2</c:v>
                </c:pt>
                <c:pt idx="18">
                  <c:v>2.2771901584707949E-2</c:v>
                </c:pt>
                <c:pt idx="19">
                  <c:v>2.2771901584707949E-2</c:v>
                </c:pt>
                <c:pt idx="20">
                  <c:v>2.2771901584707949E-2</c:v>
                </c:pt>
                <c:pt idx="21">
                  <c:v>2.2771901584707949E-2</c:v>
                </c:pt>
                <c:pt idx="22">
                  <c:v>2.2771901584707949E-2</c:v>
                </c:pt>
                <c:pt idx="23">
                  <c:v>2.2771901584707949E-2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7-4A90-A8B7-F22B2AA7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826720"/>
        <c:axId val="704825736"/>
      </c:lineChart>
      <c:catAx>
        <c:axId val="7048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25736"/>
        <c:crosses val="autoZero"/>
        <c:auto val="1"/>
        <c:lblAlgn val="ctr"/>
        <c:lblOffset val="100"/>
        <c:noMultiLvlLbl val="0"/>
      </c:catAx>
      <c:valAx>
        <c:axId val="7048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20,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July 20,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20,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4.0625000000000022E-2</c:v>
                </c:pt>
                <c:pt idx="6">
                  <c:v>0.14687499999999995</c:v>
                </c:pt>
                <c:pt idx="7">
                  <c:v>7.199074074074073E-2</c:v>
                </c:pt>
                <c:pt idx="8">
                  <c:v>0.17083333333333328</c:v>
                </c:pt>
                <c:pt idx="9">
                  <c:v>5.7638888888888906E-2</c:v>
                </c:pt>
                <c:pt idx="10">
                  <c:v>0.14513888888888887</c:v>
                </c:pt>
                <c:pt idx="11">
                  <c:v>0.35194444444444445</c:v>
                </c:pt>
                <c:pt idx="12">
                  <c:v>0.1986111111111111</c:v>
                </c:pt>
                <c:pt idx="13">
                  <c:v>0.16210317460317467</c:v>
                </c:pt>
                <c:pt idx="14">
                  <c:v>0.2474206349206349</c:v>
                </c:pt>
                <c:pt idx="15">
                  <c:v>0.41646825396825399</c:v>
                </c:pt>
                <c:pt idx="16">
                  <c:v>0.280787037037037</c:v>
                </c:pt>
                <c:pt idx="17">
                  <c:v>0</c:v>
                </c:pt>
                <c:pt idx="18">
                  <c:v>5.1041666666666652E-2</c:v>
                </c:pt>
                <c:pt idx="19">
                  <c:v>0</c:v>
                </c:pt>
                <c:pt idx="20">
                  <c:v>0.15625</c:v>
                </c:pt>
                <c:pt idx="21">
                  <c:v>3.0555555555555558E-2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5-4575-965E-07E11B17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17848"/>
        <c:axId val="800219488"/>
      </c:barChart>
      <c:lineChart>
        <c:grouping val="standard"/>
        <c:varyColors val="0"/>
        <c:ser>
          <c:idx val="1"/>
          <c:order val="1"/>
          <c:tx>
            <c:strRef>
              <c:f>'Wed, July 20,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July 20, 2022'!$L$4:$L$27</c:f>
              <c:numCache>
                <c:formatCode>h:mm</c:formatCode>
                <c:ptCount val="24"/>
                <c:pt idx="0">
                  <c:v>0.16855224867724869</c:v>
                </c:pt>
                <c:pt idx="1">
                  <c:v>0.16855224867724869</c:v>
                </c:pt>
                <c:pt idx="2">
                  <c:v>0.16855224867724869</c:v>
                </c:pt>
                <c:pt idx="3">
                  <c:v>0.16855224867724869</c:v>
                </c:pt>
                <c:pt idx="4">
                  <c:v>0.16855224867724869</c:v>
                </c:pt>
                <c:pt idx="5">
                  <c:v>0.16855224867724869</c:v>
                </c:pt>
                <c:pt idx="6">
                  <c:v>0.16855224867724869</c:v>
                </c:pt>
                <c:pt idx="7">
                  <c:v>0.16855224867724869</c:v>
                </c:pt>
                <c:pt idx="8">
                  <c:v>0.16855224867724869</c:v>
                </c:pt>
                <c:pt idx="9">
                  <c:v>0.16855224867724869</c:v>
                </c:pt>
                <c:pt idx="10">
                  <c:v>0.16855224867724869</c:v>
                </c:pt>
                <c:pt idx="11">
                  <c:v>0.16855224867724869</c:v>
                </c:pt>
                <c:pt idx="12">
                  <c:v>0.16855224867724869</c:v>
                </c:pt>
                <c:pt idx="13">
                  <c:v>0.16855224867724869</c:v>
                </c:pt>
                <c:pt idx="14">
                  <c:v>0.16855224867724869</c:v>
                </c:pt>
                <c:pt idx="15">
                  <c:v>0.16855224867724869</c:v>
                </c:pt>
                <c:pt idx="16">
                  <c:v>0.16855224867724869</c:v>
                </c:pt>
                <c:pt idx="17">
                  <c:v>0.16855224867724869</c:v>
                </c:pt>
                <c:pt idx="18">
                  <c:v>0.16855224867724869</c:v>
                </c:pt>
                <c:pt idx="19">
                  <c:v>0.16855224867724869</c:v>
                </c:pt>
                <c:pt idx="20">
                  <c:v>0.16855224867724869</c:v>
                </c:pt>
                <c:pt idx="21">
                  <c:v>0.16855224867724869</c:v>
                </c:pt>
                <c:pt idx="22">
                  <c:v>0.16855224867724869</c:v>
                </c:pt>
                <c:pt idx="23">
                  <c:v>0.16855224867724869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5-4575-965E-07E11B17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17848"/>
        <c:axId val="800219488"/>
      </c:lineChart>
      <c:catAx>
        <c:axId val="80021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9488"/>
        <c:crosses val="autoZero"/>
        <c:auto val="1"/>
        <c:lblAlgn val="ctr"/>
        <c:lblOffset val="100"/>
        <c:noMultiLvlLbl val="0"/>
      </c:catAx>
      <c:valAx>
        <c:axId val="800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21,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July 21,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21, 2022'!$I$4:$I$27</c:f>
              <c:numCache>
                <c:formatCode>h:mm;@</c:formatCode>
                <c:ptCount val="24"/>
                <c:pt idx="0">
                  <c:v>2.013888888888889E-2</c:v>
                </c:pt>
                <c:pt idx="1">
                  <c:v>1.8243634259259255E-2</c:v>
                </c:pt>
                <c:pt idx="2">
                  <c:v>2.1121238425925927E-2</c:v>
                </c:pt>
                <c:pt idx="3">
                  <c:v>1.9414351851851863E-2</c:v>
                </c:pt>
                <c:pt idx="4">
                  <c:v>2.9481481481481477E-2</c:v>
                </c:pt>
                <c:pt idx="5">
                  <c:v>3.6342592592592586E-2</c:v>
                </c:pt>
                <c:pt idx="6">
                  <c:v>2.6923611111111117E-2</c:v>
                </c:pt>
                <c:pt idx="7">
                  <c:v>2.4713541666666644E-2</c:v>
                </c:pt>
                <c:pt idx="8">
                  <c:v>2.7120949074074054E-2</c:v>
                </c:pt>
                <c:pt idx="9">
                  <c:v>3.2638888888888898E-2</c:v>
                </c:pt>
                <c:pt idx="10">
                  <c:v>3.1360918209876541E-2</c:v>
                </c:pt>
                <c:pt idx="11">
                  <c:v>3.8328881766381752E-2</c:v>
                </c:pt>
                <c:pt idx="12">
                  <c:v>2.5392071759259255E-2</c:v>
                </c:pt>
                <c:pt idx="13">
                  <c:v>1.9592013888888898E-2</c:v>
                </c:pt>
                <c:pt idx="14">
                  <c:v>2.0894675925925921E-2</c:v>
                </c:pt>
                <c:pt idx="15">
                  <c:v>2.5706018518518576E-2</c:v>
                </c:pt>
                <c:pt idx="16">
                  <c:v>1.7770061728394997E-2</c:v>
                </c:pt>
                <c:pt idx="17">
                  <c:v>1.3217592592592697E-2</c:v>
                </c:pt>
                <c:pt idx="18">
                  <c:v>1.620949074074074E-2</c:v>
                </c:pt>
                <c:pt idx="19">
                  <c:v>1.5804398148148102E-2</c:v>
                </c:pt>
                <c:pt idx="20">
                  <c:v>1.6462191358024663E-2</c:v>
                </c:pt>
                <c:pt idx="21">
                  <c:v>1.892361111111111E-2</c:v>
                </c:pt>
                <c:pt idx="22">
                  <c:v>0</c:v>
                </c:pt>
                <c:pt idx="23">
                  <c:v>1.7685185185185248E-2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0DD-8F29-0D4F7DDE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06368"/>
        <c:axId val="800205712"/>
      </c:barChart>
      <c:lineChart>
        <c:grouping val="standard"/>
        <c:varyColors val="0"/>
        <c:ser>
          <c:idx val="1"/>
          <c:order val="1"/>
          <c:tx>
            <c:strRef>
              <c:f>'Thu, July 21,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July 21, 2022'!$J$4:$J$27</c:f>
              <c:numCache>
                <c:formatCode>h:mm;@</c:formatCode>
                <c:ptCount val="24"/>
                <c:pt idx="0">
                  <c:v>2.3195056051034311E-2</c:v>
                </c:pt>
                <c:pt idx="1">
                  <c:v>2.3195056051034311E-2</c:v>
                </c:pt>
                <c:pt idx="2">
                  <c:v>2.3195056051034311E-2</c:v>
                </c:pt>
                <c:pt idx="3">
                  <c:v>2.3195056051034311E-2</c:v>
                </c:pt>
                <c:pt idx="4">
                  <c:v>2.3195056051034311E-2</c:v>
                </c:pt>
                <c:pt idx="5">
                  <c:v>2.3195056051034311E-2</c:v>
                </c:pt>
                <c:pt idx="6">
                  <c:v>2.3195056051034311E-2</c:v>
                </c:pt>
                <c:pt idx="7">
                  <c:v>2.3195056051034311E-2</c:v>
                </c:pt>
                <c:pt idx="8">
                  <c:v>2.3195056051034311E-2</c:v>
                </c:pt>
                <c:pt idx="9">
                  <c:v>2.3195056051034311E-2</c:v>
                </c:pt>
                <c:pt idx="10">
                  <c:v>2.3195056051034311E-2</c:v>
                </c:pt>
                <c:pt idx="11">
                  <c:v>2.3195056051034311E-2</c:v>
                </c:pt>
                <c:pt idx="12">
                  <c:v>2.3195056051034311E-2</c:v>
                </c:pt>
                <c:pt idx="13">
                  <c:v>2.3195056051034311E-2</c:v>
                </c:pt>
                <c:pt idx="14">
                  <c:v>2.3195056051034311E-2</c:v>
                </c:pt>
                <c:pt idx="15">
                  <c:v>2.3195056051034311E-2</c:v>
                </c:pt>
                <c:pt idx="16">
                  <c:v>2.3195056051034311E-2</c:v>
                </c:pt>
                <c:pt idx="17">
                  <c:v>2.3195056051034311E-2</c:v>
                </c:pt>
                <c:pt idx="18">
                  <c:v>2.3195056051034311E-2</c:v>
                </c:pt>
                <c:pt idx="19">
                  <c:v>2.3195056051034311E-2</c:v>
                </c:pt>
                <c:pt idx="20">
                  <c:v>2.3195056051034311E-2</c:v>
                </c:pt>
                <c:pt idx="21">
                  <c:v>2.3195056051034311E-2</c:v>
                </c:pt>
                <c:pt idx="22">
                  <c:v>2.3195056051034311E-2</c:v>
                </c:pt>
                <c:pt idx="23">
                  <c:v>2.3195056051034311E-2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8-40DD-8F29-0D4F7DDE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06368"/>
        <c:axId val="800205712"/>
      </c:lineChart>
      <c:catAx>
        <c:axId val="8002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05712"/>
        <c:crosses val="autoZero"/>
        <c:auto val="1"/>
        <c:lblAlgn val="ctr"/>
        <c:lblOffset val="100"/>
        <c:noMultiLvlLbl val="0"/>
      </c:catAx>
      <c:valAx>
        <c:axId val="8002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21, 2021;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July 21,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21,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4.5833333333333365E-2</c:v>
                </c:pt>
                <c:pt idx="6">
                  <c:v>3.2986111111111105E-2</c:v>
                </c:pt>
                <c:pt idx="7">
                  <c:v>6.7361111111111094E-2</c:v>
                </c:pt>
                <c:pt idx="8">
                  <c:v>4.756944444444447E-2</c:v>
                </c:pt>
                <c:pt idx="9">
                  <c:v>0.85069444444444442</c:v>
                </c:pt>
                <c:pt idx="10">
                  <c:v>3.7847222222222227E-2</c:v>
                </c:pt>
                <c:pt idx="11">
                  <c:v>4.513888888888886E-2</c:v>
                </c:pt>
                <c:pt idx="12">
                  <c:v>0.41770833333333335</c:v>
                </c:pt>
                <c:pt idx="13">
                  <c:v>0.52645833333333336</c:v>
                </c:pt>
                <c:pt idx="14">
                  <c:v>0.46666666666666673</c:v>
                </c:pt>
                <c:pt idx="15">
                  <c:v>0.46041666666666664</c:v>
                </c:pt>
                <c:pt idx="16">
                  <c:v>4.3402777777777846E-2</c:v>
                </c:pt>
                <c:pt idx="17">
                  <c:v>0.29467592592592601</c:v>
                </c:pt>
                <c:pt idx="18">
                  <c:v>0.58750000000000002</c:v>
                </c:pt>
                <c:pt idx="19">
                  <c:v>7.7777777777777724E-2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3-40DF-9177-56CAC9B8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141192"/>
        <c:axId val="807137256"/>
      </c:barChart>
      <c:lineChart>
        <c:grouping val="standard"/>
        <c:varyColors val="0"/>
        <c:ser>
          <c:idx val="1"/>
          <c:order val="1"/>
          <c:tx>
            <c:strRef>
              <c:f>'Thu, July 21,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July 21, 2022'!$L$4:$L$27</c:f>
              <c:numCache>
                <c:formatCode>h:mm</c:formatCode>
                <c:ptCount val="24"/>
                <c:pt idx="0">
                  <c:v>0.26680246913580247</c:v>
                </c:pt>
                <c:pt idx="1">
                  <c:v>0.26680246913580247</c:v>
                </c:pt>
                <c:pt idx="2">
                  <c:v>0.26680246913580247</c:v>
                </c:pt>
                <c:pt idx="3">
                  <c:v>0.26680246913580247</c:v>
                </c:pt>
                <c:pt idx="4">
                  <c:v>0.26680246913580247</c:v>
                </c:pt>
                <c:pt idx="5">
                  <c:v>0.26680246913580247</c:v>
                </c:pt>
                <c:pt idx="6">
                  <c:v>0.26680246913580247</c:v>
                </c:pt>
                <c:pt idx="7">
                  <c:v>0.26680246913580247</c:v>
                </c:pt>
                <c:pt idx="8">
                  <c:v>0.26680246913580247</c:v>
                </c:pt>
                <c:pt idx="9">
                  <c:v>0.26680246913580247</c:v>
                </c:pt>
                <c:pt idx="10">
                  <c:v>0.26680246913580247</c:v>
                </c:pt>
                <c:pt idx="11">
                  <c:v>0.26680246913580247</c:v>
                </c:pt>
                <c:pt idx="12">
                  <c:v>0.26680246913580247</c:v>
                </c:pt>
                <c:pt idx="13">
                  <c:v>0.26680246913580247</c:v>
                </c:pt>
                <c:pt idx="14">
                  <c:v>0.26680246913580247</c:v>
                </c:pt>
                <c:pt idx="15">
                  <c:v>0.26680246913580247</c:v>
                </c:pt>
                <c:pt idx="16">
                  <c:v>0.26680246913580247</c:v>
                </c:pt>
                <c:pt idx="17">
                  <c:v>0.26680246913580247</c:v>
                </c:pt>
                <c:pt idx="18">
                  <c:v>0.26680246913580247</c:v>
                </c:pt>
                <c:pt idx="19">
                  <c:v>0.26680246913580247</c:v>
                </c:pt>
                <c:pt idx="20">
                  <c:v>0.26680246913580247</c:v>
                </c:pt>
                <c:pt idx="21">
                  <c:v>0.26680246913580247</c:v>
                </c:pt>
                <c:pt idx="22">
                  <c:v>0.26680246913580247</c:v>
                </c:pt>
                <c:pt idx="23">
                  <c:v>0.26680246913580247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0DF-9177-56CAC9B8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41192"/>
        <c:axId val="807137256"/>
      </c:lineChart>
      <c:catAx>
        <c:axId val="8071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37256"/>
        <c:crosses val="autoZero"/>
        <c:auto val="1"/>
        <c:lblAlgn val="ctr"/>
        <c:lblOffset val="100"/>
        <c:noMultiLvlLbl val="0"/>
      </c:catAx>
      <c:valAx>
        <c:axId val="8071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21,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22,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22, 2022'!$I$4:$I$27</c:f>
              <c:numCache>
                <c:formatCode>h:mm;@</c:formatCode>
                <c:ptCount val="24"/>
                <c:pt idx="0">
                  <c:v>1.1111111111111112E-2</c:v>
                </c:pt>
                <c:pt idx="1">
                  <c:v>1.2326388888888887E-2</c:v>
                </c:pt>
                <c:pt idx="2">
                  <c:v>1.6519097222222223E-2</c:v>
                </c:pt>
                <c:pt idx="3">
                  <c:v>1.4351851851851847E-2</c:v>
                </c:pt>
                <c:pt idx="4">
                  <c:v>1.6655092592592589E-2</c:v>
                </c:pt>
                <c:pt idx="5">
                  <c:v>1.8538194444444451E-2</c:v>
                </c:pt>
                <c:pt idx="6">
                  <c:v>2.3667328042328049E-2</c:v>
                </c:pt>
                <c:pt idx="7">
                  <c:v>1.9148341049382709E-2</c:v>
                </c:pt>
                <c:pt idx="8">
                  <c:v>2.9846064814814815E-2</c:v>
                </c:pt>
                <c:pt idx="9">
                  <c:v>1.7152777777777805E-2</c:v>
                </c:pt>
                <c:pt idx="10">
                  <c:v>1.4879629629629621E-2</c:v>
                </c:pt>
                <c:pt idx="11">
                  <c:v>1.9523148148148161E-2</c:v>
                </c:pt>
                <c:pt idx="12">
                  <c:v>2.2929894179894168E-2</c:v>
                </c:pt>
                <c:pt idx="13">
                  <c:v>1.8630401234567901E-2</c:v>
                </c:pt>
                <c:pt idx="14">
                  <c:v>1.8614969135802479E-2</c:v>
                </c:pt>
                <c:pt idx="15">
                  <c:v>1.837962962962969E-2</c:v>
                </c:pt>
                <c:pt idx="16">
                  <c:v>2.1151620370370328E-2</c:v>
                </c:pt>
                <c:pt idx="17">
                  <c:v>1.807870370370368E-2</c:v>
                </c:pt>
                <c:pt idx="18">
                  <c:v>2.2233796296296404E-2</c:v>
                </c:pt>
                <c:pt idx="19">
                  <c:v>1.3900462962962953E-2</c:v>
                </c:pt>
                <c:pt idx="20">
                  <c:v>1.5115740740740735E-2</c:v>
                </c:pt>
                <c:pt idx="21">
                  <c:v>1.4733796296296231E-2</c:v>
                </c:pt>
                <c:pt idx="22">
                  <c:v>0</c:v>
                </c:pt>
                <c:pt idx="23">
                  <c:v>1.6037808641975237E-2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8-43B3-BECC-70B00298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159560"/>
        <c:axId val="807162512"/>
      </c:barChart>
      <c:lineChart>
        <c:grouping val="standard"/>
        <c:varyColors val="0"/>
        <c:ser>
          <c:idx val="1"/>
          <c:order val="1"/>
          <c:tx>
            <c:strRef>
              <c:f>'Fri, July 22,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22, 2022'!$J$4:$J$27</c:f>
              <c:numCache>
                <c:formatCode>h:mm;@</c:formatCode>
                <c:ptCount val="24"/>
                <c:pt idx="0">
                  <c:v>1.7979384728931826E-2</c:v>
                </c:pt>
                <c:pt idx="1">
                  <c:v>1.7979384728931826E-2</c:v>
                </c:pt>
                <c:pt idx="2">
                  <c:v>1.7979384728931826E-2</c:v>
                </c:pt>
                <c:pt idx="3">
                  <c:v>1.7979384728931826E-2</c:v>
                </c:pt>
                <c:pt idx="4">
                  <c:v>1.7979384728931826E-2</c:v>
                </c:pt>
                <c:pt idx="5">
                  <c:v>1.7979384728931826E-2</c:v>
                </c:pt>
                <c:pt idx="6">
                  <c:v>1.7979384728931826E-2</c:v>
                </c:pt>
                <c:pt idx="7">
                  <c:v>1.7979384728931826E-2</c:v>
                </c:pt>
                <c:pt idx="8">
                  <c:v>1.7979384728931826E-2</c:v>
                </c:pt>
                <c:pt idx="9">
                  <c:v>1.7979384728931826E-2</c:v>
                </c:pt>
                <c:pt idx="10">
                  <c:v>1.7979384728931826E-2</c:v>
                </c:pt>
                <c:pt idx="11">
                  <c:v>1.7979384728931826E-2</c:v>
                </c:pt>
                <c:pt idx="12">
                  <c:v>1.7979384728931826E-2</c:v>
                </c:pt>
                <c:pt idx="13">
                  <c:v>1.7979384728931826E-2</c:v>
                </c:pt>
                <c:pt idx="14">
                  <c:v>1.7979384728931826E-2</c:v>
                </c:pt>
                <c:pt idx="15">
                  <c:v>1.7979384728931826E-2</c:v>
                </c:pt>
                <c:pt idx="16">
                  <c:v>1.7979384728931826E-2</c:v>
                </c:pt>
                <c:pt idx="17">
                  <c:v>1.7979384728931826E-2</c:v>
                </c:pt>
                <c:pt idx="18">
                  <c:v>1.7979384728931826E-2</c:v>
                </c:pt>
                <c:pt idx="19">
                  <c:v>1.7979384728931826E-2</c:v>
                </c:pt>
                <c:pt idx="20">
                  <c:v>1.7979384728931826E-2</c:v>
                </c:pt>
                <c:pt idx="21">
                  <c:v>1.7979384728931826E-2</c:v>
                </c:pt>
                <c:pt idx="22">
                  <c:v>1.7979384728931826E-2</c:v>
                </c:pt>
                <c:pt idx="23">
                  <c:v>1.7979384728931826E-2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8-43B3-BECC-70B00298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59560"/>
        <c:axId val="807162512"/>
      </c:lineChart>
      <c:catAx>
        <c:axId val="80715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2512"/>
        <c:crosses val="autoZero"/>
        <c:auto val="1"/>
        <c:lblAlgn val="ctr"/>
        <c:lblOffset val="100"/>
        <c:noMultiLvlLbl val="0"/>
      </c:catAx>
      <c:valAx>
        <c:axId val="8071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5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21,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22,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22,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4.3287037037037041E-2</c:v>
                </c:pt>
                <c:pt idx="6">
                  <c:v>3.9583333333333304E-2</c:v>
                </c:pt>
                <c:pt idx="7">
                  <c:v>2.2916666666666641E-2</c:v>
                </c:pt>
                <c:pt idx="8">
                  <c:v>0.29913194444444446</c:v>
                </c:pt>
                <c:pt idx="9">
                  <c:v>4.0972222222222222E-2</c:v>
                </c:pt>
                <c:pt idx="10">
                  <c:v>0.53402777777777788</c:v>
                </c:pt>
                <c:pt idx="11">
                  <c:v>0.25321180555555556</c:v>
                </c:pt>
                <c:pt idx="12">
                  <c:v>0.79027777777777775</c:v>
                </c:pt>
                <c:pt idx="13">
                  <c:v>0.29699074074074078</c:v>
                </c:pt>
                <c:pt idx="14">
                  <c:v>0.34902777777777783</c:v>
                </c:pt>
                <c:pt idx="15">
                  <c:v>0.51513888888888881</c:v>
                </c:pt>
                <c:pt idx="16">
                  <c:v>0.2011111111111111</c:v>
                </c:pt>
                <c:pt idx="17">
                  <c:v>0.58090277777777777</c:v>
                </c:pt>
                <c:pt idx="18">
                  <c:v>0.52152777777777781</c:v>
                </c:pt>
                <c:pt idx="19">
                  <c:v>2.7777777777777901E-2</c:v>
                </c:pt>
                <c:pt idx="20">
                  <c:v>0.47152777777777788</c:v>
                </c:pt>
                <c:pt idx="21">
                  <c:v>0.52013888888888904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9-405F-9A45-2C5DC0EA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186360"/>
        <c:axId val="800181768"/>
      </c:barChart>
      <c:lineChart>
        <c:grouping val="standard"/>
        <c:varyColors val="0"/>
        <c:ser>
          <c:idx val="1"/>
          <c:order val="1"/>
          <c:tx>
            <c:strRef>
              <c:f>'Fri, July 22,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22, 2022'!$L$4:$L$27</c:f>
              <c:numCache>
                <c:formatCode>h:mm</c:formatCode>
                <c:ptCount val="24"/>
                <c:pt idx="0">
                  <c:v>0.32397365196078431</c:v>
                </c:pt>
                <c:pt idx="1">
                  <c:v>0.32397365196078431</c:v>
                </c:pt>
                <c:pt idx="2">
                  <c:v>0.32397365196078431</c:v>
                </c:pt>
                <c:pt idx="3">
                  <c:v>0.32397365196078431</c:v>
                </c:pt>
                <c:pt idx="4">
                  <c:v>0.32397365196078431</c:v>
                </c:pt>
                <c:pt idx="5">
                  <c:v>0.32397365196078431</c:v>
                </c:pt>
                <c:pt idx="6">
                  <c:v>0.32397365196078431</c:v>
                </c:pt>
                <c:pt idx="7">
                  <c:v>0.32397365196078431</c:v>
                </c:pt>
                <c:pt idx="8">
                  <c:v>0.32397365196078431</c:v>
                </c:pt>
                <c:pt idx="9">
                  <c:v>0.32397365196078431</c:v>
                </c:pt>
                <c:pt idx="10">
                  <c:v>0.32397365196078431</c:v>
                </c:pt>
                <c:pt idx="11">
                  <c:v>0.32397365196078431</c:v>
                </c:pt>
                <c:pt idx="12">
                  <c:v>0.32397365196078431</c:v>
                </c:pt>
                <c:pt idx="13">
                  <c:v>0.32397365196078431</c:v>
                </c:pt>
                <c:pt idx="14">
                  <c:v>0.32397365196078431</c:v>
                </c:pt>
                <c:pt idx="15">
                  <c:v>0.32397365196078431</c:v>
                </c:pt>
                <c:pt idx="16">
                  <c:v>0.32397365196078431</c:v>
                </c:pt>
                <c:pt idx="17">
                  <c:v>0.32397365196078431</c:v>
                </c:pt>
                <c:pt idx="18">
                  <c:v>0.32397365196078431</c:v>
                </c:pt>
                <c:pt idx="19">
                  <c:v>0.32397365196078431</c:v>
                </c:pt>
                <c:pt idx="20">
                  <c:v>0.32397365196078431</c:v>
                </c:pt>
                <c:pt idx="21">
                  <c:v>0.32397365196078431</c:v>
                </c:pt>
                <c:pt idx="22">
                  <c:v>0.32397365196078431</c:v>
                </c:pt>
                <c:pt idx="23">
                  <c:v>0.32397365196078431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9-405F-9A45-2C5DC0EA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86360"/>
        <c:axId val="800181768"/>
      </c:lineChart>
      <c:catAx>
        <c:axId val="8001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81768"/>
        <c:crosses val="autoZero"/>
        <c:auto val="1"/>
        <c:lblAlgn val="ctr"/>
        <c:lblOffset val="100"/>
        <c:noMultiLvlLbl val="0"/>
      </c:catAx>
      <c:valAx>
        <c:axId val="8001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23,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23,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23,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8-44BE-AED2-9BA8E612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422464"/>
        <c:axId val="519426400"/>
      </c:barChart>
      <c:lineChart>
        <c:grouping val="standard"/>
        <c:varyColors val="0"/>
        <c:ser>
          <c:idx val="1"/>
          <c:order val="1"/>
          <c:tx>
            <c:strRef>
              <c:f>'Sat, July 23,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23, 2022'!$D$4:$D$27</c:f>
              <c:numCache>
                <c:formatCode>General</c:formatCode>
                <c:ptCount val="24"/>
                <c:pt idx="0">
                  <c:v>1.7083333333333333</c:v>
                </c:pt>
                <c:pt idx="1">
                  <c:v>1.7083333333333333</c:v>
                </c:pt>
                <c:pt idx="2">
                  <c:v>1.7083333333333333</c:v>
                </c:pt>
                <c:pt idx="3">
                  <c:v>1.7083333333333333</c:v>
                </c:pt>
                <c:pt idx="4">
                  <c:v>1.7083333333333333</c:v>
                </c:pt>
                <c:pt idx="5">
                  <c:v>1.7083333333333333</c:v>
                </c:pt>
                <c:pt idx="6">
                  <c:v>1.7083333333333333</c:v>
                </c:pt>
                <c:pt idx="7">
                  <c:v>1.7083333333333333</c:v>
                </c:pt>
                <c:pt idx="8">
                  <c:v>1.7083333333333333</c:v>
                </c:pt>
                <c:pt idx="9">
                  <c:v>1.7083333333333333</c:v>
                </c:pt>
                <c:pt idx="10">
                  <c:v>1.7083333333333333</c:v>
                </c:pt>
                <c:pt idx="11">
                  <c:v>1.7083333333333333</c:v>
                </c:pt>
                <c:pt idx="12">
                  <c:v>1.7083333333333333</c:v>
                </c:pt>
                <c:pt idx="13">
                  <c:v>1.7083333333333333</c:v>
                </c:pt>
                <c:pt idx="14">
                  <c:v>1.7083333333333333</c:v>
                </c:pt>
                <c:pt idx="15">
                  <c:v>1.7083333333333333</c:v>
                </c:pt>
                <c:pt idx="16">
                  <c:v>1.7083333333333333</c:v>
                </c:pt>
                <c:pt idx="17">
                  <c:v>1.7083333333333333</c:v>
                </c:pt>
                <c:pt idx="18">
                  <c:v>1.7083333333333333</c:v>
                </c:pt>
                <c:pt idx="19">
                  <c:v>1.7083333333333333</c:v>
                </c:pt>
                <c:pt idx="20">
                  <c:v>1.7083333333333333</c:v>
                </c:pt>
                <c:pt idx="21">
                  <c:v>1.7083333333333333</c:v>
                </c:pt>
                <c:pt idx="22">
                  <c:v>1.7083333333333333</c:v>
                </c:pt>
                <c:pt idx="23">
                  <c:v>1.7083333333333333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8-44BE-AED2-9BA8E612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22464"/>
        <c:axId val="519426400"/>
      </c:lineChart>
      <c:catAx>
        <c:axId val="5194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6400"/>
        <c:crosses val="autoZero"/>
        <c:auto val="1"/>
        <c:lblAlgn val="ctr"/>
        <c:lblOffset val="100"/>
        <c:noMultiLvlLbl val="0"/>
      </c:catAx>
      <c:valAx>
        <c:axId val="5194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19,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July 19,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19,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19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03-9A45-DC7439C63449}"/>
            </c:ext>
          </c:extLst>
        </c:ser>
        <c:ser>
          <c:idx val="1"/>
          <c:order val="1"/>
          <c:tx>
            <c:strRef>
              <c:f>'Tue, July 19,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19,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03-9A45-DC7439C6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8134304"/>
        <c:axId val="508132008"/>
      </c:barChart>
      <c:lineChart>
        <c:grouping val="standard"/>
        <c:varyColors val="0"/>
        <c:ser>
          <c:idx val="2"/>
          <c:order val="2"/>
          <c:tx>
            <c:strRef>
              <c:f>'Tue, July 19,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July 19, 2022'!$E$4:$E$27</c:f>
              <c:numCache>
                <c:formatCode>General</c:formatCode>
                <c:ptCount val="24"/>
                <c:pt idx="0">
                  <c:v>6.541666666666667</c:v>
                </c:pt>
                <c:pt idx="1">
                  <c:v>6.541666666666667</c:v>
                </c:pt>
                <c:pt idx="2">
                  <c:v>6.541666666666667</c:v>
                </c:pt>
                <c:pt idx="3">
                  <c:v>6.541666666666667</c:v>
                </c:pt>
                <c:pt idx="4">
                  <c:v>6.541666666666667</c:v>
                </c:pt>
                <c:pt idx="5">
                  <c:v>6.541666666666667</c:v>
                </c:pt>
                <c:pt idx="6">
                  <c:v>6.541666666666667</c:v>
                </c:pt>
                <c:pt idx="7">
                  <c:v>6.541666666666667</c:v>
                </c:pt>
                <c:pt idx="8">
                  <c:v>6.541666666666667</c:v>
                </c:pt>
                <c:pt idx="9">
                  <c:v>6.541666666666667</c:v>
                </c:pt>
                <c:pt idx="10">
                  <c:v>6.541666666666667</c:v>
                </c:pt>
                <c:pt idx="11">
                  <c:v>6.541666666666667</c:v>
                </c:pt>
                <c:pt idx="12">
                  <c:v>6.541666666666667</c:v>
                </c:pt>
                <c:pt idx="13">
                  <c:v>6.541666666666667</c:v>
                </c:pt>
                <c:pt idx="14">
                  <c:v>6.541666666666667</c:v>
                </c:pt>
                <c:pt idx="15">
                  <c:v>6.541666666666667</c:v>
                </c:pt>
                <c:pt idx="16">
                  <c:v>6.541666666666667</c:v>
                </c:pt>
                <c:pt idx="17">
                  <c:v>6.541666666666667</c:v>
                </c:pt>
                <c:pt idx="18">
                  <c:v>6.541666666666667</c:v>
                </c:pt>
                <c:pt idx="19">
                  <c:v>6.541666666666667</c:v>
                </c:pt>
                <c:pt idx="20">
                  <c:v>6.541666666666667</c:v>
                </c:pt>
                <c:pt idx="21">
                  <c:v>6.541666666666667</c:v>
                </c:pt>
                <c:pt idx="22">
                  <c:v>6.541666666666667</c:v>
                </c:pt>
                <c:pt idx="23">
                  <c:v>6.541666666666667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3-4403-9A45-DC7439C63449}"/>
            </c:ext>
          </c:extLst>
        </c:ser>
        <c:ser>
          <c:idx val="3"/>
          <c:order val="3"/>
          <c:tx>
            <c:strRef>
              <c:f>'Tue, July 19,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July 19, 2022'!$F$4:$F$27</c:f>
              <c:numCache>
                <c:formatCode>General</c:formatCode>
                <c:ptCount val="24"/>
                <c:pt idx="0">
                  <c:v>2.1666666666666665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2.1666666666666665</c:v>
                </c:pt>
                <c:pt idx="5">
                  <c:v>2.1666666666666665</c:v>
                </c:pt>
                <c:pt idx="6">
                  <c:v>2.1666666666666665</c:v>
                </c:pt>
                <c:pt idx="7">
                  <c:v>2.1666666666666665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2.1666666666666665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2.1666666666666665</c:v>
                </c:pt>
                <c:pt idx="14">
                  <c:v>2.1666666666666665</c:v>
                </c:pt>
                <c:pt idx="15">
                  <c:v>2.1666666666666665</c:v>
                </c:pt>
                <c:pt idx="16">
                  <c:v>2.1666666666666665</c:v>
                </c:pt>
                <c:pt idx="17">
                  <c:v>2.1666666666666665</c:v>
                </c:pt>
                <c:pt idx="18">
                  <c:v>2.1666666666666665</c:v>
                </c:pt>
                <c:pt idx="19">
                  <c:v>2.1666666666666665</c:v>
                </c:pt>
                <c:pt idx="20">
                  <c:v>2.1666666666666665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3-4403-9A45-DC7439C63449}"/>
            </c:ext>
          </c:extLst>
        </c:ser>
        <c:ser>
          <c:idx val="4"/>
          <c:order val="4"/>
          <c:tx>
            <c:strRef>
              <c:f>'Tue, July 19,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July 19, 2022'!$G$4:$G$27</c:f>
              <c:numCache>
                <c:formatCode>General</c:formatCode>
                <c:ptCount val="24"/>
                <c:pt idx="0">
                  <c:v>8.7083333333333339</c:v>
                </c:pt>
                <c:pt idx="1">
                  <c:v>8.7083333333333339</c:v>
                </c:pt>
                <c:pt idx="2">
                  <c:v>8.7083333333333339</c:v>
                </c:pt>
                <c:pt idx="3">
                  <c:v>8.7083333333333339</c:v>
                </c:pt>
                <c:pt idx="4">
                  <c:v>8.7083333333333339</c:v>
                </c:pt>
                <c:pt idx="5">
                  <c:v>8.7083333333333339</c:v>
                </c:pt>
                <c:pt idx="6">
                  <c:v>8.7083333333333339</c:v>
                </c:pt>
                <c:pt idx="7">
                  <c:v>8.7083333333333339</c:v>
                </c:pt>
                <c:pt idx="8">
                  <c:v>8.7083333333333339</c:v>
                </c:pt>
                <c:pt idx="9">
                  <c:v>8.7083333333333339</c:v>
                </c:pt>
                <c:pt idx="10">
                  <c:v>8.7083333333333339</c:v>
                </c:pt>
                <c:pt idx="11">
                  <c:v>8.7083333333333339</c:v>
                </c:pt>
                <c:pt idx="12">
                  <c:v>8.7083333333333339</c:v>
                </c:pt>
                <c:pt idx="13">
                  <c:v>8.7083333333333339</c:v>
                </c:pt>
                <c:pt idx="14">
                  <c:v>8.7083333333333339</c:v>
                </c:pt>
                <c:pt idx="15">
                  <c:v>8.7083333333333339</c:v>
                </c:pt>
                <c:pt idx="16">
                  <c:v>8.7083333333333339</c:v>
                </c:pt>
                <c:pt idx="17">
                  <c:v>8.7083333333333339</c:v>
                </c:pt>
                <c:pt idx="18">
                  <c:v>8.7083333333333339</c:v>
                </c:pt>
                <c:pt idx="19">
                  <c:v>8.7083333333333339</c:v>
                </c:pt>
                <c:pt idx="20">
                  <c:v>8.7083333333333339</c:v>
                </c:pt>
                <c:pt idx="21">
                  <c:v>8.7083333333333339</c:v>
                </c:pt>
                <c:pt idx="22">
                  <c:v>8.7083333333333339</c:v>
                </c:pt>
                <c:pt idx="23">
                  <c:v>8.7083333333333339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3-4403-9A45-DC7439C6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34304"/>
        <c:axId val="508132008"/>
      </c:lineChart>
      <c:catAx>
        <c:axId val="5081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2008"/>
        <c:crosses val="autoZero"/>
        <c:auto val="1"/>
        <c:lblAlgn val="ctr"/>
        <c:lblOffset val="100"/>
        <c:noMultiLvlLbl val="0"/>
      </c:catAx>
      <c:valAx>
        <c:axId val="5081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July 24,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24,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24,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8D5-B6D2-C026FDD34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222048"/>
        <c:axId val="706219752"/>
      </c:barChart>
      <c:lineChart>
        <c:grouping val="standard"/>
        <c:varyColors val="0"/>
        <c:ser>
          <c:idx val="1"/>
          <c:order val="1"/>
          <c:tx>
            <c:strRef>
              <c:f>'Sun, July 24,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24, 2022'!$D$4:$D$27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9-48D5-B6D2-C026FDD34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22048"/>
        <c:axId val="706219752"/>
      </c:lineChart>
      <c:catAx>
        <c:axId val="7062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19752"/>
        <c:crosses val="autoZero"/>
        <c:auto val="1"/>
        <c:lblAlgn val="ctr"/>
        <c:lblOffset val="100"/>
        <c:noMultiLvlLbl val="0"/>
      </c:catAx>
      <c:valAx>
        <c:axId val="7062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29 (7/18/22 - 7/24/22); Chip Trucks Time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29 2022'!$C$87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29 2022'!$C$88:$C$111</c:f>
              <c:numCache>
                <c:formatCode>h:mm;@</c:formatCode>
                <c:ptCount val="24"/>
                <c:pt idx="0">
                  <c:v>1.6666666666666666E-2</c:v>
                </c:pt>
                <c:pt idx="1">
                  <c:v>1.8113425925925918E-2</c:v>
                </c:pt>
                <c:pt idx="2">
                  <c:v>1.9094466490299819E-2</c:v>
                </c:pt>
                <c:pt idx="3">
                  <c:v>1.836979166666667E-2</c:v>
                </c:pt>
                <c:pt idx="4">
                  <c:v>2.2127814088598392E-2</c:v>
                </c:pt>
                <c:pt idx="5">
                  <c:v>2.4970813204508863E-2</c:v>
                </c:pt>
                <c:pt idx="6">
                  <c:v>2.1329053109713492E-2</c:v>
                </c:pt>
                <c:pt idx="7">
                  <c:v>2.0089506172839517E-2</c:v>
                </c:pt>
                <c:pt idx="8">
                  <c:v>2.5590074723846657E-2</c:v>
                </c:pt>
                <c:pt idx="9">
                  <c:v>2.8498877665544337E-2</c:v>
                </c:pt>
                <c:pt idx="10">
                  <c:v>3.1965890522875802E-2</c:v>
                </c:pt>
                <c:pt idx="11">
                  <c:v>4.0407196969696982E-2</c:v>
                </c:pt>
                <c:pt idx="12">
                  <c:v>3.3093106995884761E-2</c:v>
                </c:pt>
                <c:pt idx="13">
                  <c:v>2.7944775132275113E-2</c:v>
                </c:pt>
                <c:pt idx="14">
                  <c:v>2.6249055177626608E-2</c:v>
                </c:pt>
                <c:pt idx="15">
                  <c:v>2.6350308641975306E-2</c:v>
                </c:pt>
                <c:pt idx="16">
                  <c:v>1.8453947368421039E-2</c:v>
                </c:pt>
                <c:pt idx="17">
                  <c:v>1.7961419753086412E-2</c:v>
                </c:pt>
                <c:pt idx="18">
                  <c:v>2.4059829059829039E-2</c:v>
                </c:pt>
                <c:pt idx="19">
                  <c:v>1.5343915343915358E-2</c:v>
                </c:pt>
                <c:pt idx="20">
                  <c:v>1.856867283950614E-2</c:v>
                </c:pt>
                <c:pt idx="21">
                  <c:v>1.7299031986531974E-2</c:v>
                </c:pt>
                <c:pt idx="22">
                  <c:v>1.5652777777777759E-2</c:v>
                </c:pt>
                <c:pt idx="23">
                  <c:v>1.6796874999999978E-2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B-4568-A7A8-2F03D8D4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893224"/>
        <c:axId val="799893552"/>
      </c:barChart>
      <c:lineChart>
        <c:grouping val="standard"/>
        <c:varyColors val="0"/>
        <c:ser>
          <c:idx val="1"/>
          <c:order val="1"/>
          <c:tx>
            <c:strRef>
              <c:f>'Week 29 2022'!$D$87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29 2022'!$D$88:$D$111</c:f>
              <c:numCache>
                <c:formatCode>h:mm;@</c:formatCode>
                <c:ptCount val="24"/>
                <c:pt idx="0">
                  <c:v>2.2708220511833854E-2</c:v>
                </c:pt>
                <c:pt idx="1">
                  <c:v>2.2708220511833854E-2</c:v>
                </c:pt>
                <c:pt idx="2">
                  <c:v>2.2708220511833854E-2</c:v>
                </c:pt>
                <c:pt idx="3">
                  <c:v>2.2708220511833854E-2</c:v>
                </c:pt>
                <c:pt idx="4">
                  <c:v>2.2708220511833854E-2</c:v>
                </c:pt>
                <c:pt idx="5">
                  <c:v>2.2708220511833854E-2</c:v>
                </c:pt>
                <c:pt idx="6">
                  <c:v>2.2708220511833854E-2</c:v>
                </c:pt>
                <c:pt idx="7">
                  <c:v>2.2708220511833854E-2</c:v>
                </c:pt>
                <c:pt idx="8">
                  <c:v>2.2708220511833854E-2</c:v>
                </c:pt>
                <c:pt idx="9">
                  <c:v>2.2708220511833854E-2</c:v>
                </c:pt>
                <c:pt idx="10">
                  <c:v>2.2708220511833854E-2</c:v>
                </c:pt>
                <c:pt idx="11">
                  <c:v>2.2708220511833854E-2</c:v>
                </c:pt>
                <c:pt idx="12">
                  <c:v>2.2708220511833854E-2</c:v>
                </c:pt>
                <c:pt idx="13">
                  <c:v>2.2708220511833854E-2</c:v>
                </c:pt>
                <c:pt idx="14">
                  <c:v>2.2708220511833854E-2</c:v>
                </c:pt>
                <c:pt idx="15">
                  <c:v>2.2708220511833854E-2</c:v>
                </c:pt>
                <c:pt idx="16">
                  <c:v>2.2708220511833854E-2</c:v>
                </c:pt>
                <c:pt idx="17">
                  <c:v>2.2708220511833854E-2</c:v>
                </c:pt>
                <c:pt idx="18">
                  <c:v>2.2708220511833854E-2</c:v>
                </c:pt>
                <c:pt idx="19">
                  <c:v>2.2708220511833854E-2</c:v>
                </c:pt>
                <c:pt idx="20">
                  <c:v>2.2708220511833854E-2</c:v>
                </c:pt>
                <c:pt idx="21">
                  <c:v>2.2708220511833854E-2</c:v>
                </c:pt>
                <c:pt idx="22">
                  <c:v>2.2708220511833854E-2</c:v>
                </c:pt>
                <c:pt idx="23">
                  <c:v>2.2708220511833854E-2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B-4568-A7A8-2F03D8D4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93224"/>
        <c:axId val="799893552"/>
      </c:lineChart>
      <c:catAx>
        <c:axId val="79989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3552"/>
        <c:crosses val="autoZero"/>
        <c:auto val="1"/>
        <c:lblAlgn val="ctr"/>
        <c:lblOffset val="100"/>
        <c:noMultiLvlLbl val="0"/>
      </c:catAx>
      <c:valAx>
        <c:axId val="7998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29 (7/18/22 - 7/24/22); Logistic Trucks Time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29 2022'!$E$87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29 2022'!$E$88:$E$111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4.4351851851851858E-2</c:v>
                </c:pt>
                <c:pt idx="6">
                  <c:v>8.4280303030303011E-2</c:v>
                </c:pt>
                <c:pt idx="7">
                  <c:v>6.8904320987654311E-2</c:v>
                </c:pt>
                <c:pt idx="8">
                  <c:v>0.20666666666666669</c:v>
                </c:pt>
                <c:pt idx="9">
                  <c:v>0.13941798941798941</c:v>
                </c:pt>
                <c:pt idx="10">
                  <c:v>0.22047101449275364</c:v>
                </c:pt>
                <c:pt idx="11">
                  <c:v>0.20058333333333336</c:v>
                </c:pt>
                <c:pt idx="12">
                  <c:v>0.5491161616161615</c:v>
                </c:pt>
                <c:pt idx="13">
                  <c:v>0.53472222222222221</c:v>
                </c:pt>
                <c:pt idx="14">
                  <c:v>0.38022030651340988</c:v>
                </c:pt>
                <c:pt idx="15">
                  <c:v>0.38072916666666662</c:v>
                </c:pt>
                <c:pt idx="16">
                  <c:v>0</c:v>
                </c:pt>
                <c:pt idx="17">
                  <c:v>0.33845486111111112</c:v>
                </c:pt>
                <c:pt idx="18">
                  <c:v>0.3906635802469135</c:v>
                </c:pt>
                <c:pt idx="19">
                  <c:v>5.8796296296296291E-2</c:v>
                </c:pt>
                <c:pt idx="20">
                  <c:v>0.31388888888888894</c:v>
                </c:pt>
                <c:pt idx="21">
                  <c:v>0.2753472222222223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DF5-B979-70567753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735424"/>
        <c:axId val="694732144"/>
      </c:barChart>
      <c:lineChart>
        <c:grouping val="standard"/>
        <c:varyColors val="0"/>
        <c:ser>
          <c:idx val="1"/>
          <c:order val="1"/>
          <c:tx>
            <c:strRef>
              <c:f>'Week 29 2022'!$F$87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29 2022'!$F$88:$F$111</c:f>
              <c:numCache>
                <c:formatCode>h:mm;@</c:formatCode>
                <c:ptCount val="24"/>
                <c:pt idx="0">
                  <c:v>0.26166338659777783</c:v>
                </c:pt>
                <c:pt idx="1">
                  <c:v>0.26166338659777783</c:v>
                </c:pt>
                <c:pt idx="2">
                  <c:v>0.26166338659777783</c:v>
                </c:pt>
                <c:pt idx="3">
                  <c:v>0.26166338659777783</c:v>
                </c:pt>
                <c:pt idx="4">
                  <c:v>0.26166338659777783</c:v>
                </c:pt>
                <c:pt idx="5">
                  <c:v>0.26166338659777783</c:v>
                </c:pt>
                <c:pt idx="6">
                  <c:v>0.26166338659777783</c:v>
                </c:pt>
                <c:pt idx="7">
                  <c:v>0.26166338659777783</c:v>
                </c:pt>
                <c:pt idx="8">
                  <c:v>0.26166338659777783</c:v>
                </c:pt>
                <c:pt idx="9">
                  <c:v>0.26166338659777783</c:v>
                </c:pt>
                <c:pt idx="10">
                  <c:v>0.26166338659777783</c:v>
                </c:pt>
                <c:pt idx="11">
                  <c:v>0.26166338659777783</c:v>
                </c:pt>
                <c:pt idx="12">
                  <c:v>0.26166338659777783</c:v>
                </c:pt>
                <c:pt idx="13">
                  <c:v>0.26166338659777783</c:v>
                </c:pt>
                <c:pt idx="14">
                  <c:v>0.26166338659777783</c:v>
                </c:pt>
                <c:pt idx="15">
                  <c:v>0.26166338659777783</c:v>
                </c:pt>
                <c:pt idx="16">
                  <c:v>0.26166338659777783</c:v>
                </c:pt>
                <c:pt idx="17">
                  <c:v>0.26166338659777783</c:v>
                </c:pt>
                <c:pt idx="18">
                  <c:v>0.26166338659777783</c:v>
                </c:pt>
                <c:pt idx="19">
                  <c:v>0.26166338659777783</c:v>
                </c:pt>
                <c:pt idx="20">
                  <c:v>0.26166338659777783</c:v>
                </c:pt>
                <c:pt idx="21">
                  <c:v>0.26166338659777783</c:v>
                </c:pt>
                <c:pt idx="22">
                  <c:v>0.26166338659777783</c:v>
                </c:pt>
                <c:pt idx="23">
                  <c:v>0.26166338659777783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6-4DF5-B979-70567753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735424"/>
        <c:axId val="694732144"/>
      </c:lineChart>
      <c:catAx>
        <c:axId val="6947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32144"/>
        <c:crosses val="autoZero"/>
        <c:auto val="1"/>
        <c:lblAlgn val="ctr"/>
        <c:lblOffset val="100"/>
        <c:noMultiLvlLbl val="0"/>
      </c:catAx>
      <c:valAx>
        <c:axId val="6947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20,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July 20,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20,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17</c:v>
                </c:pt>
                <c:pt idx="11">
                  <c:v>13</c:v>
                </c:pt>
                <c:pt idx="12">
                  <c:v>11</c:v>
                </c:pt>
                <c:pt idx="13">
                  <c:v>4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2-49AA-A5C6-8B8040CA5D66}"/>
            </c:ext>
          </c:extLst>
        </c:ser>
        <c:ser>
          <c:idx val="1"/>
          <c:order val="1"/>
          <c:tx>
            <c:strRef>
              <c:f>'Wed, July 20,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20,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2-49AA-A5C6-8B8040CA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4811304"/>
        <c:axId val="704820160"/>
      </c:barChart>
      <c:lineChart>
        <c:grouping val="standard"/>
        <c:varyColors val="0"/>
        <c:ser>
          <c:idx val="2"/>
          <c:order val="2"/>
          <c:tx>
            <c:strRef>
              <c:f>'Wed, July 20,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July 20, 2022'!$E$4:$E$27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2-49AA-A5C6-8B8040CA5D66}"/>
            </c:ext>
          </c:extLst>
        </c:ser>
        <c:ser>
          <c:idx val="3"/>
          <c:order val="3"/>
          <c:tx>
            <c:strRef>
              <c:f>'Wed, July 20,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July 20, 2022'!$F$4:$F$27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2-49AA-A5C6-8B8040CA5D66}"/>
            </c:ext>
          </c:extLst>
        </c:ser>
        <c:ser>
          <c:idx val="4"/>
          <c:order val="4"/>
          <c:tx>
            <c:strRef>
              <c:f>'Wed, July 20,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July 20, 2022'!$G$4:$G$27</c:f>
              <c:numCache>
                <c:formatCode>General</c:formatCode>
                <c:ptCount val="24"/>
                <c:pt idx="0">
                  <c:v>9.1666666666666661</c:v>
                </c:pt>
                <c:pt idx="1">
                  <c:v>9.1666666666666661</c:v>
                </c:pt>
                <c:pt idx="2">
                  <c:v>9.1666666666666661</c:v>
                </c:pt>
                <c:pt idx="3">
                  <c:v>9.1666666666666661</c:v>
                </c:pt>
                <c:pt idx="4">
                  <c:v>9.1666666666666661</c:v>
                </c:pt>
                <c:pt idx="5">
                  <c:v>9.1666666666666661</c:v>
                </c:pt>
                <c:pt idx="6">
                  <c:v>9.1666666666666661</c:v>
                </c:pt>
                <c:pt idx="7">
                  <c:v>9.1666666666666661</c:v>
                </c:pt>
                <c:pt idx="8">
                  <c:v>9.1666666666666661</c:v>
                </c:pt>
                <c:pt idx="9">
                  <c:v>9.1666666666666661</c:v>
                </c:pt>
                <c:pt idx="10">
                  <c:v>9.1666666666666661</c:v>
                </c:pt>
                <c:pt idx="11">
                  <c:v>9.1666666666666661</c:v>
                </c:pt>
                <c:pt idx="12">
                  <c:v>9.1666666666666661</c:v>
                </c:pt>
                <c:pt idx="13">
                  <c:v>9.1666666666666661</c:v>
                </c:pt>
                <c:pt idx="14">
                  <c:v>9.1666666666666661</c:v>
                </c:pt>
                <c:pt idx="15">
                  <c:v>9.1666666666666661</c:v>
                </c:pt>
                <c:pt idx="16">
                  <c:v>9.1666666666666661</c:v>
                </c:pt>
                <c:pt idx="17">
                  <c:v>9.1666666666666661</c:v>
                </c:pt>
                <c:pt idx="18">
                  <c:v>9.1666666666666661</c:v>
                </c:pt>
                <c:pt idx="19">
                  <c:v>9.1666666666666661</c:v>
                </c:pt>
                <c:pt idx="20">
                  <c:v>9.1666666666666661</c:v>
                </c:pt>
                <c:pt idx="21">
                  <c:v>9.1666666666666661</c:v>
                </c:pt>
                <c:pt idx="22">
                  <c:v>9.1666666666666661</c:v>
                </c:pt>
                <c:pt idx="23">
                  <c:v>9.1666666666666661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2-49AA-A5C6-8B8040CA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811304"/>
        <c:axId val="704820160"/>
      </c:lineChart>
      <c:catAx>
        <c:axId val="70481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20160"/>
        <c:crosses val="autoZero"/>
        <c:auto val="1"/>
        <c:lblAlgn val="ctr"/>
        <c:lblOffset val="100"/>
        <c:noMultiLvlLbl val="0"/>
      </c:catAx>
      <c:valAx>
        <c:axId val="7048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21,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July 21,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21,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15</c:v>
                </c:pt>
                <c:pt idx="5">
                  <c:v>8</c:v>
                </c:pt>
                <c:pt idx="6">
                  <c:v>15</c:v>
                </c:pt>
                <c:pt idx="7">
                  <c:v>8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8</c:v>
                </c:pt>
                <c:pt idx="13">
                  <c:v>4</c:v>
                </c:pt>
                <c:pt idx="14">
                  <c:v>10</c:v>
                </c:pt>
                <c:pt idx="15">
                  <c:v>3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2-446C-AAF5-625CA148C5E3}"/>
            </c:ext>
          </c:extLst>
        </c:ser>
        <c:ser>
          <c:idx val="1"/>
          <c:order val="1"/>
          <c:tx>
            <c:strRef>
              <c:f>'Thu, July 21,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21,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2-446C-AAF5-625CA148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5375016"/>
        <c:axId val="705376000"/>
      </c:barChart>
      <c:lineChart>
        <c:grouping val="standard"/>
        <c:varyColors val="0"/>
        <c:ser>
          <c:idx val="2"/>
          <c:order val="2"/>
          <c:tx>
            <c:strRef>
              <c:f>'Thu, July 21,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July 21, 2022'!$E$4:$E$27</c:f>
              <c:numCache>
                <c:formatCode>General</c:formatCode>
                <c:ptCount val="24"/>
                <c:pt idx="0">
                  <c:v>6.541666666666667</c:v>
                </c:pt>
                <c:pt idx="1">
                  <c:v>6.541666666666667</c:v>
                </c:pt>
                <c:pt idx="2">
                  <c:v>6.541666666666667</c:v>
                </c:pt>
                <c:pt idx="3">
                  <c:v>6.541666666666667</c:v>
                </c:pt>
                <c:pt idx="4">
                  <c:v>6.541666666666667</c:v>
                </c:pt>
                <c:pt idx="5">
                  <c:v>6.541666666666667</c:v>
                </c:pt>
                <c:pt idx="6">
                  <c:v>6.541666666666667</c:v>
                </c:pt>
                <c:pt idx="7">
                  <c:v>6.541666666666667</c:v>
                </c:pt>
                <c:pt idx="8">
                  <c:v>6.541666666666667</c:v>
                </c:pt>
                <c:pt idx="9">
                  <c:v>6.541666666666667</c:v>
                </c:pt>
                <c:pt idx="10">
                  <c:v>6.541666666666667</c:v>
                </c:pt>
                <c:pt idx="11">
                  <c:v>6.541666666666667</c:v>
                </c:pt>
                <c:pt idx="12">
                  <c:v>6.541666666666667</c:v>
                </c:pt>
                <c:pt idx="13">
                  <c:v>6.541666666666667</c:v>
                </c:pt>
                <c:pt idx="14">
                  <c:v>6.541666666666667</c:v>
                </c:pt>
                <c:pt idx="15">
                  <c:v>6.541666666666667</c:v>
                </c:pt>
                <c:pt idx="16">
                  <c:v>6.541666666666667</c:v>
                </c:pt>
                <c:pt idx="17">
                  <c:v>6.541666666666667</c:v>
                </c:pt>
                <c:pt idx="18">
                  <c:v>6.541666666666667</c:v>
                </c:pt>
                <c:pt idx="19">
                  <c:v>6.541666666666667</c:v>
                </c:pt>
                <c:pt idx="20">
                  <c:v>6.541666666666667</c:v>
                </c:pt>
                <c:pt idx="21">
                  <c:v>6.541666666666667</c:v>
                </c:pt>
                <c:pt idx="22">
                  <c:v>6.541666666666667</c:v>
                </c:pt>
                <c:pt idx="23">
                  <c:v>6.541666666666667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2-446C-AAF5-625CA148C5E3}"/>
            </c:ext>
          </c:extLst>
        </c:ser>
        <c:ser>
          <c:idx val="3"/>
          <c:order val="3"/>
          <c:tx>
            <c:strRef>
              <c:f>'Thu, July 21,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July 21, 2022'!$F$4:$F$27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2-446C-AAF5-625CA148C5E3}"/>
            </c:ext>
          </c:extLst>
        </c:ser>
        <c:ser>
          <c:idx val="4"/>
          <c:order val="4"/>
          <c:tx>
            <c:strRef>
              <c:f>'Thu, July 21,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July 21, 2022'!$G$4:$G$27</c:f>
              <c:numCache>
                <c:formatCode>General</c:formatCode>
                <c:ptCount val="2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2-446C-AAF5-625CA148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375016"/>
        <c:axId val="705376000"/>
      </c:lineChart>
      <c:catAx>
        <c:axId val="7053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6000"/>
        <c:crosses val="autoZero"/>
        <c:auto val="1"/>
        <c:lblAlgn val="ctr"/>
        <c:lblOffset val="100"/>
        <c:noMultiLvlLbl val="0"/>
      </c:catAx>
      <c:valAx>
        <c:axId val="7053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22,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July 22,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22,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F68-A8A2-612F913985D0}"/>
            </c:ext>
          </c:extLst>
        </c:ser>
        <c:ser>
          <c:idx val="1"/>
          <c:order val="1"/>
          <c:tx>
            <c:strRef>
              <c:f>'Fri, July 22,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22,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7-4F68-A8A2-612F9139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7815056"/>
        <c:axId val="697818336"/>
      </c:barChart>
      <c:lineChart>
        <c:grouping val="standard"/>
        <c:varyColors val="0"/>
        <c:ser>
          <c:idx val="2"/>
          <c:order val="2"/>
          <c:tx>
            <c:strRef>
              <c:f>'Fri, July 22,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July 22, 2022'!$E$4:$E$27</c:f>
              <c:numCache>
                <c:formatCode>General</c:formatCode>
                <c:ptCount val="24"/>
                <c:pt idx="0">
                  <c:v>4.125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4.125</c:v>
                </c:pt>
                <c:pt idx="6">
                  <c:v>4.125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7-4F68-A8A2-612F913985D0}"/>
            </c:ext>
          </c:extLst>
        </c:ser>
        <c:ser>
          <c:idx val="3"/>
          <c:order val="3"/>
          <c:tx>
            <c:strRef>
              <c:f>'Fri, July 22,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July 22, 2022'!$F$4:$F$27</c:f>
              <c:numCache>
                <c:formatCode>General</c:formatCode>
                <c:ptCount val="24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2.625</c:v>
                </c:pt>
                <c:pt idx="21">
                  <c:v>2.625</c:v>
                </c:pt>
                <c:pt idx="22">
                  <c:v>2.625</c:v>
                </c:pt>
                <c:pt idx="23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7-4F68-A8A2-612F913985D0}"/>
            </c:ext>
          </c:extLst>
        </c:ser>
        <c:ser>
          <c:idx val="4"/>
          <c:order val="4"/>
          <c:tx>
            <c:strRef>
              <c:f>'Fri, July 22,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July 22, 2022'!$G$4:$G$27</c:f>
              <c:numCache>
                <c:formatCode>General</c:formatCode>
                <c:ptCount val="24"/>
                <c:pt idx="0">
                  <c:v>6.75</c:v>
                </c:pt>
                <c:pt idx="1">
                  <c:v>6.75</c:v>
                </c:pt>
                <c:pt idx="2">
                  <c:v>6.75</c:v>
                </c:pt>
                <c:pt idx="3">
                  <c:v>6.75</c:v>
                </c:pt>
                <c:pt idx="4">
                  <c:v>6.75</c:v>
                </c:pt>
                <c:pt idx="5">
                  <c:v>6.75</c:v>
                </c:pt>
                <c:pt idx="6">
                  <c:v>6.75</c:v>
                </c:pt>
                <c:pt idx="7">
                  <c:v>6.75</c:v>
                </c:pt>
                <c:pt idx="8">
                  <c:v>6.75</c:v>
                </c:pt>
                <c:pt idx="9">
                  <c:v>6.75</c:v>
                </c:pt>
                <c:pt idx="10">
                  <c:v>6.75</c:v>
                </c:pt>
                <c:pt idx="11">
                  <c:v>6.75</c:v>
                </c:pt>
                <c:pt idx="12">
                  <c:v>6.75</c:v>
                </c:pt>
                <c:pt idx="13">
                  <c:v>6.75</c:v>
                </c:pt>
                <c:pt idx="14">
                  <c:v>6.75</c:v>
                </c:pt>
                <c:pt idx="15">
                  <c:v>6.75</c:v>
                </c:pt>
                <c:pt idx="16">
                  <c:v>6.75</c:v>
                </c:pt>
                <c:pt idx="17">
                  <c:v>6.75</c:v>
                </c:pt>
                <c:pt idx="18">
                  <c:v>6.75</c:v>
                </c:pt>
                <c:pt idx="19">
                  <c:v>6.75</c:v>
                </c:pt>
                <c:pt idx="20">
                  <c:v>6.75</c:v>
                </c:pt>
                <c:pt idx="21">
                  <c:v>6.75</c:v>
                </c:pt>
                <c:pt idx="22">
                  <c:v>6.75</c:v>
                </c:pt>
                <c:pt idx="23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7-4F68-A8A2-612F9139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15056"/>
        <c:axId val="697818336"/>
      </c:lineChart>
      <c:catAx>
        <c:axId val="6978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18336"/>
        <c:crosses val="autoZero"/>
        <c:auto val="1"/>
        <c:lblAlgn val="ctr"/>
        <c:lblOffset val="100"/>
        <c:noMultiLvlLbl val="0"/>
      </c:catAx>
      <c:valAx>
        <c:axId val="6978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23,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23,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23,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2-4076-98A6-CBA90D32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52768"/>
        <c:axId val="522053096"/>
      </c:barChart>
      <c:lineChart>
        <c:grouping val="standard"/>
        <c:varyColors val="0"/>
        <c:ser>
          <c:idx val="1"/>
          <c:order val="1"/>
          <c:tx>
            <c:strRef>
              <c:f>'Sat, July 23,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23, 2022'!$D$4:$D$27</c:f>
              <c:numCache>
                <c:formatCode>General</c:formatCode>
                <c:ptCount val="24"/>
                <c:pt idx="0">
                  <c:v>1.7083333333333333</c:v>
                </c:pt>
                <c:pt idx="1">
                  <c:v>1.7083333333333333</c:v>
                </c:pt>
                <c:pt idx="2">
                  <c:v>1.7083333333333333</c:v>
                </c:pt>
                <c:pt idx="3">
                  <c:v>1.7083333333333333</c:v>
                </c:pt>
                <c:pt idx="4">
                  <c:v>1.7083333333333333</c:v>
                </c:pt>
                <c:pt idx="5">
                  <c:v>1.7083333333333333</c:v>
                </c:pt>
                <c:pt idx="6">
                  <c:v>1.7083333333333333</c:v>
                </c:pt>
                <c:pt idx="7">
                  <c:v>1.7083333333333333</c:v>
                </c:pt>
                <c:pt idx="8">
                  <c:v>1.7083333333333333</c:v>
                </c:pt>
                <c:pt idx="9">
                  <c:v>1.7083333333333333</c:v>
                </c:pt>
                <c:pt idx="10">
                  <c:v>1.7083333333333333</c:v>
                </c:pt>
                <c:pt idx="11">
                  <c:v>1.7083333333333333</c:v>
                </c:pt>
                <c:pt idx="12">
                  <c:v>1.7083333333333333</c:v>
                </c:pt>
                <c:pt idx="13">
                  <c:v>1.7083333333333333</c:v>
                </c:pt>
                <c:pt idx="14">
                  <c:v>1.7083333333333333</c:v>
                </c:pt>
                <c:pt idx="15">
                  <c:v>1.7083333333333333</c:v>
                </c:pt>
                <c:pt idx="16">
                  <c:v>1.7083333333333333</c:v>
                </c:pt>
                <c:pt idx="17">
                  <c:v>1.7083333333333333</c:v>
                </c:pt>
                <c:pt idx="18">
                  <c:v>1.7083333333333333</c:v>
                </c:pt>
                <c:pt idx="19">
                  <c:v>1.7083333333333333</c:v>
                </c:pt>
                <c:pt idx="20">
                  <c:v>1.7083333333333333</c:v>
                </c:pt>
                <c:pt idx="21">
                  <c:v>1.7083333333333333</c:v>
                </c:pt>
                <c:pt idx="22">
                  <c:v>1.7083333333333333</c:v>
                </c:pt>
                <c:pt idx="23">
                  <c:v>1.7083333333333333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2-4076-98A6-CBA90D32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052768"/>
        <c:axId val="522053096"/>
      </c:lineChart>
      <c:catAx>
        <c:axId val="5220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3096"/>
        <c:crosses val="autoZero"/>
        <c:auto val="1"/>
        <c:lblAlgn val="ctr"/>
        <c:lblOffset val="100"/>
        <c:noMultiLvlLbl val="0"/>
      </c:catAx>
      <c:valAx>
        <c:axId val="5220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July 24,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24,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24,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926-B4D0-66A63C8A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17568"/>
        <c:axId val="694624784"/>
      </c:barChart>
      <c:lineChart>
        <c:grouping val="standard"/>
        <c:varyColors val="0"/>
        <c:ser>
          <c:idx val="1"/>
          <c:order val="1"/>
          <c:tx>
            <c:strRef>
              <c:f>'Sun, July 24,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24, 2022'!$D$4:$D$27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D-4926-B4D0-66A63C8A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617568"/>
        <c:axId val="694624784"/>
      </c:lineChart>
      <c:catAx>
        <c:axId val="6946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24784"/>
        <c:crosses val="autoZero"/>
        <c:auto val="1"/>
        <c:lblAlgn val="ctr"/>
        <c:lblOffset val="100"/>
        <c:noMultiLvlLbl val="0"/>
      </c:catAx>
      <c:valAx>
        <c:axId val="6946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29 (7/18/22 - 7/24/22);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29 2022'!$C$60</c:f>
              <c:strCache>
                <c:ptCount val="1"/>
                <c:pt idx="0">
                  <c:v>Week 29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29 2022'!$C$61:$C$84</c:f>
              <c:numCache>
                <c:formatCode>General</c:formatCode>
                <c:ptCount val="24"/>
                <c:pt idx="0">
                  <c:v>8</c:v>
                </c:pt>
                <c:pt idx="1">
                  <c:v>14</c:v>
                </c:pt>
                <c:pt idx="2">
                  <c:v>21</c:v>
                </c:pt>
                <c:pt idx="3">
                  <c:v>20</c:v>
                </c:pt>
                <c:pt idx="4">
                  <c:v>51</c:v>
                </c:pt>
                <c:pt idx="5">
                  <c:v>46</c:v>
                </c:pt>
                <c:pt idx="6">
                  <c:v>53</c:v>
                </c:pt>
                <c:pt idx="7">
                  <c:v>45</c:v>
                </c:pt>
                <c:pt idx="8">
                  <c:v>57</c:v>
                </c:pt>
                <c:pt idx="9">
                  <c:v>66</c:v>
                </c:pt>
                <c:pt idx="10">
                  <c:v>68</c:v>
                </c:pt>
                <c:pt idx="11">
                  <c:v>55</c:v>
                </c:pt>
                <c:pt idx="12">
                  <c:v>45</c:v>
                </c:pt>
                <c:pt idx="13">
                  <c:v>28</c:v>
                </c:pt>
                <c:pt idx="14">
                  <c:v>49</c:v>
                </c:pt>
                <c:pt idx="15">
                  <c:v>24</c:v>
                </c:pt>
                <c:pt idx="16">
                  <c:v>19</c:v>
                </c:pt>
                <c:pt idx="17">
                  <c:v>15</c:v>
                </c:pt>
                <c:pt idx="18">
                  <c:v>13</c:v>
                </c:pt>
                <c:pt idx="19">
                  <c:v>7</c:v>
                </c:pt>
                <c:pt idx="20">
                  <c:v>15</c:v>
                </c:pt>
                <c:pt idx="21">
                  <c:v>11</c:v>
                </c:pt>
                <c:pt idx="22">
                  <c:v>10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0-4F8A-8F66-9F29677C7555}"/>
            </c:ext>
          </c:extLst>
        </c:ser>
        <c:ser>
          <c:idx val="1"/>
          <c:order val="1"/>
          <c:tx>
            <c:strRef>
              <c:f>'Week 29 2022'!$D$60</c:f>
              <c:strCache>
                <c:ptCount val="1"/>
                <c:pt idx="0">
                  <c:v>Week 29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29 2022'!$D$61:$D$84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21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22</c:v>
                </c:pt>
                <c:pt idx="13">
                  <c:v>41</c:v>
                </c:pt>
                <c:pt idx="14">
                  <c:v>29</c:v>
                </c:pt>
                <c:pt idx="15">
                  <c:v>24</c:v>
                </c:pt>
                <c:pt idx="16">
                  <c:v>23</c:v>
                </c:pt>
                <c:pt idx="17">
                  <c:v>16</c:v>
                </c:pt>
                <c:pt idx="18">
                  <c:v>9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0-4F8A-8F66-9F29677C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5414440"/>
        <c:axId val="515410832"/>
      </c:barChart>
      <c:lineChart>
        <c:grouping val="standard"/>
        <c:varyColors val="0"/>
        <c:ser>
          <c:idx val="2"/>
          <c:order val="2"/>
          <c:tx>
            <c:strRef>
              <c:f>'Week 29 2022'!$E$60</c:f>
              <c:strCache>
                <c:ptCount val="1"/>
                <c:pt idx="0">
                  <c:v>Week 29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29 2022'!$E$61:$E$84</c:f>
              <c:numCache>
                <c:formatCode>General</c:formatCode>
                <c:ptCount val="24"/>
                <c:pt idx="0">
                  <c:v>31.333333333333332</c:v>
                </c:pt>
                <c:pt idx="1">
                  <c:v>31.333333333333332</c:v>
                </c:pt>
                <c:pt idx="2">
                  <c:v>31.333333333333332</c:v>
                </c:pt>
                <c:pt idx="3">
                  <c:v>31.333333333333332</c:v>
                </c:pt>
                <c:pt idx="4">
                  <c:v>31.333333333333332</c:v>
                </c:pt>
                <c:pt idx="5">
                  <c:v>31.333333333333332</c:v>
                </c:pt>
                <c:pt idx="6">
                  <c:v>31.333333333333332</c:v>
                </c:pt>
                <c:pt idx="7">
                  <c:v>31.333333333333332</c:v>
                </c:pt>
                <c:pt idx="8">
                  <c:v>31.333333333333332</c:v>
                </c:pt>
                <c:pt idx="9">
                  <c:v>31.333333333333332</c:v>
                </c:pt>
                <c:pt idx="10">
                  <c:v>31.333333333333332</c:v>
                </c:pt>
                <c:pt idx="11">
                  <c:v>31.333333333333332</c:v>
                </c:pt>
                <c:pt idx="12">
                  <c:v>31.333333333333332</c:v>
                </c:pt>
                <c:pt idx="13">
                  <c:v>31.333333333333332</c:v>
                </c:pt>
                <c:pt idx="14">
                  <c:v>31.333333333333332</c:v>
                </c:pt>
                <c:pt idx="15">
                  <c:v>31.333333333333332</c:v>
                </c:pt>
                <c:pt idx="16">
                  <c:v>31.333333333333332</c:v>
                </c:pt>
                <c:pt idx="17">
                  <c:v>31.333333333333332</c:v>
                </c:pt>
                <c:pt idx="18">
                  <c:v>31.333333333333332</c:v>
                </c:pt>
                <c:pt idx="19">
                  <c:v>31.333333333333332</c:v>
                </c:pt>
                <c:pt idx="20">
                  <c:v>31.333333333333332</c:v>
                </c:pt>
                <c:pt idx="21">
                  <c:v>31.333333333333332</c:v>
                </c:pt>
                <c:pt idx="22">
                  <c:v>31.333333333333332</c:v>
                </c:pt>
                <c:pt idx="23">
                  <c:v>31.333333333333332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0-4F8A-8F66-9F29677C7555}"/>
            </c:ext>
          </c:extLst>
        </c:ser>
        <c:ser>
          <c:idx val="3"/>
          <c:order val="3"/>
          <c:tx>
            <c:strRef>
              <c:f>'Week 29 2022'!$F$60</c:f>
              <c:strCache>
                <c:ptCount val="1"/>
                <c:pt idx="0">
                  <c:v>Week 29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29 2022'!$F$61:$F$84</c:f>
              <c:numCache>
                <c:formatCode>General</c:formatCode>
                <c:ptCount val="24"/>
                <c:pt idx="0">
                  <c:v>12.458333333333334</c:v>
                </c:pt>
                <c:pt idx="1">
                  <c:v>12.458333333333334</c:v>
                </c:pt>
                <c:pt idx="2">
                  <c:v>12.458333333333334</c:v>
                </c:pt>
                <c:pt idx="3">
                  <c:v>12.458333333333334</c:v>
                </c:pt>
                <c:pt idx="4">
                  <c:v>12.458333333333334</c:v>
                </c:pt>
                <c:pt idx="5">
                  <c:v>12.458333333333334</c:v>
                </c:pt>
                <c:pt idx="6">
                  <c:v>12.458333333333334</c:v>
                </c:pt>
                <c:pt idx="7">
                  <c:v>12.458333333333334</c:v>
                </c:pt>
                <c:pt idx="8">
                  <c:v>12.458333333333334</c:v>
                </c:pt>
                <c:pt idx="9">
                  <c:v>12.458333333333334</c:v>
                </c:pt>
                <c:pt idx="10">
                  <c:v>12.458333333333334</c:v>
                </c:pt>
                <c:pt idx="11">
                  <c:v>12.458333333333334</c:v>
                </c:pt>
                <c:pt idx="12">
                  <c:v>12.458333333333334</c:v>
                </c:pt>
                <c:pt idx="13">
                  <c:v>12.458333333333334</c:v>
                </c:pt>
                <c:pt idx="14">
                  <c:v>12.458333333333334</c:v>
                </c:pt>
                <c:pt idx="15">
                  <c:v>12.458333333333334</c:v>
                </c:pt>
                <c:pt idx="16">
                  <c:v>12.458333333333334</c:v>
                </c:pt>
                <c:pt idx="17">
                  <c:v>12.458333333333334</c:v>
                </c:pt>
                <c:pt idx="18">
                  <c:v>12.458333333333334</c:v>
                </c:pt>
                <c:pt idx="19">
                  <c:v>12.458333333333334</c:v>
                </c:pt>
                <c:pt idx="20">
                  <c:v>12.458333333333334</c:v>
                </c:pt>
                <c:pt idx="21">
                  <c:v>12.458333333333334</c:v>
                </c:pt>
                <c:pt idx="22">
                  <c:v>12.458333333333334</c:v>
                </c:pt>
                <c:pt idx="23">
                  <c:v>12.458333333333334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0-4F8A-8F66-9F29677C7555}"/>
            </c:ext>
          </c:extLst>
        </c:ser>
        <c:ser>
          <c:idx val="4"/>
          <c:order val="4"/>
          <c:tx>
            <c:strRef>
              <c:f>'Week 29 2022'!$G$60</c:f>
              <c:strCache>
                <c:ptCount val="1"/>
                <c:pt idx="0">
                  <c:v>Week 29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29 2022'!$G$61:$G$84</c:f>
              <c:numCache>
                <c:formatCode>General</c:formatCode>
                <c:ptCount val="24"/>
                <c:pt idx="0">
                  <c:v>43.791666666666664</c:v>
                </c:pt>
                <c:pt idx="1">
                  <c:v>43.791666666666664</c:v>
                </c:pt>
                <c:pt idx="2">
                  <c:v>43.791666666666664</c:v>
                </c:pt>
                <c:pt idx="3">
                  <c:v>43.791666666666664</c:v>
                </c:pt>
                <c:pt idx="4">
                  <c:v>43.791666666666664</c:v>
                </c:pt>
                <c:pt idx="5">
                  <c:v>43.791666666666664</c:v>
                </c:pt>
                <c:pt idx="6">
                  <c:v>43.791666666666664</c:v>
                </c:pt>
                <c:pt idx="7">
                  <c:v>43.791666666666664</c:v>
                </c:pt>
                <c:pt idx="8">
                  <c:v>43.791666666666664</c:v>
                </c:pt>
                <c:pt idx="9">
                  <c:v>43.791666666666664</c:v>
                </c:pt>
                <c:pt idx="10">
                  <c:v>43.791666666666664</c:v>
                </c:pt>
                <c:pt idx="11">
                  <c:v>43.791666666666664</c:v>
                </c:pt>
                <c:pt idx="12">
                  <c:v>43.791666666666664</c:v>
                </c:pt>
                <c:pt idx="13">
                  <c:v>43.791666666666664</c:v>
                </c:pt>
                <c:pt idx="14">
                  <c:v>43.791666666666664</c:v>
                </c:pt>
                <c:pt idx="15">
                  <c:v>43.791666666666664</c:v>
                </c:pt>
                <c:pt idx="16">
                  <c:v>43.791666666666664</c:v>
                </c:pt>
                <c:pt idx="17">
                  <c:v>43.791666666666664</c:v>
                </c:pt>
                <c:pt idx="18">
                  <c:v>43.791666666666664</c:v>
                </c:pt>
                <c:pt idx="19">
                  <c:v>43.791666666666664</c:v>
                </c:pt>
                <c:pt idx="20">
                  <c:v>43.791666666666664</c:v>
                </c:pt>
                <c:pt idx="21">
                  <c:v>43.791666666666664</c:v>
                </c:pt>
                <c:pt idx="22">
                  <c:v>43.791666666666664</c:v>
                </c:pt>
                <c:pt idx="23">
                  <c:v>43.791666666666664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0-4F8A-8F66-9F29677C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14440"/>
        <c:axId val="515410832"/>
      </c:lineChart>
      <c:catAx>
        <c:axId val="51541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0832"/>
        <c:crosses val="autoZero"/>
        <c:auto val="1"/>
        <c:lblAlgn val="ctr"/>
        <c:lblOffset val="100"/>
        <c:noMultiLvlLbl val="0"/>
      </c:catAx>
      <c:valAx>
        <c:axId val="515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18,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July 18,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18, 2022'!$I$4:$I$27</c:f>
              <c:numCache>
                <c:formatCode>h:mm;@</c:formatCode>
                <c:ptCount val="24"/>
                <c:pt idx="0">
                  <c:v>1.5277777777777777E-2</c:v>
                </c:pt>
                <c:pt idx="1">
                  <c:v>0</c:v>
                </c:pt>
                <c:pt idx="2">
                  <c:v>1.4629629629629631E-2</c:v>
                </c:pt>
                <c:pt idx="3">
                  <c:v>1.2974537037037021E-2</c:v>
                </c:pt>
                <c:pt idx="4">
                  <c:v>1.7460648148148142E-2</c:v>
                </c:pt>
                <c:pt idx="5">
                  <c:v>2.1342592592592597E-2</c:v>
                </c:pt>
                <c:pt idx="6">
                  <c:v>1.5927211934156384E-2</c:v>
                </c:pt>
                <c:pt idx="7">
                  <c:v>1.6577380952380965E-2</c:v>
                </c:pt>
                <c:pt idx="8">
                  <c:v>2.0399948559670769E-2</c:v>
                </c:pt>
                <c:pt idx="9">
                  <c:v>2.2455357142857124E-2</c:v>
                </c:pt>
                <c:pt idx="10">
                  <c:v>2.7004629629629635E-2</c:v>
                </c:pt>
                <c:pt idx="11">
                  <c:v>2.4113005050505055E-2</c:v>
                </c:pt>
                <c:pt idx="12">
                  <c:v>1.7744984567901228E-2</c:v>
                </c:pt>
                <c:pt idx="13">
                  <c:v>2.3823302469135763E-2</c:v>
                </c:pt>
                <c:pt idx="14">
                  <c:v>3.0776289682539672E-2</c:v>
                </c:pt>
                <c:pt idx="15">
                  <c:v>3.0060763888888842E-2</c:v>
                </c:pt>
                <c:pt idx="16">
                  <c:v>1.882330246913581E-2</c:v>
                </c:pt>
                <c:pt idx="17">
                  <c:v>1.635127314814816E-2</c:v>
                </c:pt>
                <c:pt idx="18">
                  <c:v>1.0011574074074048E-2</c:v>
                </c:pt>
                <c:pt idx="19">
                  <c:v>1.8877314814814916E-2</c:v>
                </c:pt>
                <c:pt idx="20">
                  <c:v>1.7083333333333284E-2</c:v>
                </c:pt>
                <c:pt idx="21">
                  <c:v>2.188657407407409E-2</c:v>
                </c:pt>
                <c:pt idx="22">
                  <c:v>1.6383101851851878E-2</c:v>
                </c:pt>
                <c:pt idx="23">
                  <c:v>1.5266203703703685E-2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F-4A42-8D12-64855219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399800"/>
        <c:axId val="693400128"/>
      </c:barChart>
      <c:lineChart>
        <c:grouping val="standard"/>
        <c:varyColors val="0"/>
        <c:ser>
          <c:idx val="1"/>
          <c:order val="1"/>
          <c:tx>
            <c:strRef>
              <c:f>'Mon, July 18,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July 18, 2022'!$J$4:$J$27</c:f>
              <c:numCache>
                <c:formatCode>h:mm;@</c:formatCode>
                <c:ptCount val="24"/>
                <c:pt idx="0">
                  <c:v>1.9358727675303757E-2</c:v>
                </c:pt>
                <c:pt idx="1">
                  <c:v>1.9358727675303757E-2</c:v>
                </c:pt>
                <c:pt idx="2">
                  <c:v>1.9358727675303757E-2</c:v>
                </c:pt>
                <c:pt idx="3">
                  <c:v>1.9358727675303757E-2</c:v>
                </c:pt>
                <c:pt idx="4">
                  <c:v>1.9358727675303757E-2</c:v>
                </c:pt>
                <c:pt idx="5">
                  <c:v>1.9358727675303757E-2</c:v>
                </c:pt>
                <c:pt idx="6">
                  <c:v>1.9358727675303757E-2</c:v>
                </c:pt>
                <c:pt idx="7">
                  <c:v>1.9358727675303757E-2</c:v>
                </c:pt>
                <c:pt idx="8">
                  <c:v>1.9358727675303757E-2</c:v>
                </c:pt>
                <c:pt idx="9">
                  <c:v>1.9358727675303757E-2</c:v>
                </c:pt>
                <c:pt idx="10">
                  <c:v>1.9358727675303757E-2</c:v>
                </c:pt>
                <c:pt idx="11">
                  <c:v>1.9358727675303757E-2</c:v>
                </c:pt>
                <c:pt idx="12">
                  <c:v>1.9358727675303757E-2</c:v>
                </c:pt>
                <c:pt idx="13">
                  <c:v>1.9358727675303757E-2</c:v>
                </c:pt>
                <c:pt idx="14">
                  <c:v>1.9358727675303757E-2</c:v>
                </c:pt>
                <c:pt idx="15">
                  <c:v>1.9358727675303757E-2</c:v>
                </c:pt>
                <c:pt idx="16">
                  <c:v>1.9358727675303757E-2</c:v>
                </c:pt>
                <c:pt idx="17">
                  <c:v>1.9358727675303757E-2</c:v>
                </c:pt>
                <c:pt idx="18">
                  <c:v>1.9358727675303757E-2</c:v>
                </c:pt>
                <c:pt idx="19">
                  <c:v>1.9358727675303757E-2</c:v>
                </c:pt>
                <c:pt idx="20">
                  <c:v>1.9358727675303757E-2</c:v>
                </c:pt>
                <c:pt idx="21">
                  <c:v>1.9358727675303757E-2</c:v>
                </c:pt>
                <c:pt idx="22">
                  <c:v>1.9358727675303757E-2</c:v>
                </c:pt>
                <c:pt idx="23">
                  <c:v>1.9358727675303757E-2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F-4A42-8D12-64855219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9800"/>
        <c:axId val="693400128"/>
      </c:lineChart>
      <c:catAx>
        <c:axId val="69339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00128"/>
        <c:crosses val="autoZero"/>
        <c:auto val="1"/>
        <c:lblAlgn val="ctr"/>
        <c:lblOffset val="100"/>
        <c:noMultiLvlLbl val="0"/>
      </c:catAx>
      <c:valAx>
        <c:axId val="693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9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14</xdr:col>
      <xdr:colOff>600074</xdr:colOff>
      <xdr:row>57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9524</xdr:rowOff>
    </xdr:from>
    <xdr:to>
      <xdr:col>15</xdr:col>
      <xdr:colOff>0</xdr:colOff>
      <xdr:row>87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190499</xdr:rowOff>
    </xdr:from>
    <xdr:to>
      <xdr:col>14</xdr:col>
      <xdr:colOff>600074</xdr:colOff>
      <xdr:row>117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600074</xdr:colOff>
      <xdr:row>147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15</xdr:col>
      <xdr:colOff>0</xdr:colOff>
      <xdr:row>177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0</xdr:colOff>
      <xdr:row>207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600075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7</xdr:col>
      <xdr:colOff>0</xdr:colOff>
      <xdr:row>57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14</xdr:col>
      <xdr:colOff>600075</xdr:colOff>
      <xdr:row>57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0</xdr:colOff>
      <xdr:row>77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190499</xdr:rowOff>
    </xdr:from>
    <xdr:to>
      <xdr:col>15</xdr:col>
      <xdr:colOff>0</xdr:colOff>
      <xdr:row>77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7</xdr:col>
      <xdr:colOff>9525</xdr:colOff>
      <xdr:row>97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78</xdr:row>
      <xdr:rowOff>190499</xdr:rowOff>
    </xdr:from>
    <xdr:to>
      <xdr:col>14</xdr:col>
      <xdr:colOff>590550</xdr:colOff>
      <xdr:row>97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98</xdr:row>
      <xdr:rowOff>190499</xdr:rowOff>
    </xdr:from>
    <xdr:to>
      <xdr:col>15</xdr:col>
      <xdr:colOff>0</xdr:colOff>
      <xdr:row>116</xdr:row>
      <xdr:rowOff>180974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14</xdr:col>
      <xdr:colOff>600074</xdr:colOff>
      <xdr:row>137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0</xdr:colOff>
      <xdr:row>16</xdr:row>
      <xdr:rowOff>180974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23</xdr:col>
      <xdr:colOff>0</xdr:colOff>
      <xdr:row>37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09"/>
  <sheetViews>
    <sheetView workbookViewId="0">
      <selection activeCell="T48" sqref="T48"/>
    </sheetView>
  </sheetViews>
  <sheetFormatPr defaultRowHeight="15" x14ac:dyDescent="0.25"/>
  <sheetData>
    <row r="1" spans="16:32" x14ac:dyDescent="0.25">
      <c r="P1" s="1"/>
      <c r="AF1" s="1"/>
    </row>
    <row r="2" spans="16:32" x14ac:dyDescent="0.25">
      <c r="P2" s="1"/>
      <c r="AF2" s="1"/>
    </row>
    <row r="3" spans="16:32" x14ac:dyDescent="0.25">
      <c r="P3" s="1"/>
      <c r="AF3" s="1"/>
    </row>
    <row r="4" spans="16:32" x14ac:dyDescent="0.25">
      <c r="P4" s="1"/>
      <c r="AF4" s="1"/>
    </row>
    <row r="5" spans="16:32" x14ac:dyDescent="0.25">
      <c r="P5" s="1"/>
      <c r="AF5" s="1"/>
    </row>
    <row r="6" spans="16:32" x14ac:dyDescent="0.25">
      <c r="P6" s="1"/>
      <c r="AF6" s="1"/>
    </row>
    <row r="7" spans="16:32" x14ac:dyDescent="0.25">
      <c r="P7" s="1"/>
      <c r="AF7" s="1"/>
    </row>
    <row r="8" spans="16:32" x14ac:dyDescent="0.25">
      <c r="P8" s="1"/>
      <c r="AF8" s="1"/>
    </row>
    <row r="9" spans="16:32" x14ac:dyDescent="0.25">
      <c r="P9" s="1"/>
      <c r="AF9" s="1"/>
    </row>
    <row r="10" spans="16:32" x14ac:dyDescent="0.25">
      <c r="P10" s="1"/>
      <c r="AF10" s="1"/>
    </row>
    <row r="11" spans="16:32" x14ac:dyDescent="0.25">
      <c r="P11" s="1"/>
      <c r="AF11" s="1"/>
    </row>
    <row r="12" spans="16:32" x14ac:dyDescent="0.25">
      <c r="P12" s="1"/>
      <c r="AF12" s="1"/>
    </row>
    <row r="13" spans="16:32" x14ac:dyDescent="0.25">
      <c r="P13" s="1"/>
      <c r="AF13" s="1"/>
    </row>
    <row r="14" spans="16:32" x14ac:dyDescent="0.25">
      <c r="P14" s="1"/>
      <c r="AF14" s="1"/>
    </row>
    <row r="15" spans="16:32" x14ac:dyDescent="0.25">
      <c r="P15" s="1"/>
      <c r="AF15" s="1"/>
    </row>
    <row r="16" spans="16:32" x14ac:dyDescent="0.25">
      <c r="P16" s="1"/>
      <c r="AF16" s="1"/>
    </row>
    <row r="17" spans="1:32" x14ac:dyDescent="0.25">
      <c r="P17" s="1"/>
      <c r="AF17" s="1"/>
    </row>
    <row r="18" spans="1:32" x14ac:dyDescent="0.25">
      <c r="P18" s="1"/>
      <c r="AF18" s="1"/>
    </row>
    <row r="19" spans="1:32" x14ac:dyDescent="0.25">
      <c r="P19" s="1"/>
      <c r="AF19" s="1"/>
    </row>
    <row r="20" spans="1:32" x14ac:dyDescent="0.25">
      <c r="P20" s="1"/>
      <c r="AF20" s="1"/>
    </row>
    <row r="21" spans="1:32" x14ac:dyDescent="0.25">
      <c r="P21" s="1"/>
      <c r="AF21" s="1"/>
    </row>
    <row r="22" spans="1:32" x14ac:dyDescent="0.25">
      <c r="P22" s="1"/>
      <c r="AF22" s="1"/>
    </row>
    <row r="23" spans="1:32" x14ac:dyDescent="0.25">
      <c r="P23" s="1"/>
      <c r="AF23" s="1"/>
    </row>
    <row r="24" spans="1:32" x14ac:dyDescent="0.25">
      <c r="P24" s="1"/>
      <c r="AF24" s="1"/>
    </row>
    <row r="25" spans="1:32" x14ac:dyDescent="0.25">
      <c r="P25" s="1"/>
      <c r="AF25" s="1"/>
    </row>
    <row r="26" spans="1:32" x14ac:dyDescent="0.25">
      <c r="P26" s="1"/>
      <c r="AF26" s="1"/>
    </row>
    <row r="27" spans="1:32" x14ac:dyDescent="0.25">
      <c r="P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P150" s="1"/>
    </row>
    <row r="151" spans="1:16" x14ac:dyDescent="0.25">
      <c r="P151" s="1"/>
    </row>
    <row r="152" spans="1:16" x14ac:dyDescent="0.25">
      <c r="P152" s="1"/>
    </row>
    <row r="153" spans="1:16" x14ac:dyDescent="0.25">
      <c r="P153" s="1"/>
    </row>
    <row r="154" spans="1:16" x14ac:dyDescent="0.25">
      <c r="P154" s="1"/>
    </row>
    <row r="155" spans="1:16" x14ac:dyDescent="0.25">
      <c r="P155" s="1"/>
    </row>
    <row r="156" spans="1:16" x14ac:dyDescent="0.25">
      <c r="P156" s="1"/>
    </row>
    <row r="157" spans="1:16" x14ac:dyDescent="0.25">
      <c r="P157" s="1"/>
    </row>
    <row r="158" spans="1:16" x14ac:dyDescent="0.25">
      <c r="P158" s="1"/>
    </row>
    <row r="159" spans="1:16" x14ac:dyDescent="0.25">
      <c r="P159" s="1"/>
    </row>
    <row r="160" spans="1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:16" x14ac:dyDescent="0.25"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9"/>
  <sheetViews>
    <sheetView workbookViewId="0">
      <selection activeCell="C3" sqref="C3:D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3" t="s">
        <v>2</v>
      </c>
      <c r="C3" s="16" t="s">
        <v>4</v>
      </c>
      <c r="D3" s="16" t="s">
        <v>24</v>
      </c>
      <c r="E3" s="3" t="s">
        <v>2</v>
      </c>
      <c r="F3" t="s">
        <v>13</v>
      </c>
      <c r="G3" t="s">
        <v>27</v>
      </c>
      <c r="H3" s="1"/>
    </row>
    <row r="4" spans="1:8" x14ac:dyDescent="0.25">
      <c r="A4" s="1"/>
      <c r="B4" s="3">
        <v>0</v>
      </c>
      <c r="C4" s="16">
        <v>0</v>
      </c>
      <c r="D4" s="16">
        <v>0.5</v>
      </c>
      <c r="E4" s="3">
        <v>0</v>
      </c>
      <c r="F4" s="4">
        <v>0</v>
      </c>
      <c r="G4" s="4">
        <v>1.4575617283950591E-2</v>
      </c>
      <c r="H4" s="1"/>
    </row>
    <row r="5" spans="1:8" x14ac:dyDescent="0.25">
      <c r="A5" s="1"/>
      <c r="B5" s="3">
        <v>1</v>
      </c>
      <c r="C5" s="16">
        <v>1</v>
      </c>
      <c r="D5" s="16">
        <v>0.5</v>
      </c>
      <c r="E5" s="3">
        <v>1</v>
      </c>
      <c r="F5" s="4">
        <v>1.2789351851851843E-2</v>
      </c>
      <c r="G5" s="4">
        <v>1.4575617283950591E-2</v>
      </c>
      <c r="H5" s="1"/>
    </row>
    <row r="6" spans="1:8" x14ac:dyDescent="0.25">
      <c r="A6" s="1"/>
      <c r="B6" s="3">
        <v>2</v>
      </c>
      <c r="C6" s="16">
        <v>1</v>
      </c>
      <c r="D6" s="16">
        <v>0.5</v>
      </c>
      <c r="E6" s="3">
        <v>2</v>
      </c>
      <c r="F6" s="4">
        <v>1.3391203703703697E-2</v>
      </c>
      <c r="G6" s="4">
        <v>1.4575617283950591E-2</v>
      </c>
      <c r="H6" s="1"/>
    </row>
    <row r="7" spans="1:8" x14ac:dyDescent="0.25">
      <c r="A7" s="1"/>
      <c r="B7" s="3">
        <v>3</v>
      </c>
      <c r="C7" s="16">
        <v>0</v>
      </c>
      <c r="D7" s="16">
        <v>0.5</v>
      </c>
      <c r="E7" s="3">
        <v>3</v>
      </c>
      <c r="F7" s="4">
        <v>0</v>
      </c>
      <c r="G7" s="4">
        <v>1.4575617283950591E-2</v>
      </c>
      <c r="H7" s="1"/>
    </row>
    <row r="8" spans="1:8" x14ac:dyDescent="0.25">
      <c r="A8" s="1"/>
      <c r="B8" s="3">
        <v>4</v>
      </c>
      <c r="C8" s="16">
        <v>0</v>
      </c>
      <c r="D8" s="16">
        <v>0.5</v>
      </c>
      <c r="E8" s="3">
        <v>4</v>
      </c>
      <c r="F8" s="4">
        <v>0</v>
      </c>
      <c r="G8" s="4">
        <v>1.4575617283950591E-2</v>
      </c>
      <c r="H8" s="1"/>
    </row>
    <row r="9" spans="1:8" x14ac:dyDescent="0.25">
      <c r="A9" s="1"/>
      <c r="B9" s="3">
        <v>5</v>
      </c>
      <c r="C9" s="16">
        <v>0</v>
      </c>
      <c r="D9" s="16">
        <v>0.5</v>
      </c>
      <c r="E9" s="3">
        <v>5</v>
      </c>
      <c r="F9" s="4">
        <v>0</v>
      </c>
      <c r="G9" s="4">
        <v>1.4575617283950591E-2</v>
      </c>
      <c r="H9" s="1"/>
    </row>
    <row r="10" spans="1:8" x14ac:dyDescent="0.25">
      <c r="A10" s="1"/>
      <c r="B10" s="3">
        <v>6</v>
      </c>
      <c r="C10" s="16">
        <v>0</v>
      </c>
      <c r="D10" s="16">
        <v>0.5</v>
      </c>
      <c r="E10" s="3">
        <v>6</v>
      </c>
      <c r="F10" s="4">
        <v>0</v>
      </c>
      <c r="G10" s="4">
        <v>1.4575617283950591E-2</v>
      </c>
      <c r="H10" s="1"/>
    </row>
    <row r="11" spans="1:8" x14ac:dyDescent="0.25">
      <c r="A11" s="1"/>
      <c r="B11" s="3">
        <v>7</v>
      </c>
      <c r="C11" s="16">
        <v>1</v>
      </c>
      <c r="D11" s="16">
        <v>0.5</v>
      </c>
      <c r="E11" s="3">
        <v>7</v>
      </c>
      <c r="F11" s="4">
        <v>1.4131944444444433E-2</v>
      </c>
      <c r="G11" s="4">
        <v>1.4575617283950591E-2</v>
      </c>
      <c r="H11" s="1"/>
    </row>
    <row r="12" spans="1:8" x14ac:dyDescent="0.25">
      <c r="A12" s="1"/>
      <c r="B12" s="3">
        <v>8</v>
      </c>
      <c r="C12" s="16">
        <v>0</v>
      </c>
      <c r="D12" s="16">
        <v>0.5</v>
      </c>
      <c r="E12" s="3">
        <v>8</v>
      </c>
      <c r="F12" s="4">
        <v>0</v>
      </c>
      <c r="G12" s="4">
        <v>1.4575617283950591E-2</v>
      </c>
      <c r="H12" s="1"/>
    </row>
    <row r="13" spans="1:8" x14ac:dyDescent="0.25">
      <c r="A13" s="1"/>
      <c r="B13" s="3">
        <v>9</v>
      </c>
      <c r="C13" s="16">
        <v>0</v>
      </c>
      <c r="D13" s="16">
        <v>0.5</v>
      </c>
      <c r="E13" s="3">
        <v>9</v>
      </c>
      <c r="F13" s="4">
        <v>0</v>
      </c>
      <c r="G13" s="4">
        <v>1.4575617283950591E-2</v>
      </c>
      <c r="H13" s="1"/>
    </row>
    <row r="14" spans="1:8" x14ac:dyDescent="0.25">
      <c r="A14" s="1"/>
      <c r="B14" s="3">
        <v>10</v>
      </c>
      <c r="C14" s="16">
        <v>2</v>
      </c>
      <c r="D14" s="16">
        <v>0.5</v>
      </c>
      <c r="E14" s="3">
        <v>10</v>
      </c>
      <c r="F14" s="4">
        <v>1.6348379629629622E-2</v>
      </c>
      <c r="G14" s="4">
        <v>1.4575617283950591E-2</v>
      </c>
      <c r="H14" s="1"/>
    </row>
    <row r="15" spans="1:8" x14ac:dyDescent="0.25">
      <c r="A15" s="1"/>
      <c r="B15" s="3">
        <v>11</v>
      </c>
      <c r="C15" s="16">
        <v>0</v>
      </c>
      <c r="D15" s="16">
        <v>0.5</v>
      </c>
      <c r="E15" s="3">
        <v>11</v>
      </c>
      <c r="F15" s="4">
        <v>0</v>
      </c>
      <c r="G15" s="4">
        <v>1.4575617283950591E-2</v>
      </c>
      <c r="H15" s="1"/>
    </row>
    <row r="16" spans="1:8" x14ac:dyDescent="0.25">
      <c r="A16" s="1"/>
      <c r="B16" s="3">
        <v>12</v>
      </c>
      <c r="C16" s="16">
        <v>0</v>
      </c>
      <c r="D16" s="16">
        <v>0.5</v>
      </c>
      <c r="E16" s="3">
        <v>12</v>
      </c>
      <c r="F16" s="4">
        <v>0</v>
      </c>
      <c r="G16" s="4">
        <v>1.4575617283950591E-2</v>
      </c>
      <c r="H16" s="1"/>
    </row>
    <row r="17" spans="1:8" x14ac:dyDescent="0.25">
      <c r="A17" s="1"/>
      <c r="B17" s="3">
        <v>13</v>
      </c>
      <c r="C17" s="16">
        <v>1</v>
      </c>
      <c r="D17" s="16">
        <v>0.5</v>
      </c>
      <c r="E17" s="3">
        <v>13</v>
      </c>
      <c r="F17" s="4">
        <v>2.0740740740740726E-2</v>
      </c>
      <c r="G17" s="4">
        <v>1.4575617283950591E-2</v>
      </c>
      <c r="H17" s="1"/>
    </row>
    <row r="18" spans="1:8" x14ac:dyDescent="0.25">
      <c r="A18" s="1"/>
      <c r="B18" s="3">
        <v>14</v>
      </c>
      <c r="C18" s="16">
        <v>1</v>
      </c>
      <c r="D18" s="16">
        <v>0.5</v>
      </c>
      <c r="E18" s="3">
        <v>14</v>
      </c>
      <c r="F18" s="4">
        <v>1.4212962962962927E-2</v>
      </c>
      <c r="G18" s="4">
        <v>1.4575617283950591E-2</v>
      </c>
      <c r="H18" s="1"/>
    </row>
    <row r="19" spans="1:8" x14ac:dyDescent="0.25">
      <c r="A19" s="1"/>
      <c r="B19" s="3">
        <v>15</v>
      </c>
      <c r="C19" s="16">
        <v>0</v>
      </c>
      <c r="D19" s="16">
        <v>0.5</v>
      </c>
      <c r="E19" s="3">
        <v>15</v>
      </c>
      <c r="F19" s="4">
        <v>0</v>
      </c>
      <c r="G19" s="4">
        <v>1.4575617283950591E-2</v>
      </c>
      <c r="H19" s="1"/>
    </row>
    <row r="20" spans="1:8" x14ac:dyDescent="0.25">
      <c r="A20" s="1"/>
      <c r="B20" s="3">
        <v>16</v>
      </c>
      <c r="C20" s="16">
        <v>0</v>
      </c>
      <c r="D20" s="16">
        <v>0.5</v>
      </c>
      <c r="E20" s="3">
        <v>16</v>
      </c>
      <c r="F20" s="4">
        <v>0</v>
      </c>
      <c r="G20" s="4">
        <v>1.4575617283950591E-2</v>
      </c>
      <c r="H20" s="1"/>
    </row>
    <row r="21" spans="1:8" x14ac:dyDescent="0.25">
      <c r="A21" s="1"/>
      <c r="B21" s="3">
        <v>17</v>
      </c>
      <c r="C21" s="16">
        <v>0</v>
      </c>
      <c r="D21" s="16">
        <v>0.5</v>
      </c>
      <c r="E21" s="3">
        <v>17</v>
      </c>
      <c r="F21" s="4">
        <v>0</v>
      </c>
      <c r="G21" s="4">
        <v>1.4575617283950591E-2</v>
      </c>
      <c r="H21" s="1"/>
    </row>
    <row r="22" spans="1:8" x14ac:dyDescent="0.25">
      <c r="A22" s="1"/>
      <c r="B22" s="3">
        <v>18</v>
      </c>
      <c r="C22" s="16">
        <v>2</v>
      </c>
      <c r="D22" s="16">
        <v>0.5</v>
      </c>
      <c r="E22" s="3">
        <v>18</v>
      </c>
      <c r="F22" s="4">
        <v>1.3217592592592586E-2</v>
      </c>
      <c r="G22" s="4">
        <v>1.4575617283950591E-2</v>
      </c>
      <c r="H22" s="1"/>
    </row>
    <row r="23" spans="1:8" x14ac:dyDescent="0.25">
      <c r="A23" s="1"/>
      <c r="B23" s="3">
        <v>19</v>
      </c>
      <c r="C23" s="16">
        <v>0</v>
      </c>
      <c r="D23" s="16">
        <v>0.5</v>
      </c>
      <c r="E23" s="3">
        <v>19</v>
      </c>
      <c r="F23" s="4">
        <v>0</v>
      </c>
      <c r="G23" s="4">
        <v>1.4575617283950591E-2</v>
      </c>
      <c r="H23" s="1"/>
    </row>
    <row r="24" spans="1:8" x14ac:dyDescent="0.25">
      <c r="A24" s="1"/>
      <c r="B24" s="3">
        <v>20</v>
      </c>
      <c r="C24" s="16">
        <v>0</v>
      </c>
      <c r="D24" s="16">
        <v>0.5</v>
      </c>
      <c r="E24" s="3">
        <v>20</v>
      </c>
      <c r="F24" s="4">
        <v>0</v>
      </c>
      <c r="G24" s="4">
        <v>1.4575617283950591E-2</v>
      </c>
      <c r="H24" s="1"/>
    </row>
    <row r="25" spans="1:8" x14ac:dyDescent="0.25">
      <c r="A25" s="1"/>
      <c r="B25" s="3">
        <v>21</v>
      </c>
      <c r="C25" s="16">
        <v>1</v>
      </c>
      <c r="D25" s="16">
        <v>0.5</v>
      </c>
      <c r="E25" s="3">
        <v>21</v>
      </c>
      <c r="F25" s="4">
        <v>1.1724537037036908E-2</v>
      </c>
      <c r="G25" s="4">
        <v>1.4575617283950591E-2</v>
      </c>
      <c r="H25" s="1"/>
    </row>
    <row r="26" spans="1:8" x14ac:dyDescent="0.25">
      <c r="A26" s="1"/>
      <c r="B26" s="3">
        <v>22</v>
      </c>
      <c r="C26" s="16">
        <v>0</v>
      </c>
      <c r="D26" s="16">
        <v>0.5</v>
      </c>
      <c r="E26" s="3">
        <v>22</v>
      </c>
      <c r="F26" s="4">
        <v>0</v>
      </c>
      <c r="G26" s="4">
        <v>1.4575617283950591E-2</v>
      </c>
      <c r="H26" s="1"/>
    </row>
    <row r="27" spans="1:8" x14ac:dyDescent="0.25">
      <c r="A27" s="1"/>
      <c r="B27" s="3">
        <v>23</v>
      </c>
      <c r="C27" s="16">
        <v>2</v>
      </c>
      <c r="D27" s="16">
        <v>0.5</v>
      </c>
      <c r="E27" s="3">
        <v>23</v>
      </c>
      <c r="F27" s="4">
        <v>1.4623842592592584E-2</v>
      </c>
      <c r="G27" s="4">
        <v>1.4575617283950591E-2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39"/>
  <sheetViews>
    <sheetView workbookViewId="0">
      <selection activeCell="AA17" sqref="AA17"/>
    </sheetView>
  </sheetViews>
  <sheetFormatPr defaultRowHeight="15" x14ac:dyDescent="0.25"/>
  <sheetData>
    <row r="1" spans="8:24" x14ac:dyDescent="0.25">
      <c r="H1" s="1"/>
      <c r="P1" s="1"/>
      <c r="X1" s="1"/>
    </row>
    <row r="2" spans="8:24" x14ac:dyDescent="0.25">
      <c r="H2" s="1"/>
      <c r="P2" s="1"/>
      <c r="X2" s="1"/>
    </row>
    <row r="3" spans="8:24" x14ac:dyDescent="0.25">
      <c r="H3" s="1"/>
      <c r="P3" s="1"/>
      <c r="X3" s="1"/>
    </row>
    <row r="4" spans="8:24" x14ac:dyDescent="0.25">
      <c r="H4" s="1"/>
      <c r="P4" s="1"/>
      <c r="X4" s="1"/>
    </row>
    <row r="5" spans="8:24" x14ac:dyDescent="0.25">
      <c r="H5" s="1"/>
      <c r="P5" s="1"/>
      <c r="X5" s="1"/>
    </row>
    <row r="6" spans="8:24" x14ac:dyDescent="0.25">
      <c r="H6" s="1"/>
      <c r="P6" s="1"/>
      <c r="X6" s="1"/>
    </row>
    <row r="7" spans="8:24" x14ac:dyDescent="0.25">
      <c r="H7" s="1"/>
      <c r="P7" s="1"/>
      <c r="X7" s="1"/>
    </row>
    <row r="8" spans="8:24" x14ac:dyDescent="0.25">
      <c r="H8" s="1"/>
      <c r="P8" s="1"/>
      <c r="X8" s="1"/>
    </row>
    <row r="9" spans="8:24" x14ac:dyDescent="0.25">
      <c r="H9" s="1"/>
      <c r="P9" s="1"/>
      <c r="X9" s="1"/>
    </row>
    <row r="10" spans="8:24" x14ac:dyDescent="0.25">
      <c r="H10" s="1"/>
      <c r="P10" s="1"/>
      <c r="X10" s="1"/>
    </row>
    <row r="11" spans="8:24" x14ac:dyDescent="0.25">
      <c r="H11" s="1"/>
      <c r="P11" s="1"/>
      <c r="X11" s="1"/>
    </row>
    <row r="12" spans="8:24" x14ac:dyDescent="0.25">
      <c r="H12" s="1"/>
      <c r="P12" s="1"/>
      <c r="X12" s="1"/>
    </row>
    <row r="13" spans="8:24" x14ac:dyDescent="0.25">
      <c r="H13" s="1"/>
      <c r="P13" s="1"/>
      <c r="X13" s="1"/>
    </row>
    <row r="14" spans="8:24" x14ac:dyDescent="0.25">
      <c r="H14" s="1"/>
      <c r="P14" s="1"/>
      <c r="X14" s="1"/>
    </row>
    <row r="15" spans="8:24" x14ac:dyDescent="0.25">
      <c r="H15" s="1"/>
      <c r="P15" s="1"/>
      <c r="X15" s="1"/>
    </row>
    <row r="16" spans="8:24" x14ac:dyDescent="0.25">
      <c r="H16" s="1"/>
      <c r="P16" s="1"/>
      <c r="X16" s="1"/>
    </row>
    <row r="17" spans="1:24" x14ac:dyDescent="0.25">
      <c r="H17" s="1"/>
      <c r="P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H20" s="1"/>
      <c r="P20" s="1"/>
      <c r="X20" s="1"/>
    </row>
    <row r="21" spans="1:24" x14ac:dyDescent="0.25">
      <c r="H21" s="1"/>
      <c r="P21" s="1"/>
      <c r="X21" s="1"/>
    </row>
    <row r="22" spans="1:24" x14ac:dyDescent="0.25">
      <c r="H22" s="1"/>
      <c r="P22" s="1"/>
      <c r="X22" s="1"/>
    </row>
    <row r="23" spans="1:24" x14ac:dyDescent="0.25">
      <c r="H23" s="1"/>
      <c r="P23" s="1"/>
      <c r="X23" s="1"/>
    </row>
    <row r="24" spans="1:24" x14ac:dyDescent="0.25">
      <c r="H24" s="1"/>
      <c r="P24" s="1"/>
      <c r="X24" s="1"/>
    </row>
    <row r="25" spans="1:24" x14ac:dyDescent="0.25">
      <c r="H25" s="1"/>
      <c r="P25" s="1"/>
      <c r="X25" s="1"/>
    </row>
    <row r="26" spans="1:24" x14ac:dyDescent="0.25">
      <c r="H26" s="1"/>
      <c r="P26" s="1"/>
      <c r="X26" s="1"/>
    </row>
    <row r="27" spans="1:24" x14ac:dyDescent="0.25">
      <c r="H27" s="1"/>
      <c r="P27" s="1"/>
      <c r="X27" s="1"/>
    </row>
    <row r="28" spans="1:24" x14ac:dyDescent="0.25">
      <c r="H28" s="1"/>
      <c r="P28" s="1"/>
      <c r="X28" s="1"/>
    </row>
    <row r="29" spans="1:24" x14ac:dyDescent="0.25">
      <c r="H29" s="1"/>
      <c r="P29" s="1"/>
      <c r="X29" s="1"/>
    </row>
    <row r="30" spans="1:24" x14ac:dyDescent="0.25">
      <c r="H30" s="1"/>
      <c r="P30" s="1"/>
      <c r="X30" s="1"/>
    </row>
    <row r="31" spans="1:24" x14ac:dyDescent="0.25">
      <c r="H31" s="1"/>
      <c r="P31" s="1"/>
      <c r="X31" s="1"/>
    </row>
    <row r="32" spans="1:24" x14ac:dyDescent="0.25">
      <c r="H32" s="1"/>
      <c r="P32" s="1"/>
      <c r="X32" s="1"/>
    </row>
    <row r="33" spans="1:24" x14ac:dyDescent="0.25">
      <c r="H33" s="1"/>
      <c r="P33" s="1"/>
      <c r="X33" s="1"/>
    </row>
    <row r="34" spans="1:24" x14ac:dyDescent="0.25">
      <c r="H34" s="1"/>
      <c r="P34" s="1"/>
      <c r="X34" s="1"/>
    </row>
    <row r="35" spans="1:24" x14ac:dyDescent="0.25">
      <c r="H35" s="1"/>
      <c r="P35" s="1"/>
      <c r="X35" s="1"/>
    </row>
    <row r="36" spans="1:24" x14ac:dyDescent="0.25">
      <c r="H36" s="1"/>
      <c r="P36" s="1"/>
      <c r="X36" s="1"/>
    </row>
    <row r="37" spans="1:24" x14ac:dyDescent="0.25">
      <c r="H37" s="1"/>
      <c r="P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H40" s="1"/>
      <c r="P40" s="1"/>
    </row>
    <row r="41" spans="1:24" x14ac:dyDescent="0.25">
      <c r="H41" s="1"/>
      <c r="P41" s="1"/>
    </row>
    <row r="42" spans="1:24" x14ac:dyDescent="0.25">
      <c r="H42" s="1"/>
      <c r="P42" s="1"/>
    </row>
    <row r="43" spans="1:24" x14ac:dyDescent="0.25">
      <c r="H43" s="1"/>
      <c r="P43" s="1"/>
    </row>
    <row r="44" spans="1:24" x14ac:dyDescent="0.25">
      <c r="H44" s="1"/>
      <c r="P44" s="1"/>
    </row>
    <row r="45" spans="1:24" x14ac:dyDescent="0.25">
      <c r="H45" s="1"/>
      <c r="P45" s="1"/>
    </row>
    <row r="46" spans="1:24" x14ac:dyDescent="0.25">
      <c r="H46" s="1"/>
      <c r="P46" s="1"/>
    </row>
    <row r="47" spans="1:24" x14ac:dyDescent="0.25">
      <c r="H47" s="1"/>
      <c r="P47" s="1"/>
    </row>
    <row r="48" spans="1:24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H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H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13"/>
  <sheetViews>
    <sheetView tabSelected="1" topLeftCell="N1" workbookViewId="0">
      <selection activeCell="R30" sqref="R30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9" width="43.85546875" bestFit="1" customWidth="1"/>
    <col min="10" max="10" width="46.28515625" bestFit="1" customWidth="1"/>
    <col min="13" max="17" width="46.5703125" bestFit="1" customWidth="1"/>
    <col min="18" max="18" width="48.8554687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3"/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s="2" t="s">
        <v>5</v>
      </c>
      <c r="K3" s="1"/>
      <c r="L3" s="3"/>
      <c r="M3" t="s">
        <v>6</v>
      </c>
      <c r="N3" t="s">
        <v>7</v>
      </c>
      <c r="O3" t="s">
        <v>8</v>
      </c>
      <c r="P3" t="s">
        <v>9</v>
      </c>
      <c r="Q3" t="s">
        <v>10</v>
      </c>
      <c r="R3" s="2" t="s">
        <v>5</v>
      </c>
      <c r="S3" s="1"/>
    </row>
    <row r="4" spans="1:19" x14ac:dyDescent="0.25">
      <c r="A4" s="1"/>
      <c r="B4" s="3" t="s">
        <v>2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s="2" t="s">
        <v>3</v>
      </c>
      <c r="K4" s="1"/>
      <c r="L4" s="3" t="s">
        <v>2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s="2" t="s">
        <v>0</v>
      </c>
      <c r="S4" s="1"/>
    </row>
    <row r="5" spans="1:19" x14ac:dyDescent="0.25">
      <c r="A5" s="1"/>
      <c r="B5" s="3">
        <v>0</v>
      </c>
      <c r="C5">
        <v>1</v>
      </c>
      <c r="D5">
        <v>2</v>
      </c>
      <c r="E5">
        <v>2</v>
      </c>
      <c r="F5">
        <v>1</v>
      </c>
      <c r="G5">
        <v>1</v>
      </c>
      <c r="H5">
        <v>1</v>
      </c>
      <c r="I5">
        <v>0</v>
      </c>
      <c r="J5" s="2">
        <f t="shared" ref="J5:J30" si="0">SUM(C5:I5)</f>
        <v>8</v>
      </c>
      <c r="K5" s="1"/>
      <c r="L5" s="3">
        <v>0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ref="R5:R30" si="1">SUM(M5:Q5)</f>
        <v>0</v>
      </c>
      <c r="S5" s="1"/>
    </row>
    <row r="6" spans="1:19" x14ac:dyDescent="0.25">
      <c r="A6" s="1"/>
      <c r="B6" s="3">
        <v>1</v>
      </c>
      <c r="C6">
        <v>0</v>
      </c>
      <c r="D6">
        <v>3</v>
      </c>
      <c r="E6">
        <v>1</v>
      </c>
      <c r="F6">
        <v>4</v>
      </c>
      <c r="G6">
        <v>2</v>
      </c>
      <c r="H6">
        <v>3</v>
      </c>
      <c r="I6">
        <v>1</v>
      </c>
      <c r="J6" s="2">
        <f t="shared" si="0"/>
        <v>14</v>
      </c>
      <c r="K6" s="1"/>
      <c r="L6" s="3">
        <v>1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si="1"/>
        <v>0</v>
      </c>
      <c r="S6" s="1"/>
    </row>
    <row r="7" spans="1:19" x14ac:dyDescent="0.25">
      <c r="A7" s="1"/>
      <c r="B7" s="3">
        <v>2</v>
      </c>
      <c r="C7">
        <v>1</v>
      </c>
      <c r="D7">
        <v>1</v>
      </c>
      <c r="E7">
        <v>5</v>
      </c>
      <c r="F7">
        <v>8</v>
      </c>
      <c r="G7">
        <v>4</v>
      </c>
      <c r="H7">
        <v>1</v>
      </c>
      <c r="I7">
        <v>1</v>
      </c>
      <c r="J7" s="2">
        <f t="shared" si="0"/>
        <v>21</v>
      </c>
      <c r="K7" s="1"/>
      <c r="L7" s="3">
        <v>2</v>
      </c>
      <c r="M7">
        <v>0</v>
      </c>
      <c r="N7">
        <v>0</v>
      </c>
      <c r="O7">
        <v>0</v>
      </c>
      <c r="P7">
        <v>0</v>
      </c>
      <c r="Q7">
        <v>0</v>
      </c>
      <c r="R7" s="2">
        <f t="shared" si="1"/>
        <v>0</v>
      </c>
      <c r="S7" s="1"/>
    </row>
    <row r="8" spans="1:19" x14ac:dyDescent="0.25">
      <c r="A8" s="1"/>
      <c r="B8" s="3">
        <v>3</v>
      </c>
      <c r="C8">
        <v>1</v>
      </c>
      <c r="D8">
        <v>4</v>
      </c>
      <c r="E8">
        <v>4</v>
      </c>
      <c r="F8">
        <v>5</v>
      </c>
      <c r="G8">
        <v>3</v>
      </c>
      <c r="H8">
        <v>3</v>
      </c>
      <c r="I8">
        <v>0</v>
      </c>
      <c r="J8" s="2">
        <f t="shared" si="0"/>
        <v>20</v>
      </c>
      <c r="K8" s="1"/>
      <c r="L8" s="3">
        <v>3</v>
      </c>
      <c r="M8">
        <v>0</v>
      </c>
      <c r="N8">
        <v>0</v>
      </c>
      <c r="O8">
        <v>0</v>
      </c>
      <c r="P8">
        <v>0</v>
      </c>
      <c r="Q8">
        <v>0</v>
      </c>
      <c r="R8" s="2">
        <f t="shared" si="1"/>
        <v>0</v>
      </c>
      <c r="S8" s="1"/>
    </row>
    <row r="9" spans="1:19" x14ac:dyDescent="0.25">
      <c r="A9" s="1"/>
      <c r="B9" s="3">
        <v>4</v>
      </c>
      <c r="C9">
        <v>10</v>
      </c>
      <c r="D9">
        <v>9</v>
      </c>
      <c r="E9">
        <v>7</v>
      </c>
      <c r="F9">
        <v>15</v>
      </c>
      <c r="G9">
        <v>8</v>
      </c>
      <c r="H9">
        <v>2</v>
      </c>
      <c r="I9">
        <v>0</v>
      </c>
      <c r="J9" s="2">
        <f t="shared" si="0"/>
        <v>51</v>
      </c>
      <c r="K9" s="1"/>
      <c r="L9" s="3">
        <v>4</v>
      </c>
      <c r="M9">
        <v>0</v>
      </c>
      <c r="N9">
        <v>0</v>
      </c>
      <c r="O9">
        <v>0</v>
      </c>
      <c r="P9">
        <v>0</v>
      </c>
      <c r="Q9">
        <v>0</v>
      </c>
      <c r="R9" s="2">
        <f t="shared" si="1"/>
        <v>0</v>
      </c>
      <c r="S9" s="1"/>
    </row>
    <row r="10" spans="1:19" x14ac:dyDescent="0.25">
      <c r="A10" s="1"/>
      <c r="B10" s="3">
        <v>5</v>
      </c>
      <c r="C10">
        <v>5</v>
      </c>
      <c r="D10">
        <v>10</v>
      </c>
      <c r="E10">
        <v>9</v>
      </c>
      <c r="F10">
        <v>8</v>
      </c>
      <c r="G10">
        <v>10</v>
      </c>
      <c r="H10">
        <v>4</v>
      </c>
      <c r="I10">
        <v>0</v>
      </c>
      <c r="J10" s="2">
        <f t="shared" si="0"/>
        <v>46</v>
      </c>
      <c r="K10" s="1"/>
      <c r="L10" s="3">
        <v>5</v>
      </c>
      <c r="M10">
        <v>2</v>
      </c>
      <c r="N10">
        <v>5</v>
      </c>
      <c r="O10">
        <v>4</v>
      </c>
      <c r="P10">
        <v>1</v>
      </c>
      <c r="Q10">
        <v>3</v>
      </c>
      <c r="R10" s="2">
        <f t="shared" si="1"/>
        <v>15</v>
      </c>
      <c r="S10" s="1"/>
    </row>
    <row r="11" spans="1:19" x14ac:dyDescent="0.25">
      <c r="A11" s="1"/>
      <c r="B11" s="3">
        <v>6</v>
      </c>
      <c r="C11">
        <v>9</v>
      </c>
      <c r="D11">
        <v>10</v>
      </c>
      <c r="E11">
        <v>10</v>
      </c>
      <c r="F11">
        <v>15</v>
      </c>
      <c r="G11">
        <v>7</v>
      </c>
      <c r="H11">
        <v>2</v>
      </c>
      <c r="I11">
        <v>0</v>
      </c>
      <c r="J11" s="2">
        <f t="shared" si="0"/>
        <v>53</v>
      </c>
      <c r="K11" s="1"/>
      <c r="L11" s="3">
        <v>6</v>
      </c>
      <c r="M11">
        <v>5</v>
      </c>
      <c r="N11">
        <v>1</v>
      </c>
      <c r="O11">
        <v>2</v>
      </c>
      <c r="P11">
        <v>2</v>
      </c>
      <c r="Q11">
        <v>1</v>
      </c>
      <c r="R11" s="2">
        <f t="shared" si="1"/>
        <v>11</v>
      </c>
      <c r="S11" s="1"/>
    </row>
    <row r="12" spans="1:19" x14ac:dyDescent="0.25">
      <c r="A12" s="1"/>
      <c r="B12" s="3">
        <v>7</v>
      </c>
      <c r="C12">
        <v>7</v>
      </c>
      <c r="D12">
        <v>9</v>
      </c>
      <c r="E12">
        <v>6</v>
      </c>
      <c r="F12">
        <v>8</v>
      </c>
      <c r="G12">
        <v>12</v>
      </c>
      <c r="H12">
        <v>2</v>
      </c>
      <c r="I12">
        <v>1</v>
      </c>
      <c r="J12" s="2">
        <f t="shared" si="0"/>
        <v>45</v>
      </c>
      <c r="K12" s="1"/>
      <c r="L12" s="3">
        <v>7</v>
      </c>
      <c r="M12">
        <v>1</v>
      </c>
      <c r="N12">
        <v>2</v>
      </c>
      <c r="O12">
        <v>3</v>
      </c>
      <c r="P12">
        <v>2</v>
      </c>
      <c r="Q12">
        <v>1</v>
      </c>
      <c r="R12" s="2">
        <f t="shared" si="1"/>
        <v>9</v>
      </c>
      <c r="S12" s="1"/>
    </row>
    <row r="13" spans="1:19" x14ac:dyDescent="0.25">
      <c r="A13" s="1"/>
      <c r="B13" s="3">
        <v>8</v>
      </c>
      <c r="C13">
        <v>9</v>
      </c>
      <c r="D13">
        <v>12</v>
      </c>
      <c r="E13">
        <v>12</v>
      </c>
      <c r="F13">
        <v>12</v>
      </c>
      <c r="G13">
        <v>10</v>
      </c>
      <c r="H13">
        <v>2</v>
      </c>
      <c r="I13">
        <v>0</v>
      </c>
      <c r="J13" s="2">
        <f t="shared" si="0"/>
        <v>57</v>
      </c>
      <c r="K13" s="1"/>
      <c r="L13" s="3">
        <v>8</v>
      </c>
      <c r="M13">
        <v>8</v>
      </c>
      <c r="N13">
        <v>4</v>
      </c>
      <c r="O13">
        <v>1</v>
      </c>
      <c r="P13">
        <v>4</v>
      </c>
      <c r="Q13">
        <v>4</v>
      </c>
      <c r="R13" s="2">
        <f t="shared" si="1"/>
        <v>21</v>
      </c>
      <c r="S13" s="1"/>
    </row>
    <row r="14" spans="1:19" x14ac:dyDescent="0.25">
      <c r="A14" s="1"/>
      <c r="B14" s="3">
        <v>9</v>
      </c>
      <c r="C14">
        <v>14</v>
      </c>
      <c r="D14">
        <v>19</v>
      </c>
      <c r="E14">
        <v>13</v>
      </c>
      <c r="F14">
        <v>13</v>
      </c>
      <c r="G14">
        <v>5</v>
      </c>
      <c r="H14">
        <v>2</v>
      </c>
      <c r="I14">
        <v>0</v>
      </c>
      <c r="J14" s="2">
        <f t="shared" si="0"/>
        <v>66</v>
      </c>
      <c r="K14" s="1"/>
      <c r="L14" s="3">
        <v>9</v>
      </c>
      <c r="M14">
        <v>6</v>
      </c>
      <c r="N14">
        <v>4</v>
      </c>
      <c r="O14">
        <v>5</v>
      </c>
      <c r="P14">
        <v>1</v>
      </c>
      <c r="Q14">
        <v>5</v>
      </c>
      <c r="R14" s="2">
        <f t="shared" si="1"/>
        <v>21</v>
      </c>
      <c r="S14" s="1"/>
    </row>
    <row r="15" spans="1:19" x14ac:dyDescent="0.25">
      <c r="A15" s="1"/>
      <c r="B15" s="3">
        <v>10</v>
      </c>
      <c r="C15">
        <v>10</v>
      </c>
      <c r="D15">
        <v>15</v>
      </c>
      <c r="E15">
        <v>17</v>
      </c>
      <c r="F15">
        <v>12</v>
      </c>
      <c r="G15">
        <v>5</v>
      </c>
      <c r="H15">
        <v>7</v>
      </c>
      <c r="I15">
        <v>2</v>
      </c>
      <c r="J15" s="2">
        <f t="shared" si="0"/>
        <v>68</v>
      </c>
      <c r="K15" s="1"/>
      <c r="L15" s="3">
        <v>10</v>
      </c>
      <c r="M15">
        <v>7</v>
      </c>
      <c r="N15">
        <v>4</v>
      </c>
      <c r="O15">
        <v>7</v>
      </c>
      <c r="P15">
        <v>2</v>
      </c>
      <c r="Q15">
        <v>3</v>
      </c>
      <c r="R15" s="2">
        <f t="shared" si="1"/>
        <v>23</v>
      </c>
      <c r="S15" s="1"/>
    </row>
    <row r="16" spans="1:19" x14ac:dyDescent="0.25">
      <c r="A16" s="1"/>
      <c r="B16" s="3">
        <v>11</v>
      </c>
      <c r="C16">
        <v>11</v>
      </c>
      <c r="D16">
        <v>13</v>
      </c>
      <c r="E16">
        <v>13</v>
      </c>
      <c r="F16">
        <v>13</v>
      </c>
      <c r="G16">
        <v>5</v>
      </c>
      <c r="H16">
        <v>0</v>
      </c>
      <c r="I16">
        <v>0</v>
      </c>
      <c r="J16" s="2">
        <f t="shared" si="0"/>
        <v>55</v>
      </c>
      <c r="K16" s="1"/>
      <c r="L16" s="3">
        <v>11</v>
      </c>
      <c r="M16">
        <v>6</v>
      </c>
      <c r="N16">
        <v>3</v>
      </c>
      <c r="O16">
        <v>5</v>
      </c>
      <c r="P16">
        <v>3</v>
      </c>
      <c r="Q16">
        <v>8</v>
      </c>
      <c r="R16" s="2">
        <f t="shared" si="1"/>
        <v>25</v>
      </c>
      <c r="S16" s="1"/>
    </row>
    <row r="17" spans="1:19" x14ac:dyDescent="0.25">
      <c r="A17" s="1"/>
      <c r="B17" s="3">
        <v>12</v>
      </c>
      <c r="C17">
        <v>6</v>
      </c>
      <c r="D17">
        <v>11</v>
      </c>
      <c r="E17">
        <v>11</v>
      </c>
      <c r="F17">
        <v>8</v>
      </c>
      <c r="G17">
        <v>7</v>
      </c>
      <c r="H17">
        <v>2</v>
      </c>
      <c r="I17">
        <v>0</v>
      </c>
      <c r="J17" s="2">
        <f t="shared" si="0"/>
        <v>45</v>
      </c>
      <c r="K17" s="1"/>
      <c r="L17" s="3">
        <v>12</v>
      </c>
      <c r="M17">
        <v>5</v>
      </c>
      <c r="N17">
        <v>4</v>
      </c>
      <c r="O17">
        <v>4</v>
      </c>
      <c r="P17">
        <v>4</v>
      </c>
      <c r="Q17">
        <v>5</v>
      </c>
      <c r="R17" s="2">
        <f t="shared" si="1"/>
        <v>22</v>
      </c>
      <c r="S17" s="1"/>
    </row>
    <row r="18" spans="1:19" x14ac:dyDescent="0.25">
      <c r="A18" s="1"/>
      <c r="B18" s="3">
        <v>13</v>
      </c>
      <c r="C18">
        <v>9</v>
      </c>
      <c r="D18">
        <v>6</v>
      </c>
      <c r="E18">
        <v>4</v>
      </c>
      <c r="F18">
        <v>4</v>
      </c>
      <c r="G18">
        <v>3</v>
      </c>
      <c r="H18">
        <v>1</v>
      </c>
      <c r="I18">
        <v>1</v>
      </c>
      <c r="J18" s="2">
        <f t="shared" si="0"/>
        <v>28</v>
      </c>
      <c r="K18" s="1"/>
      <c r="L18" s="3">
        <v>13</v>
      </c>
      <c r="M18">
        <v>7</v>
      </c>
      <c r="N18">
        <v>5</v>
      </c>
      <c r="O18">
        <v>7</v>
      </c>
      <c r="P18">
        <v>10</v>
      </c>
      <c r="Q18">
        <v>12</v>
      </c>
      <c r="R18" s="2">
        <f t="shared" si="1"/>
        <v>41</v>
      </c>
      <c r="S18" s="1"/>
    </row>
    <row r="19" spans="1:19" x14ac:dyDescent="0.25">
      <c r="A19" s="1"/>
      <c r="B19" s="3">
        <v>14</v>
      </c>
      <c r="C19">
        <v>14</v>
      </c>
      <c r="D19">
        <v>6</v>
      </c>
      <c r="E19">
        <v>13</v>
      </c>
      <c r="F19">
        <v>10</v>
      </c>
      <c r="G19">
        <v>3</v>
      </c>
      <c r="H19">
        <v>2</v>
      </c>
      <c r="I19">
        <v>1</v>
      </c>
      <c r="J19" s="2">
        <f t="shared" si="0"/>
        <v>49</v>
      </c>
      <c r="K19" s="1"/>
      <c r="L19" s="3">
        <v>14</v>
      </c>
      <c r="M19">
        <v>6</v>
      </c>
      <c r="N19">
        <v>5</v>
      </c>
      <c r="O19">
        <v>7</v>
      </c>
      <c r="P19">
        <v>6</v>
      </c>
      <c r="Q19">
        <v>5</v>
      </c>
      <c r="R19" s="2">
        <f t="shared" si="1"/>
        <v>29</v>
      </c>
      <c r="S19" s="1"/>
    </row>
    <row r="20" spans="1:19" x14ac:dyDescent="0.25">
      <c r="A20" s="1"/>
      <c r="B20" s="3">
        <v>15</v>
      </c>
      <c r="C20">
        <v>4</v>
      </c>
      <c r="D20">
        <v>7</v>
      </c>
      <c r="E20">
        <v>7</v>
      </c>
      <c r="F20">
        <v>3</v>
      </c>
      <c r="G20">
        <v>1</v>
      </c>
      <c r="H20">
        <v>2</v>
      </c>
      <c r="I20">
        <v>0</v>
      </c>
      <c r="J20" s="2">
        <f t="shared" si="0"/>
        <v>24</v>
      </c>
      <c r="K20" s="1"/>
      <c r="L20" s="3">
        <v>15</v>
      </c>
      <c r="M20">
        <v>6</v>
      </c>
      <c r="N20">
        <v>4</v>
      </c>
      <c r="O20">
        <v>7</v>
      </c>
      <c r="P20">
        <v>2</v>
      </c>
      <c r="Q20">
        <v>5</v>
      </c>
      <c r="R20" s="2">
        <f t="shared" si="1"/>
        <v>24</v>
      </c>
      <c r="S20" s="1"/>
    </row>
    <row r="21" spans="1:19" x14ac:dyDescent="0.25">
      <c r="A21" s="1"/>
      <c r="B21" s="3">
        <v>16</v>
      </c>
      <c r="C21">
        <v>3</v>
      </c>
      <c r="D21">
        <v>4</v>
      </c>
      <c r="E21">
        <v>3</v>
      </c>
      <c r="F21">
        <v>6</v>
      </c>
      <c r="G21">
        <v>2</v>
      </c>
      <c r="H21">
        <v>1</v>
      </c>
      <c r="I21">
        <v>0</v>
      </c>
      <c r="J21" s="2">
        <f t="shared" si="0"/>
        <v>19</v>
      </c>
      <c r="K21" s="1"/>
      <c r="L21" s="3">
        <v>16</v>
      </c>
      <c r="M21">
        <v>6</v>
      </c>
      <c r="N21">
        <v>4</v>
      </c>
      <c r="O21">
        <v>6</v>
      </c>
      <c r="P21">
        <v>2</v>
      </c>
      <c r="Q21">
        <v>5</v>
      </c>
      <c r="R21" s="2">
        <f t="shared" si="1"/>
        <v>23</v>
      </c>
      <c r="S21" s="1"/>
    </row>
    <row r="22" spans="1:19" x14ac:dyDescent="0.25">
      <c r="A22" s="1"/>
      <c r="B22" s="3">
        <v>17</v>
      </c>
      <c r="C22">
        <v>4</v>
      </c>
      <c r="D22">
        <v>4</v>
      </c>
      <c r="E22">
        <v>5</v>
      </c>
      <c r="F22">
        <v>1</v>
      </c>
      <c r="G22">
        <v>1</v>
      </c>
      <c r="H22">
        <v>0</v>
      </c>
      <c r="I22">
        <v>0</v>
      </c>
      <c r="J22" s="2">
        <f t="shared" si="0"/>
        <v>15</v>
      </c>
      <c r="K22" s="1"/>
      <c r="L22" s="3">
        <v>17</v>
      </c>
      <c r="M22">
        <v>6</v>
      </c>
      <c r="N22">
        <v>5</v>
      </c>
      <c r="O22">
        <v>0</v>
      </c>
      <c r="P22">
        <v>3</v>
      </c>
      <c r="Q22">
        <v>2</v>
      </c>
      <c r="R22" s="2">
        <f t="shared" si="1"/>
        <v>16</v>
      </c>
      <c r="S22" s="1"/>
    </row>
    <row r="23" spans="1:19" x14ac:dyDescent="0.25">
      <c r="A23" s="1"/>
      <c r="B23" s="3">
        <v>18</v>
      </c>
      <c r="C23">
        <v>1</v>
      </c>
      <c r="D23">
        <v>3</v>
      </c>
      <c r="E23">
        <v>4</v>
      </c>
      <c r="F23">
        <v>2</v>
      </c>
      <c r="G23">
        <v>1</v>
      </c>
      <c r="H23">
        <v>0</v>
      </c>
      <c r="I23">
        <v>2</v>
      </c>
      <c r="J23" s="2">
        <f t="shared" si="0"/>
        <v>13</v>
      </c>
      <c r="K23" s="1"/>
      <c r="L23" s="3">
        <v>18</v>
      </c>
      <c r="M23">
        <v>1</v>
      </c>
      <c r="N23">
        <v>2</v>
      </c>
      <c r="O23">
        <v>2</v>
      </c>
      <c r="P23">
        <v>3</v>
      </c>
      <c r="Q23">
        <v>1</v>
      </c>
      <c r="R23" s="2">
        <f t="shared" si="1"/>
        <v>9</v>
      </c>
      <c r="S23" s="1"/>
    </row>
    <row r="24" spans="1:19" x14ac:dyDescent="0.25">
      <c r="A24" s="1"/>
      <c r="B24" s="3">
        <v>19</v>
      </c>
      <c r="C24">
        <v>1</v>
      </c>
      <c r="D24">
        <v>1</v>
      </c>
      <c r="E24">
        <v>0</v>
      </c>
      <c r="F24">
        <v>2</v>
      </c>
      <c r="G24">
        <v>3</v>
      </c>
      <c r="H24">
        <v>0</v>
      </c>
      <c r="I24">
        <v>0</v>
      </c>
      <c r="J24" s="2">
        <f t="shared" si="0"/>
        <v>7</v>
      </c>
      <c r="K24" s="1"/>
      <c r="L24" s="3">
        <v>19</v>
      </c>
      <c r="M24">
        <v>3</v>
      </c>
      <c r="N24">
        <v>0</v>
      </c>
      <c r="O24">
        <v>0</v>
      </c>
      <c r="P24">
        <v>2</v>
      </c>
      <c r="Q24">
        <v>1</v>
      </c>
      <c r="R24" s="2">
        <f t="shared" si="1"/>
        <v>6</v>
      </c>
      <c r="S24" s="1"/>
    </row>
    <row r="25" spans="1:19" x14ac:dyDescent="0.25">
      <c r="A25" s="1"/>
      <c r="B25" s="3">
        <v>20</v>
      </c>
      <c r="C25">
        <v>2</v>
      </c>
      <c r="D25">
        <v>3</v>
      </c>
      <c r="E25">
        <v>4</v>
      </c>
      <c r="F25">
        <v>3</v>
      </c>
      <c r="G25">
        <v>2</v>
      </c>
      <c r="H25">
        <v>1</v>
      </c>
      <c r="I25">
        <v>0</v>
      </c>
      <c r="J25" s="2">
        <f t="shared" si="0"/>
        <v>15</v>
      </c>
      <c r="K25" s="1"/>
      <c r="L25" s="3">
        <v>20</v>
      </c>
      <c r="M25">
        <v>0</v>
      </c>
      <c r="N25">
        <v>0</v>
      </c>
      <c r="O25">
        <v>1</v>
      </c>
      <c r="P25">
        <v>0</v>
      </c>
      <c r="Q25">
        <v>1</v>
      </c>
      <c r="R25" s="2">
        <f t="shared" si="1"/>
        <v>2</v>
      </c>
      <c r="S25" s="1"/>
    </row>
    <row r="26" spans="1:19" x14ac:dyDescent="0.25">
      <c r="A26" s="1"/>
      <c r="B26" s="3">
        <v>21</v>
      </c>
      <c r="C26">
        <v>3</v>
      </c>
      <c r="D26">
        <v>1</v>
      </c>
      <c r="E26">
        <v>2</v>
      </c>
      <c r="F26">
        <v>3</v>
      </c>
      <c r="G26">
        <v>1</v>
      </c>
      <c r="H26">
        <v>0</v>
      </c>
      <c r="I26">
        <v>1</v>
      </c>
      <c r="J26" s="2">
        <f t="shared" si="0"/>
        <v>11</v>
      </c>
      <c r="K26" s="1"/>
      <c r="L26" s="3">
        <v>21</v>
      </c>
      <c r="M26">
        <v>0</v>
      </c>
      <c r="N26">
        <v>0</v>
      </c>
      <c r="O26">
        <v>1</v>
      </c>
      <c r="P26">
        <v>0</v>
      </c>
      <c r="Q26">
        <v>1</v>
      </c>
      <c r="R26" s="2">
        <f t="shared" si="1"/>
        <v>2</v>
      </c>
      <c r="S26" s="1"/>
    </row>
    <row r="27" spans="1:19" x14ac:dyDescent="0.25">
      <c r="A27" s="1"/>
      <c r="B27" s="3">
        <v>22</v>
      </c>
      <c r="C27">
        <v>2</v>
      </c>
      <c r="D27">
        <v>1</v>
      </c>
      <c r="E27">
        <v>5</v>
      </c>
      <c r="F27">
        <v>0</v>
      </c>
      <c r="G27">
        <v>0</v>
      </c>
      <c r="H27">
        <v>2</v>
      </c>
      <c r="I27">
        <v>0</v>
      </c>
      <c r="J27" s="2">
        <f t="shared" si="0"/>
        <v>10</v>
      </c>
      <c r="K27" s="1"/>
      <c r="L27" s="3">
        <v>22</v>
      </c>
      <c r="M27">
        <v>0</v>
      </c>
      <c r="N27">
        <v>0</v>
      </c>
      <c r="O27">
        <v>0</v>
      </c>
      <c r="P27">
        <v>0</v>
      </c>
      <c r="Q27">
        <v>0</v>
      </c>
      <c r="R27" s="2">
        <f t="shared" si="1"/>
        <v>0</v>
      </c>
      <c r="S27" s="1"/>
    </row>
    <row r="28" spans="1:19" x14ac:dyDescent="0.25">
      <c r="A28" s="1"/>
      <c r="B28" s="3">
        <v>23</v>
      </c>
      <c r="C28">
        <v>1</v>
      </c>
      <c r="D28">
        <v>3</v>
      </c>
      <c r="E28">
        <v>1</v>
      </c>
      <c r="F28">
        <v>1</v>
      </c>
      <c r="G28">
        <v>3</v>
      </c>
      <c r="H28">
        <v>1</v>
      </c>
      <c r="I28">
        <v>2</v>
      </c>
      <c r="J28" s="2">
        <f t="shared" si="0"/>
        <v>12</v>
      </c>
      <c r="K28" s="1"/>
      <c r="L28" s="3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2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6">
        <f t="shared" ref="C30:I30" si="2">SUM(C5:C28)</f>
        <v>128</v>
      </c>
      <c r="D30" s="16">
        <f t="shared" si="2"/>
        <v>157</v>
      </c>
      <c r="E30" s="16">
        <f t="shared" si="2"/>
        <v>158</v>
      </c>
      <c r="F30" s="16">
        <f t="shared" si="2"/>
        <v>157</v>
      </c>
      <c r="G30" s="16">
        <f t="shared" si="2"/>
        <v>99</v>
      </c>
      <c r="H30" s="16">
        <f t="shared" si="2"/>
        <v>41</v>
      </c>
      <c r="I30" s="16">
        <f t="shared" si="2"/>
        <v>12</v>
      </c>
      <c r="J30" s="2">
        <f>SUM(J5:J28)</f>
        <v>752</v>
      </c>
      <c r="K30" s="1"/>
      <c r="L30" s="1"/>
      <c r="M30" s="16">
        <f>SUM(M5:M28)</f>
        <v>75</v>
      </c>
      <c r="N30" s="16">
        <f>SUM(N5:N28)</f>
        <v>52</v>
      </c>
      <c r="O30" s="16">
        <f>SUM(O5:O28)</f>
        <v>62</v>
      </c>
      <c r="P30" s="16">
        <f>SUM(P5:P28)</f>
        <v>47</v>
      </c>
      <c r="Q30" s="16">
        <f>SUM(Q5:Q28)</f>
        <v>63</v>
      </c>
      <c r="R30" s="2">
        <f>SUM(R5:R28)</f>
        <v>299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3"/>
      <c r="C32" t="s">
        <v>6</v>
      </c>
      <c r="D3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s="2" t="s">
        <v>5</v>
      </c>
      <c r="K32" s="1"/>
      <c r="L32" s="3"/>
      <c r="M32" t="s">
        <v>6</v>
      </c>
      <c r="N32" t="s">
        <v>7</v>
      </c>
      <c r="O32" t="s">
        <v>8</v>
      </c>
      <c r="P32" t="s">
        <v>9</v>
      </c>
      <c r="Q32" t="s">
        <v>10</v>
      </c>
      <c r="R32" s="2" t="s">
        <v>5</v>
      </c>
      <c r="S32" s="1"/>
    </row>
    <row r="33" spans="1:19" x14ac:dyDescent="0.25">
      <c r="A33" s="1"/>
      <c r="B33" s="3" t="s">
        <v>2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s="2" t="s">
        <v>14</v>
      </c>
      <c r="K33" s="1"/>
      <c r="L33" s="3" t="s">
        <v>2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s="2" t="s">
        <v>16</v>
      </c>
      <c r="S33" s="1"/>
    </row>
    <row r="34" spans="1:19" x14ac:dyDescent="0.25">
      <c r="A34" s="1"/>
      <c r="B34" s="3">
        <v>0</v>
      </c>
      <c r="C34" s="4">
        <v>1.5277777777777777E-2</v>
      </c>
      <c r="D34" s="4">
        <v>1.6666666666666666E-2</v>
      </c>
      <c r="E34" s="4">
        <v>1.8749999999999999E-2</v>
      </c>
      <c r="F34" s="4">
        <v>2.013888888888889E-2</v>
      </c>
      <c r="G34" s="4">
        <v>1.1111111111111112E-2</v>
      </c>
      <c r="H34" s="4">
        <v>1.3194444444444444E-2</v>
      </c>
      <c r="I34" s="4">
        <v>0</v>
      </c>
      <c r="J34" s="5">
        <v>1.6666666666666666E-2</v>
      </c>
      <c r="K34" s="1"/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5">
        <v>0</v>
      </c>
      <c r="S34" s="1"/>
    </row>
    <row r="35" spans="1:19" x14ac:dyDescent="0.25">
      <c r="A35" s="1"/>
      <c r="B35" s="3">
        <v>1</v>
      </c>
      <c r="C35" s="4">
        <v>0</v>
      </c>
      <c r="D35" s="4">
        <v>1.4606481481481476E-2</v>
      </c>
      <c r="E35" s="4">
        <v>1.2060185185185188E-2</v>
      </c>
      <c r="F35" s="4">
        <v>1.8243634259259255E-2</v>
      </c>
      <c r="G35" s="4">
        <v>1.2326388888888887E-2</v>
      </c>
      <c r="H35" s="4">
        <v>2.9097222222222215E-2</v>
      </c>
      <c r="I35" s="4">
        <v>1.2789351851851843E-2</v>
      </c>
      <c r="J35" s="5">
        <v>1.8113425925925918E-2</v>
      </c>
      <c r="K35" s="1"/>
      <c r="L35" s="3">
        <v>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5">
        <v>0</v>
      </c>
      <c r="S35" s="1"/>
    </row>
    <row r="36" spans="1:19" x14ac:dyDescent="0.25">
      <c r="A36" s="1"/>
      <c r="B36" s="3">
        <v>2</v>
      </c>
      <c r="C36" s="4">
        <v>1.4629629629629631E-2</v>
      </c>
      <c r="D36" s="4">
        <v>1.5462962962962942E-2</v>
      </c>
      <c r="E36" s="4">
        <v>1.8247685185185183E-2</v>
      </c>
      <c r="F36" s="4">
        <v>2.1121238425925927E-2</v>
      </c>
      <c r="G36" s="4">
        <v>1.6519097222222223E-2</v>
      </c>
      <c r="H36" s="4">
        <v>3.1215277777777786E-2</v>
      </c>
      <c r="I36" s="4">
        <v>1.3391203703703697E-2</v>
      </c>
      <c r="J36" s="5">
        <v>1.9094466490299819E-2</v>
      </c>
      <c r="K36" s="1"/>
      <c r="L36" s="3">
        <v>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5">
        <v>0</v>
      </c>
      <c r="S36" s="1"/>
    </row>
    <row r="37" spans="1:19" x14ac:dyDescent="0.25">
      <c r="A37" s="1"/>
      <c r="B37" s="3">
        <v>3</v>
      </c>
      <c r="C37" s="4">
        <v>1.2974537037037021E-2</v>
      </c>
      <c r="D37" s="4">
        <v>1.8052662037037044E-2</v>
      </c>
      <c r="E37" s="4">
        <v>1.5963541666666671E-2</v>
      </c>
      <c r="F37" s="4">
        <v>1.9414351851851863E-2</v>
      </c>
      <c r="G37" s="4">
        <v>1.4351851851851847E-2</v>
      </c>
      <c r="H37" s="4">
        <v>2.6076388888888885E-2</v>
      </c>
      <c r="I37" s="4">
        <v>0</v>
      </c>
      <c r="J37" s="5">
        <v>1.836979166666667E-2</v>
      </c>
      <c r="K37" s="1"/>
      <c r="L37" s="3">
        <v>3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5">
        <v>0</v>
      </c>
      <c r="S37" s="1"/>
    </row>
    <row r="38" spans="1:19" x14ac:dyDescent="0.25">
      <c r="A38" s="1"/>
      <c r="B38" s="3">
        <v>4</v>
      </c>
      <c r="C38" s="4">
        <v>1.7460648148148142E-2</v>
      </c>
      <c r="D38" s="4">
        <v>2.5789609053497944E-2</v>
      </c>
      <c r="E38" s="4">
        <v>1.4444444444444451E-2</v>
      </c>
      <c r="F38" s="4">
        <v>2.9481481481481477E-2</v>
      </c>
      <c r="G38" s="4">
        <v>1.6655092592592589E-2</v>
      </c>
      <c r="H38" s="4">
        <v>2.2615740740740728E-2</v>
      </c>
      <c r="I38" s="4">
        <v>0</v>
      </c>
      <c r="J38" s="5">
        <v>2.2127814088598392E-2</v>
      </c>
      <c r="K38" s="1"/>
      <c r="L38" s="3">
        <v>4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5">
        <v>0</v>
      </c>
      <c r="S38" s="1"/>
    </row>
    <row r="39" spans="1:19" x14ac:dyDescent="0.25">
      <c r="A39" s="1"/>
      <c r="B39" s="3">
        <v>5</v>
      </c>
      <c r="C39" s="4">
        <v>2.1342592592592597E-2</v>
      </c>
      <c r="D39" s="4">
        <v>3.0148148148148146E-2</v>
      </c>
      <c r="E39" s="4">
        <v>2.2496141975308647E-2</v>
      </c>
      <c r="F39" s="4">
        <v>3.6342592592592586E-2</v>
      </c>
      <c r="G39" s="4">
        <v>1.8538194444444451E-2</v>
      </c>
      <c r="H39" s="4">
        <v>1.5468749999999996E-2</v>
      </c>
      <c r="I39" s="4">
        <v>0</v>
      </c>
      <c r="J39" s="5">
        <v>2.4970813204508863E-2</v>
      </c>
      <c r="K39" s="1"/>
      <c r="L39" s="3">
        <v>5</v>
      </c>
      <c r="M39" s="4">
        <v>3.7847222222222227E-2</v>
      </c>
      <c r="N39" s="4">
        <v>5.0277777777777796E-2</v>
      </c>
      <c r="O39" s="4">
        <v>4.0625000000000022E-2</v>
      </c>
      <c r="P39" s="4">
        <v>4.5833333333333365E-2</v>
      </c>
      <c r="Q39" s="4">
        <v>4.3287037037037041E-2</v>
      </c>
      <c r="R39" s="5">
        <v>4.4351851851851858E-2</v>
      </c>
      <c r="S39" s="1"/>
    </row>
    <row r="40" spans="1:19" x14ac:dyDescent="0.25">
      <c r="A40" s="1"/>
      <c r="B40" s="3">
        <v>6</v>
      </c>
      <c r="C40" s="4">
        <v>1.5927211934156384E-2</v>
      </c>
      <c r="D40" s="4">
        <v>2.0482638888888877E-2</v>
      </c>
      <c r="E40" s="4">
        <v>1.8165509259259256E-2</v>
      </c>
      <c r="F40" s="4">
        <v>2.6923611111111117E-2</v>
      </c>
      <c r="G40" s="4">
        <v>2.3667328042328049E-2</v>
      </c>
      <c r="H40" s="4">
        <v>1.5543981481481478E-2</v>
      </c>
      <c r="I40" s="4">
        <v>0</v>
      </c>
      <c r="J40" s="5">
        <v>2.1329053109713492E-2</v>
      </c>
      <c r="K40" s="1"/>
      <c r="L40" s="3">
        <v>6</v>
      </c>
      <c r="M40" s="4">
        <v>9.9027777777777784E-2</v>
      </c>
      <c r="N40" s="4">
        <v>3.2638888888888884E-2</v>
      </c>
      <c r="O40" s="4">
        <v>0.14687499999999995</v>
      </c>
      <c r="P40" s="4">
        <v>3.2986111111111105E-2</v>
      </c>
      <c r="Q40" s="4">
        <v>3.9583333333333304E-2</v>
      </c>
      <c r="R40" s="5">
        <v>8.4280303030303011E-2</v>
      </c>
      <c r="S40" s="1"/>
    </row>
    <row r="41" spans="1:19" x14ac:dyDescent="0.25">
      <c r="A41" s="1"/>
      <c r="B41" s="3">
        <v>7</v>
      </c>
      <c r="C41" s="4">
        <v>1.6577380952380965E-2</v>
      </c>
      <c r="D41" s="4">
        <v>2.3328189300411514E-2</v>
      </c>
      <c r="E41" s="4">
        <v>1.7966820987654314E-2</v>
      </c>
      <c r="F41" s="4">
        <v>2.4713541666666644E-2</v>
      </c>
      <c r="G41" s="4">
        <v>1.9148341049382709E-2</v>
      </c>
      <c r="H41" s="4">
        <v>1.4305555555555571E-2</v>
      </c>
      <c r="I41" s="4">
        <v>1.4131944444444433E-2</v>
      </c>
      <c r="J41" s="5">
        <v>2.0089506172839517E-2</v>
      </c>
      <c r="K41" s="1"/>
      <c r="L41" s="3">
        <v>7</v>
      </c>
      <c r="M41" s="4">
        <v>2.5694444444444464E-2</v>
      </c>
      <c r="N41" s="4">
        <v>0.11041666666666669</v>
      </c>
      <c r="O41" s="4">
        <v>7.199074074074073E-2</v>
      </c>
      <c r="P41" s="4">
        <v>6.7361111111111094E-2</v>
      </c>
      <c r="Q41" s="4">
        <v>2.2916666666666641E-2</v>
      </c>
      <c r="R41" s="5">
        <v>6.8904320987654311E-2</v>
      </c>
      <c r="S41" s="1"/>
    </row>
    <row r="42" spans="1:19" x14ac:dyDescent="0.25">
      <c r="A42" s="1"/>
      <c r="B42" s="3">
        <v>8</v>
      </c>
      <c r="C42" s="4">
        <v>2.0399948559670769E-2</v>
      </c>
      <c r="D42" s="4">
        <v>2.9140625000000007E-2</v>
      </c>
      <c r="E42" s="4">
        <v>2.1604938271604947E-2</v>
      </c>
      <c r="F42" s="4">
        <v>2.7120949074074054E-2</v>
      </c>
      <c r="G42" s="4">
        <v>2.9846064814814815E-2</v>
      </c>
      <c r="H42" s="4">
        <v>2.1087962962962947E-2</v>
      </c>
      <c r="I42" s="4">
        <v>0</v>
      </c>
      <c r="J42" s="5">
        <v>2.5590074723846657E-2</v>
      </c>
      <c r="K42" s="1"/>
      <c r="L42" s="3">
        <v>8</v>
      </c>
      <c r="M42" s="4">
        <v>0.16562500000000002</v>
      </c>
      <c r="N42" s="4">
        <v>0.32638888888888884</v>
      </c>
      <c r="O42" s="4">
        <v>0.17083333333333328</v>
      </c>
      <c r="P42" s="4">
        <v>4.756944444444447E-2</v>
      </c>
      <c r="Q42" s="4">
        <v>0.29913194444444446</v>
      </c>
      <c r="R42" s="5">
        <v>0.20666666666666669</v>
      </c>
      <c r="S42" s="1"/>
    </row>
    <row r="43" spans="1:19" x14ac:dyDescent="0.25">
      <c r="A43" s="1"/>
      <c r="B43" s="3">
        <v>9</v>
      </c>
      <c r="C43" s="4">
        <v>2.2455357142857124E-2</v>
      </c>
      <c r="D43" s="4">
        <v>3.6240862573099421E-2</v>
      </c>
      <c r="E43" s="4">
        <v>2.5625890313390302E-2</v>
      </c>
      <c r="F43" s="4">
        <v>3.2638888888888898E-2</v>
      </c>
      <c r="G43" s="4">
        <v>1.7152777777777805E-2</v>
      </c>
      <c r="H43" s="4">
        <v>1.7384259259259266E-2</v>
      </c>
      <c r="I43" s="4">
        <v>0</v>
      </c>
      <c r="J43" s="5">
        <v>2.8498877665544337E-2</v>
      </c>
      <c r="K43" s="1"/>
      <c r="L43" s="3">
        <v>9</v>
      </c>
      <c r="M43" s="4">
        <v>8.5185185185185183E-2</v>
      </c>
      <c r="N43" s="4">
        <v>0.26822916666666669</v>
      </c>
      <c r="O43" s="4">
        <v>5.7638888888888906E-2</v>
      </c>
      <c r="P43" s="4">
        <v>0.85069444444444442</v>
      </c>
      <c r="Q43" s="4">
        <v>4.0972222222222222E-2</v>
      </c>
      <c r="R43" s="5">
        <v>0.13941798941798941</v>
      </c>
      <c r="S43" s="1"/>
    </row>
    <row r="44" spans="1:19" x14ac:dyDescent="0.25">
      <c r="A44" s="1"/>
      <c r="B44" s="3">
        <v>10</v>
      </c>
      <c r="C44" s="4">
        <v>2.7004629629629635E-2</v>
      </c>
      <c r="D44" s="4">
        <v>5.4556327160493814E-2</v>
      </c>
      <c r="E44" s="4">
        <v>2.8019471677559919E-2</v>
      </c>
      <c r="F44" s="4">
        <v>3.1360918209876541E-2</v>
      </c>
      <c r="G44" s="4">
        <v>1.4879629629629621E-2</v>
      </c>
      <c r="H44" s="4">
        <v>1.7933201058201058E-2</v>
      </c>
      <c r="I44" s="4">
        <v>1.6348379629629622E-2</v>
      </c>
      <c r="J44" s="5">
        <v>3.1965890522875802E-2</v>
      </c>
      <c r="K44" s="1"/>
      <c r="L44" s="3">
        <v>10</v>
      </c>
      <c r="M44" s="4">
        <v>0.31041666666666667</v>
      </c>
      <c r="N44" s="4">
        <v>5.1041666666666666E-2</v>
      </c>
      <c r="O44" s="4">
        <v>0.14513888888888887</v>
      </c>
      <c r="P44" s="4">
        <v>3.7847222222222227E-2</v>
      </c>
      <c r="Q44" s="4">
        <v>0.53402777777777788</v>
      </c>
      <c r="R44" s="5">
        <v>0.22047101449275364</v>
      </c>
      <c r="S44" s="1"/>
    </row>
    <row r="45" spans="1:19" x14ac:dyDescent="0.25">
      <c r="A45" s="1"/>
      <c r="B45" s="3">
        <v>11</v>
      </c>
      <c r="C45" s="4">
        <v>2.4113005050505055E-2</v>
      </c>
      <c r="D45" s="4">
        <v>6.5409544159544197E-2</v>
      </c>
      <c r="E45" s="4">
        <v>3.9302884615384601E-2</v>
      </c>
      <c r="F45" s="4">
        <v>3.8328881766381752E-2</v>
      </c>
      <c r="G45" s="4">
        <v>1.9523148148148161E-2</v>
      </c>
      <c r="H45" s="4">
        <v>0</v>
      </c>
      <c r="I45" s="4">
        <v>0</v>
      </c>
      <c r="J45" s="5">
        <v>4.0407196969696982E-2</v>
      </c>
      <c r="K45" s="1"/>
      <c r="L45" s="3">
        <v>11</v>
      </c>
      <c r="M45" s="4">
        <v>0.1627314814814815</v>
      </c>
      <c r="N45" s="4">
        <v>3.912037037037034E-2</v>
      </c>
      <c r="O45" s="4">
        <v>0.35194444444444445</v>
      </c>
      <c r="P45" s="4">
        <v>4.513888888888886E-2</v>
      </c>
      <c r="Q45" s="4">
        <v>0.25321180555555556</v>
      </c>
      <c r="R45" s="5">
        <v>0.20058333333333336</v>
      </c>
      <c r="S45" s="1"/>
    </row>
    <row r="46" spans="1:19" x14ac:dyDescent="0.25">
      <c r="A46" s="1"/>
      <c r="B46" s="3">
        <v>12</v>
      </c>
      <c r="C46" s="4">
        <v>1.7744984567901228E-2</v>
      </c>
      <c r="D46" s="4">
        <v>5.4554924242424252E-2</v>
      </c>
      <c r="E46" s="4">
        <v>3.5208333333333314E-2</v>
      </c>
      <c r="F46" s="4">
        <v>2.5392071759259255E-2</v>
      </c>
      <c r="G46" s="4">
        <v>2.2929894179894168E-2</v>
      </c>
      <c r="H46" s="4">
        <v>1.583912037037033E-2</v>
      </c>
      <c r="I46" s="4">
        <v>0</v>
      </c>
      <c r="J46" s="5">
        <v>3.3093106995884761E-2</v>
      </c>
      <c r="K46" s="1"/>
      <c r="L46" s="3">
        <v>12</v>
      </c>
      <c r="M46" s="4">
        <v>0.52930555555555558</v>
      </c>
      <c r="N46" s="4">
        <v>0.75434027777777779</v>
      </c>
      <c r="O46" s="4">
        <v>0.1986111111111111</v>
      </c>
      <c r="P46" s="4">
        <v>0.41770833333333335</v>
      </c>
      <c r="Q46" s="4">
        <v>0.79027777777777775</v>
      </c>
      <c r="R46" s="5">
        <v>0.5491161616161615</v>
      </c>
      <c r="S46" s="1"/>
    </row>
    <row r="47" spans="1:19" x14ac:dyDescent="0.25">
      <c r="A47" s="1"/>
      <c r="B47" s="3">
        <v>13</v>
      </c>
      <c r="C47" s="4">
        <v>2.3823302469135763E-2</v>
      </c>
      <c r="D47" s="4">
        <v>4.9290123456790104E-2</v>
      </c>
      <c r="E47" s="4">
        <v>2.5795717592592554E-2</v>
      </c>
      <c r="F47" s="4">
        <v>1.9592013888888898E-2</v>
      </c>
      <c r="G47" s="4">
        <v>1.8630401234567901E-2</v>
      </c>
      <c r="H47" s="4">
        <v>1.4120370370370394E-2</v>
      </c>
      <c r="I47" s="4">
        <v>2.0740740740740726E-2</v>
      </c>
      <c r="J47" s="5">
        <v>2.7944775132275113E-2</v>
      </c>
      <c r="K47" s="1"/>
      <c r="L47" s="3">
        <v>13</v>
      </c>
      <c r="M47" s="4">
        <v>0.4826388888888889</v>
      </c>
      <c r="N47" s="4">
        <v>0.32041666666666657</v>
      </c>
      <c r="O47" s="4">
        <v>0.16210317460317467</v>
      </c>
      <c r="P47" s="4">
        <v>0.52645833333333336</v>
      </c>
      <c r="Q47" s="4">
        <v>0.29699074074074078</v>
      </c>
      <c r="R47" s="5">
        <v>0.53472222222222221</v>
      </c>
      <c r="S47" s="1"/>
    </row>
    <row r="48" spans="1:19" x14ac:dyDescent="0.25">
      <c r="A48" s="1"/>
      <c r="B48" s="3">
        <v>14</v>
      </c>
      <c r="C48" s="4">
        <v>3.0776289682539672E-2</v>
      </c>
      <c r="D48" s="4">
        <v>4.1244212962962989E-2</v>
      </c>
      <c r="E48" s="4">
        <v>2.2640669515669513E-2</v>
      </c>
      <c r="F48" s="4">
        <v>2.0894675925925921E-2</v>
      </c>
      <c r="G48" s="4">
        <v>1.8614969135802479E-2</v>
      </c>
      <c r="H48" s="4">
        <v>1.7268518518518516E-2</v>
      </c>
      <c r="I48" s="4">
        <v>1.4212962962962927E-2</v>
      </c>
      <c r="J48" s="5">
        <v>2.6249055177626608E-2</v>
      </c>
      <c r="K48" s="1"/>
      <c r="L48" s="3">
        <v>14</v>
      </c>
      <c r="M48" s="4">
        <v>0.40937499999999999</v>
      </c>
      <c r="N48" s="4">
        <v>0.45861111111111103</v>
      </c>
      <c r="O48" s="4">
        <v>0.2474206349206349</v>
      </c>
      <c r="P48" s="4">
        <v>0.46666666666666673</v>
      </c>
      <c r="Q48" s="4">
        <v>0.34902777777777783</v>
      </c>
      <c r="R48" s="5">
        <v>0.38022030651340988</v>
      </c>
      <c r="S48" s="1"/>
    </row>
    <row r="49" spans="1:19" x14ac:dyDescent="0.25">
      <c r="A49" s="1"/>
      <c r="B49" s="3">
        <v>15</v>
      </c>
      <c r="C49" s="4">
        <v>3.0060763888888842E-2</v>
      </c>
      <c r="D49" s="4">
        <v>2.1527777777777781E-2</v>
      </c>
      <c r="E49" s="4">
        <v>3.3748346560846562E-2</v>
      </c>
      <c r="F49" s="4">
        <v>2.5706018518518576E-2</v>
      </c>
      <c r="G49" s="4">
        <v>1.837962962962969E-2</v>
      </c>
      <c r="H49" s="4">
        <v>1.4866898148148067E-2</v>
      </c>
      <c r="I49" s="4">
        <v>0</v>
      </c>
      <c r="J49" s="5">
        <v>2.6350308641975306E-2</v>
      </c>
      <c r="K49" s="1"/>
      <c r="L49" s="3">
        <v>15</v>
      </c>
      <c r="M49" s="4">
        <v>0.29374999999999996</v>
      </c>
      <c r="N49" s="4">
        <v>0.24079861111111117</v>
      </c>
      <c r="O49" s="4">
        <v>0.41646825396825399</v>
      </c>
      <c r="P49" s="4">
        <v>0.46041666666666664</v>
      </c>
      <c r="Q49" s="4">
        <v>0.51513888888888881</v>
      </c>
      <c r="R49" s="5">
        <v>0.38072916666666662</v>
      </c>
      <c r="S49" s="1"/>
    </row>
    <row r="50" spans="1:19" x14ac:dyDescent="0.25">
      <c r="A50" s="1"/>
      <c r="B50" s="3">
        <v>16</v>
      </c>
      <c r="C50" s="4">
        <v>1.882330246913581E-2</v>
      </c>
      <c r="D50" s="4">
        <v>1.8822337962962982E-2</v>
      </c>
      <c r="E50" s="4">
        <v>1.8167438271604941E-2</v>
      </c>
      <c r="F50" s="4">
        <v>1.7770061728394997E-2</v>
      </c>
      <c r="G50" s="4">
        <v>2.1151620370370328E-2</v>
      </c>
      <c r="H50" s="4">
        <v>1.5439814814814934E-2</v>
      </c>
      <c r="I50" s="4">
        <v>0</v>
      </c>
      <c r="J50" s="5">
        <v>1.8453947368421039E-2</v>
      </c>
      <c r="K50" s="1"/>
      <c r="L50" s="3">
        <v>16</v>
      </c>
      <c r="M50" s="4">
        <v>0.2543981481481481</v>
      </c>
      <c r="N50" s="4">
        <v>0</v>
      </c>
      <c r="O50" s="4">
        <v>0.280787037037037</v>
      </c>
      <c r="P50" s="4">
        <v>4.3402777777777846E-2</v>
      </c>
      <c r="Q50" s="4">
        <v>0.2011111111111111</v>
      </c>
      <c r="R50" s="5">
        <v>0</v>
      </c>
      <c r="S50" s="1"/>
    </row>
    <row r="51" spans="1:19" x14ac:dyDescent="0.25">
      <c r="A51" s="1"/>
      <c r="B51" s="3">
        <v>17</v>
      </c>
      <c r="C51" s="4">
        <v>1.635127314814816E-2</v>
      </c>
      <c r="D51" s="4">
        <v>1.7491319444444403E-2</v>
      </c>
      <c r="E51" s="4">
        <v>2.055092592592591E-2</v>
      </c>
      <c r="F51" s="4">
        <v>1.3217592592592697E-2</v>
      </c>
      <c r="G51" s="4">
        <v>1.807870370370368E-2</v>
      </c>
      <c r="H51" s="4">
        <v>0</v>
      </c>
      <c r="I51" s="4">
        <v>0</v>
      </c>
      <c r="J51" s="5">
        <v>1.7961419753086412E-2</v>
      </c>
      <c r="K51" s="1"/>
      <c r="L51" s="3">
        <v>17</v>
      </c>
      <c r="M51" s="4">
        <v>0.19513888888888883</v>
      </c>
      <c r="N51" s="4">
        <v>0.43972222222222229</v>
      </c>
      <c r="O51" s="4">
        <v>0</v>
      </c>
      <c r="P51" s="4">
        <v>0.29467592592592601</v>
      </c>
      <c r="Q51" s="4">
        <v>0.58090277777777777</v>
      </c>
      <c r="R51" s="5">
        <v>0.33845486111111112</v>
      </c>
      <c r="S51" s="1"/>
    </row>
    <row r="52" spans="1:19" x14ac:dyDescent="0.25">
      <c r="A52" s="1"/>
      <c r="B52" s="3">
        <v>18</v>
      </c>
      <c r="C52" s="4">
        <v>1.0011574074074048E-2</v>
      </c>
      <c r="D52" s="4">
        <v>1.7588734567901148E-2</v>
      </c>
      <c r="E52" s="4">
        <v>4.2228009259259236E-2</v>
      </c>
      <c r="F52" s="4">
        <v>1.620949074074074E-2</v>
      </c>
      <c r="G52" s="4">
        <v>2.2233796296296404E-2</v>
      </c>
      <c r="H52" s="4">
        <v>0</v>
      </c>
      <c r="I52" s="4">
        <v>1.3217592592592586E-2</v>
      </c>
      <c r="J52" s="5">
        <v>2.4059829059829039E-2</v>
      </c>
      <c r="K52" s="1"/>
      <c r="L52" s="3">
        <v>18</v>
      </c>
      <c r="M52" s="4">
        <v>0.10833333333333317</v>
      </c>
      <c r="N52" s="4">
        <v>0.5107638888888888</v>
      </c>
      <c r="O52" s="4">
        <v>5.1041666666666652E-2</v>
      </c>
      <c r="P52" s="4">
        <v>0.58750000000000002</v>
      </c>
      <c r="Q52" s="4">
        <v>0.52152777777777781</v>
      </c>
      <c r="R52" s="5">
        <v>0.3906635802469135</v>
      </c>
      <c r="S52" s="1"/>
    </row>
    <row r="53" spans="1:19" x14ac:dyDescent="0.25">
      <c r="A53" s="1"/>
      <c r="B53" s="3">
        <v>19</v>
      </c>
      <c r="C53" s="4">
        <v>1.8877314814814916E-2</v>
      </c>
      <c r="D53" s="4">
        <v>1.5219907407407529E-2</v>
      </c>
      <c r="E53" s="4">
        <v>0</v>
      </c>
      <c r="F53" s="4">
        <v>1.5804398148148102E-2</v>
      </c>
      <c r="G53" s="4">
        <v>1.3900462962962953E-2</v>
      </c>
      <c r="H53" s="4">
        <v>0</v>
      </c>
      <c r="I53" s="4">
        <v>0</v>
      </c>
      <c r="J53" s="5">
        <v>1.5343915343915358E-2</v>
      </c>
      <c r="K53" s="1"/>
      <c r="L53" s="3">
        <v>19</v>
      </c>
      <c r="M53" s="4">
        <v>5.6481481481481466E-2</v>
      </c>
      <c r="N53" s="4">
        <v>0</v>
      </c>
      <c r="O53" s="4">
        <v>0</v>
      </c>
      <c r="P53" s="4">
        <v>7.7777777777777724E-2</v>
      </c>
      <c r="Q53" s="4">
        <v>2.7777777777777901E-2</v>
      </c>
      <c r="R53" s="5">
        <v>5.8796296296296291E-2</v>
      </c>
      <c r="S53" s="1"/>
    </row>
    <row r="54" spans="1:19" x14ac:dyDescent="0.25">
      <c r="A54" s="1"/>
      <c r="B54" s="3">
        <v>20</v>
      </c>
      <c r="C54" s="4">
        <v>1.7083333333333284E-2</v>
      </c>
      <c r="D54" s="4">
        <v>1.4911265432098716E-2</v>
      </c>
      <c r="E54" s="4">
        <v>2.0882523148148091E-2</v>
      </c>
      <c r="F54" s="4">
        <v>1.6462191358024663E-2</v>
      </c>
      <c r="G54" s="4">
        <v>1.5115740740740735E-2</v>
      </c>
      <c r="H54" s="4">
        <v>3.6481481481481559E-2</v>
      </c>
      <c r="I54" s="4">
        <v>0</v>
      </c>
      <c r="J54" s="5">
        <v>1.856867283950614E-2</v>
      </c>
      <c r="K54" s="1"/>
      <c r="L54" s="3">
        <v>20</v>
      </c>
      <c r="M54" s="4">
        <v>0</v>
      </c>
      <c r="N54" s="4">
        <v>0</v>
      </c>
      <c r="O54" s="4">
        <v>0.15625</v>
      </c>
      <c r="P54" s="4">
        <v>0</v>
      </c>
      <c r="Q54" s="4">
        <v>0.47152777777777788</v>
      </c>
      <c r="R54" s="5">
        <v>0.31388888888888894</v>
      </c>
      <c r="S54" s="1"/>
    </row>
    <row r="55" spans="1:19" x14ac:dyDescent="0.25">
      <c r="A55" s="1"/>
      <c r="B55" s="3">
        <v>21</v>
      </c>
      <c r="C55" s="4">
        <v>2.188657407407409E-2</v>
      </c>
      <c r="D55" s="4">
        <v>1.5428240740740673E-2</v>
      </c>
      <c r="E55" s="4">
        <v>1.2986111111111143E-2</v>
      </c>
      <c r="F55" s="4">
        <v>1.892361111111111E-2</v>
      </c>
      <c r="G55" s="4">
        <v>1.4733796296296231E-2</v>
      </c>
      <c r="H55" s="4">
        <v>0</v>
      </c>
      <c r="I55" s="4">
        <v>1.1724537037036908E-2</v>
      </c>
      <c r="J55" s="5">
        <v>1.7299031986531974E-2</v>
      </c>
      <c r="K55" s="1"/>
      <c r="L55" s="3">
        <v>21</v>
      </c>
      <c r="M55" s="4">
        <v>0</v>
      </c>
      <c r="N55" s="4">
        <v>0</v>
      </c>
      <c r="O55" s="4">
        <v>3.0555555555555558E-2</v>
      </c>
      <c r="P55" s="4">
        <v>0</v>
      </c>
      <c r="Q55" s="4">
        <v>0.52013888888888904</v>
      </c>
      <c r="R55" s="5">
        <v>0.2753472222222223</v>
      </c>
      <c r="S55" s="1"/>
    </row>
    <row r="56" spans="1:19" x14ac:dyDescent="0.25">
      <c r="A56" s="1"/>
      <c r="B56" s="3">
        <v>22</v>
      </c>
      <c r="C56" s="4">
        <v>1.6383101851851878E-2</v>
      </c>
      <c r="D56" s="4">
        <v>1.6550925925925886E-2</v>
      </c>
      <c r="E56" s="4">
        <v>1.6224537037037013E-2</v>
      </c>
      <c r="F56" s="4">
        <v>0</v>
      </c>
      <c r="G56" s="4">
        <v>0</v>
      </c>
      <c r="H56" s="4">
        <v>1.3043981481481448E-2</v>
      </c>
      <c r="I56" s="4">
        <v>0</v>
      </c>
      <c r="J56" s="5">
        <v>1.5652777777777759E-2</v>
      </c>
      <c r="K56" s="1"/>
      <c r="L56" s="3">
        <v>22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5">
        <v>0</v>
      </c>
      <c r="S56" s="1"/>
    </row>
    <row r="57" spans="1:19" x14ac:dyDescent="0.25">
      <c r="A57" s="1"/>
      <c r="B57" s="3">
        <v>23</v>
      </c>
      <c r="C57" s="4">
        <v>1.5266203703703685E-2</v>
      </c>
      <c r="D57" s="4">
        <v>1.7322530864197511E-2</v>
      </c>
      <c r="E57" s="4">
        <v>2.2673611111111103E-2</v>
      </c>
      <c r="F57" s="4">
        <v>1.7685185185185248E-2</v>
      </c>
      <c r="G57" s="4">
        <v>1.6037808641975237E-2</v>
      </c>
      <c r="H57" s="4">
        <v>1.6608796296296302E-2</v>
      </c>
      <c r="I57" s="4">
        <v>1.4623842592592584E-2</v>
      </c>
      <c r="J57" s="5">
        <v>1.6796874999999978E-2</v>
      </c>
      <c r="K57" s="1"/>
      <c r="L57" s="3">
        <v>23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5">
        <v>0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3" t="s">
        <v>2</v>
      </c>
      <c r="C60" s="6" t="s">
        <v>19</v>
      </c>
      <c r="D60" s="7" t="s">
        <v>20</v>
      </c>
      <c r="E60" s="6" t="s">
        <v>21</v>
      </c>
      <c r="F60" s="7" t="s">
        <v>22</v>
      </c>
      <c r="G60" s="2" t="s">
        <v>23</v>
      </c>
      <c r="H60" s="1"/>
      <c r="I60" s="1"/>
      <c r="J60" s="1"/>
      <c r="K60" s="1"/>
    </row>
    <row r="61" spans="1:19" x14ac:dyDescent="0.25">
      <c r="A61" s="1"/>
      <c r="B61" s="3">
        <v>0</v>
      </c>
      <c r="C61" s="6">
        <v>8</v>
      </c>
      <c r="D61" s="7">
        <v>0</v>
      </c>
      <c r="E61" s="6">
        <f>AVERAGE($C$61:$C$84)</f>
        <v>31.333333333333332</v>
      </c>
      <c r="F61" s="7">
        <f>AVERAGE($D$61:$D$84)</f>
        <v>12.458333333333334</v>
      </c>
      <c r="G61" s="2">
        <f>SUM(E61:F61)</f>
        <v>43.791666666666664</v>
      </c>
      <c r="H61" s="1"/>
      <c r="I61" s="1"/>
      <c r="J61" s="1"/>
      <c r="K61" s="1"/>
    </row>
    <row r="62" spans="1:19" x14ac:dyDescent="0.25">
      <c r="A62" s="1"/>
      <c r="B62" s="3">
        <v>1</v>
      </c>
      <c r="C62" s="6">
        <v>14</v>
      </c>
      <c r="D62" s="7">
        <v>0</v>
      </c>
      <c r="E62" s="6">
        <f t="shared" ref="E62:E84" si="3">AVERAGE($C$61:$C$84)</f>
        <v>31.333333333333332</v>
      </c>
      <c r="F62" s="7">
        <f t="shared" ref="F62:F84" si="4">AVERAGE($D$61:$D$84)</f>
        <v>12.458333333333334</v>
      </c>
      <c r="G62" s="2">
        <f t="shared" ref="G62:G84" si="5">SUM(E62:F62)</f>
        <v>43.791666666666664</v>
      </c>
      <c r="H62" s="1"/>
      <c r="I62" s="1"/>
      <c r="J62" s="1"/>
      <c r="K62" s="1"/>
    </row>
    <row r="63" spans="1:19" x14ac:dyDescent="0.25">
      <c r="A63" s="1"/>
      <c r="B63" s="3">
        <v>2</v>
      </c>
      <c r="C63" s="6">
        <v>21</v>
      </c>
      <c r="D63" s="7">
        <v>0</v>
      </c>
      <c r="E63" s="6">
        <f t="shared" si="3"/>
        <v>31.333333333333332</v>
      </c>
      <c r="F63" s="7">
        <f t="shared" si="4"/>
        <v>12.458333333333334</v>
      </c>
      <c r="G63" s="2">
        <f t="shared" si="5"/>
        <v>43.791666666666664</v>
      </c>
      <c r="H63" s="1"/>
      <c r="I63" s="1"/>
      <c r="J63" s="1"/>
      <c r="K63" s="1"/>
    </row>
    <row r="64" spans="1:19" x14ac:dyDescent="0.25">
      <c r="A64" s="1"/>
      <c r="B64" s="3">
        <v>3</v>
      </c>
      <c r="C64" s="6">
        <v>20</v>
      </c>
      <c r="D64" s="7">
        <v>0</v>
      </c>
      <c r="E64" s="6">
        <f t="shared" si="3"/>
        <v>31.333333333333332</v>
      </c>
      <c r="F64" s="7">
        <f t="shared" si="4"/>
        <v>12.458333333333334</v>
      </c>
      <c r="G64" s="2">
        <f t="shared" si="5"/>
        <v>43.791666666666664</v>
      </c>
      <c r="H64" s="1"/>
      <c r="I64" s="1"/>
      <c r="J64" s="1"/>
      <c r="K64" s="1"/>
    </row>
    <row r="65" spans="1:11" x14ac:dyDescent="0.25">
      <c r="A65" s="1"/>
      <c r="B65" s="3">
        <v>4</v>
      </c>
      <c r="C65" s="6">
        <v>51</v>
      </c>
      <c r="D65" s="7">
        <v>0</v>
      </c>
      <c r="E65" s="6">
        <f t="shared" si="3"/>
        <v>31.333333333333332</v>
      </c>
      <c r="F65" s="7">
        <f t="shared" si="4"/>
        <v>12.458333333333334</v>
      </c>
      <c r="G65" s="2">
        <f t="shared" si="5"/>
        <v>43.791666666666664</v>
      </c>
      <c r="H65" s="1"/>
      <c r="I65" s="1"/>
      <c r="J65" s="1"/>
      <c r="K65" s="1"/>
    </row>
    <row r="66" spans="1:11" x14ac:dyDescent="0.25">
      <c r="A66" s="1"/>
      <c r="B66" s="3">
        <v>5</v>
      </c>
      <c r="C66" s="6">
        <v>46</v>
      </c>
      <c r="D66" s="7">
        <v>15</v>
      </c>
      <c r="E66" s="6">
        <f t="shared" si="3"/>
        <v>31.333333333333332</v>
      </c>
      <c r="F66" s="7">
        <f t="shared" si="4"/>
        <v>12.458333333333334</v>
      </c>
      <c r="G66" s="2">
        <f t="shared" si="5"/>
        <v>43.791666666666664</v>
      </c>
      <c r="H66" s="1"/>
      <c r="I66" s="1"/>
      <c r="J66" s="1"/>
      <c r="K66" s="1"/>
    </row>
    <row r="67" spans="1:11" x14ac:dyDescent="0.25">
      <c r="A67" s="1"/>
      <c r="B67" s="3">
        <v>6</v>
      </c>
      <c r="C67" s="6">
        <v>53</v>
      </c>
      <c r="D67" s="7">
        <v>11</v>
      </c>
      <c r="E67" s="6">
        <f t="shared" si="3"/>
        <v>31.333333333333332</v>
      </c>
      <c r="F67" s="7">
        <f t="shared" si="4"/>
        <v>12.458333333333334</v>
      </c>
      <c r="G67" s="2">
        <f t="shared" si="5"/>
        <v>43.791666666666664</v>
      </c>
      <c r="H67" s="1"/>
      <c r="I67" s="1"/>
      <c r="J67" s="1"/>
      <c r="K67" s="1"/>
    </row>
    <row r="68" spans="1:11" x14ac:dyDescent="0.25">
      <c r="A68" s="1"/>
      <c r="B68" s="3">
        <v>7</v>
      </c>
      <c r="C68" s="6">
        <v>45</v>
      </c>
      <c r="D68" s="7">
        <v>9</v>
      </c>
      <c r="E68" s="6">
        <f t="shared" si="3"/>
        <v>31.333333333333332</v>
      </c>
      <c r="F68" s="7">
        <f t="shared" si="4"/>
        <v>12.458333333333334</v>
      </c>
      <c r="G68" s="2">
        <f t="shared" si="5"/>
        <v>43.791666666666664</v>
      </c>
      <c r="H68" s="1"/>
      <c r="I68" s="1"/>
      <c r="J68" s="1"/>
      <c r="K68" s="1"/>
    </row>
    <row r="69" spans="1:11" x14ac:dyDescent="0.25">
      <c r="A69" s="1"/>
      <c r="B69" s="3">
        <v>8</v>
      </c>
      <c r="C69" s="6">
        <v>57</v>
      </c>
      <c r="D69" s="7">
        <v>21</v>
      </c>
      <c r="E69" s="6">
        <f t="shared" si="3"/>
        <v>31.333333333333332</v>
      </c>
      <c r="F69" s="7">
        <f t="shared" si="4"/>
        <v>12.458333333333334</v>
      </c>
      <c r="G69" s="2">
        <f t="shared" si="5"/>
        <v>43.791666666666664</v>
      </c>
      <c r="H69" s="1"/>
      <c r="I69" s="1"/>
      <c r="J69" s="1"/>
      <c r="K69" s="1"/>
    </row>
    <row r="70" spans="1:11" x14ac:dyDescent="0.25">
      <c r="A70" s="1"/>
      <c r="B70" s="3">
        <v>9</v>
      </c>
      <c r="C70" s="6">
        <v>66</v>
      </c>
      <c r="D70" s="7">
        <v>21</v>
      </c>
      <c r="E70" s="6">
        <f t="shared" si="3"/>
        <v>31.333333333333332</v>
      </c>
      <c r="F70" s="7">
        <f t="shared" si="4"/>
        <v>12.458333333333334</v>
      </c>
      <c r="G70" s="2">
        <f t="shared" si="5"/>
        <v>43.791666666666664</v>
      </c>
      <c r="H70" s="1"/>
      <c r="I70" s="1"/>
      <c r="J70" s="1"/>
      <c r="K70" s="1"/>
    </row>
    <row r="71" spans="1:11" x14ac:dyDescent="0.25">
      <c r="A71" s="1"/>
      <c r="B71" s="3">
        <v>10</v>
      </c>
      <c r="C71" s="6">
        <v>68</v>
      </c>
      <c r="D71" s="7">
        <v>23</v>
      </c>
      <c r="E71" s="6">
        <f t="shared" si="3"/>
        <v>31.333333333333332</v>
      </c>
      <c r="F71" s="7">
        <f t="shared" si="4"/>
        <v>12.458333333333334</v>
      </c>
      <c r="G71" s="2">
        <f t="shared" si="5"/>
        <v>43.791666666666664</v>
      </c>
      <c r="H71" s="1"/>
      <c r="I71" s="1"/>
      <c r="J71" s="1"/>
      <c r="K71" s="1"/>
    </row>
    <row r="72" spans="1:11" x14ac:dyDescent="0.25">
      <c r="A72" s="1"/>
      <c r="B72" s="3">
        <v>11</v>
      </c>
      <c r="C72" s="6">
        <v>55</v>
      </c>
      <c r="D72" s="7">
        <v>25</v>
      </c>
      <c r="E72" s="6">
        <f t="shared" si="3"/>
        <v>31.333333333333332</v>
      </c>
      <c r="F72" s="7">
        <f t="shared" si="4"/>
        <v>12.458333333333334</v>
      </c>
      <c r="G72" s="2">
        <f t="shared" si="5"/>
        <v>43.791666666666664</v>
      </c>
      <c r="H72" s="1"/>
      <c r="I72" s="1"/>
      <c r="J72" s="1"/>
      <c r="K72" s="1"/>
    </row>
    <row r="73" spans="1:11" x14ac:dyDescent="0.25">
      <c r="A73" s="1"/>
      <c r="B73" s="3">
        <v>12</v>
      </c>
      <c r="C73" s="6">
        <v>45</v>
      </c>
      <c r="D73" s="7">
        <v>22</v>
      </c>
      <c r="E73" s="6">
        <f t="shared" si="3"/>
        <v>31.333333333333332</v>
      </c>
      <c r="F73" s="7">
        <f t="shared" si="4"/>
        <v>12.458333333333334</v>
      </c>
      <c r="G73" s="2">
        <f t="shared" si="5"/>
        <v>43.791666666666664</v>
      </c>
      <c r="H73" s="1"/>
      <c r="I73" s="1"/>
      <c r="J73" s="1"/>
      <c r="K73" s="1"/>
    </row>
    <row r="74" spans="1:11" x14ac:dyDescent="0.25">
      <c r="A74" s="1"/>
      <c r="B74" s="3">
        <v>13</v>
      </c>
      <c r="C74" s="6">
        <v>28</v>
      </c>
      <c r="D74" s="7">
        <v>41</v>
      </c>
      <c r="E74" s="6">
        <f t="shared" si="3"/>
        <v>31.333333333333332</v>
      </c>
      <c r="F74" s="7">
        <f t="shared" si="4"/>
        <v>12.458333333333334</v>
      </c>
      <c r="G74" s="2">
        <f t="shared" si="5"/>
        <v>43.791666666666664</v>
      </c>
      <c r="H74" s="1"/>
      <c r="I74" s="1"/>
      <c r="J74" s="1"/>
      <c r="K74" s="1"/>
    </row>
    <row r="75" spans="1:11" x14ac:dyDescent="0.25">
      <c r="A75" s="1"/>
      <c r="B75" s="3">
        <v>14</v>
      </c>
      <c r="C75" s="6">
        <v>49</v>
      </c>
      <c r="D75" s="7">
        <v>29</v>
      </c>
      <c r="E75" s="6">
        <f t="shared" si="3"/>
        <v>31.333333333333332</v>
      </c>
      <c r="F75" s="7">
        <f t="shared" si="4"/>
        <v>12.458333333333334</v>
      </c>
      <c r="G75" s="2">
        <f t="shared" si="5"/>
        <v>43.791666666666664</v>
      </c>
      <c r="H75" s="1"/>
      <c r="I75" s="1"/>
      <c r="J75" s="1"/>
      <c r="K75" s="1"/>
    </row>
    <row r="76" spans="1:11" x14ac:dyDescent="0.25">
      <c r="A76" s="1"/>
      <c r="B76" s="3">
        <v>15</v>
      </c>
      <c r="C76" s="6">
        <v>24</v>
      </c>
      <c r="D76" s="7">
        <v>24</v>
      </c>
      <c r="E76" s="6">
        <f t="shared" si="3"/>
        <v>31.333333333333332</v>
      </c>
      <c r="F76" s="7">
        <f t="shared" si="4"/>
        <v>12.458333333333334</v>
      </c>
      <c r="G76" s="2">
        <f t="shared" si="5"/>
        <v>43.791666666666664</v>
      </c>
      <c r="H76" s="1"/>
      <c r="I76" s="1"/>
      <c r="J76" s="1"/>
      <c r="K76" s="1"/>
    </row>
    <row r="77" spans="1:11" x14ac:dyDescent="0.25">
      <c r="A77" s="1"/>
      <c r="B77" s="3">
        <v>16</v>
      </c>
      <c r="C77" s="6">
        <v>19</v>
      </c>
      <c r="D77" s="7">
        <v>23</v>
      </c>
      <c r="E77" s="6">
        <f t="shared" si="3"/>
        <v>31.333333333333332</v>
      </c>
      <c r="F77" s="7">
        <f t="shared" si="4"/>
        <v>12.458333333333334</v>
      </c>
      <c r="G77" s="2">
        <f t="shared" si="5"/>
        <v>43.791666666666664</v>
      </c>
      <c r="H77" s="1"/>
      <c r="I77" s="1"/>
      <c r="J77" s="1"/>
      <c r="K77" s="1"/>
    </row>
    <row r="78" spans="1:11" x14ac:dyDescent="0.25">
      <c r="A78" s="1"/>
      <c r="B78" s="3">
        <v>17</v>
      </c>
      <c r="C78" s="6">
        <v>15</v>
      </c>
      <c r="D78" s="7">
        <v>16</v>
      </c>
      <c r="E78" s="6">
        <f t="shared" si="3"/>
        <v>31.333333333333332</v>
      </c>
      <c r="F78" s="7">
        <f t="shared" si="4"/>
        <v>12.458333333333334</v>
      </c>
      <c r="G78" s="2">
        <f t="shared" si="5"/>
        <v>43.791666666666664</v>
      </c>
      <c r="H78" s="1"/>
      <c r="I78" s="1"/>
      <c r="J78" s="1"/>
      <c r="K78" s="1"/>
    </row>
    <row r="79" spans="1:11" x14ac:dyDescent="0.25">
      <c r="A79" s="1"/>
      <c r="B79" s="3">
        <v>18</v>
      </c>
      <c r="C79" s="6">
        <v>13</v>
      </c>
      <c r="D79" s="7">
        <v>9</v>
      </c>
      <c r="E79" s="6">
        <f t="shared" si="3"/>
        <v>31.333333333333332</v>
      </c>
      <c r="F79" s="7">
        <f t="shared" si="4"/>
        <v>12.458333333333334</v>
      </c>
      <c r="G79" s="2">
        <f t="shared" si="5"/>
        <v>43.791666666666664</v>
      </c>
      <c r="H79" s="1"/>
      <c r="I79" s="1"/>
      <c r="J79" s="1"/>
      <c r="K79" s="1"/>
    </row>
    <row r="80" spans="1:11" x14ac:dyDescent="0.25">
      <c r="A80" s="1"/>
      <c r="B80" s="3">
        <v>19</v>
      </c>
      <c r="C80" s="6">
        <v>7</v>
      </c>
      <c r="D80" s="7">
        <v>6</v>
      </c>
      <c r="E80" s="6">
        <f t="shared" si="3"/>
        <v>31.333333333333332</v>
      </c>
      <c r="F80" s="7">
        <f t="shared" si="4"/>
        <v>12.458333333333334</v>
      </c>
      <c r="G80" s="2">
        <f t="shared" si="5"/>
        <v>43.791666666666664</v>
      </c>
      <c r="H80" s="1"/>
      <c r="I80" s="1"/>
      <c r="J80" s="1"/>
      <c r="K80" s="1"/>
    </row>
    <row r="81" spans="1:11" x14ac:dyDescent="0.25">
      <c r="A81" s="1"/>
      <c r="B81" s="3">
        <v>20</v>
      </c>
      <c r="C81" s="6">
        <v>15</v>
      </c>
      <c r="D81" s="7">
        <v>2</v>
      </c>
      <c r="E81" s="6">
        <f t="shared" si="3"/>
        <v>31.333333333333332</v>
      </c>
      <c r="F81" s="7">
        <f t="shared" si="4"/>
        <v>12.458333333333334</v>
      </c>
      <c r="G81" s="2">
        <f t="shared" si="5"/>
        <v>43.791666666666664</v>
      </c>
      <c r="H81" s="1"/>
      <c r="I81" s="1"/>
      <c r="J81" s="1"/>
      <c r="K81" s="1"/>
    </row>
    <row r="82" spans="1:11" x14ac:dyDescent="0.25">
      <c r="A82" s="1"/>
      <c r="B82" s="3">
        <v>21</v>
      </c>
      <c r="C82" s="6">
        <v>11</v>
      </c>
      <c r="D82" s="7">
        <v>2</v>
      </c>
      <c r="E82" s="6">
        <f t="shared" si="3"/>
        <v>31.333333333333332</v>
      </c>
      <c r="F82" s="7">
        <f t="shared" si="4"/>
        <v>12.458333333333334</v>
      </c>
      <c r="G82" s="2">
        <f t="shared" si="5"/>
        <v>43.791666666666664</v>
      </c>
      <c r="H82" s="1"/>
      <c r="I82" s="1"/>
      <c r="J82" s="1"/>
      <c r="K82" s="1"/>
    </row>
    <row r="83" spans="1:11" x14ac:dyDescent="0.25">
      <c r="A83" s="1"/>
      <c r="B83" s="3">
        <v>22</v>
      </c>
      <c r="C83" s="6">
        <v>10</v>
      </c>
      <c r="D83" s="7">
        <v>0</v>
      </c>
      <c r="E83" s="6">
        <f t="shared" si="3"/>
        <v>31.333333333333332</v>
      </c>
      <c r="F83" s="7">
        <f t="shared" si="4"/>
        <v>12.458333333333334</v>
      </c>
      <c r="G83" s="2">
        <f t="shared" si="5"/>
        <v>43.791666666666664</v>
      </c>
      <c r="H83" s="1"/>
      <c r="I83" s="1"/>
      <c r="J83" s="1"/>
      <c r="K83" s="1"/>
    </row>
    <row r="84" spans="1:11" x14ac:dyDescent="0.25">
      <c r="A84" s="1"/>
      <c r="B84" s="3">
        <v>23</v>
      </c>
      <c r="C84" s="6">
        <v>12</v>
      </c>
      <c r="D84" s="7">
        <v>0</v>
      </c>
      <c r="E84" s="6">
        <f t="shared" si="3"/>
        <v>31.333333333333332</v>
      </c>
      <c r="F84" s="7">
        <f t="shared" si="4"/>
        <v>12.458333333333334</v>
      </c>
      <c r="G84" s="2">
        <f t="shared" si="5"/>
        <v>43.791666666666664</v>
      </c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3" t="s">
        <v>2</v>
      </c>
      <c r="C87" s="6" t="s">
        <v>14</v>
      </c>
      <c r="D87" s="6" t="s">
        <v>17</v>
      </c>
      <c r="E87" s="7" t="s">
        <v>16</v>
      </c>
      <c r="F87" s="7" t="s">
        <v>18</v>
      </c>
      <c r="G87" s="1"/>
      <c r="H87" s="1"/>
      <c r="I87" s="1"/>
      <c r="J87" s="1"/>
      <c r="K87" s="1"/>
    </row>
    <row r="88" spans="1:11" x14ac:dyDescent="0.25">
      <c r="A88" s="1"/>
      <c r="B88" s="3">
        <v>0</v>
      </c>
      <c r="C88" s="8">
        <v>1.6666666666666666E-2</v>
      </c>
      <c r="D88" s="8">
        <v>2.2708220511833854E-2</v>
      </c>
      <c r="E88" s="9">
        <v>0</v>
      </c>
      <c r="F88" s="9">
        <v>0.26166338659777783</v>
      </c>
      <c r="G88" s="1"/>
      <c r="H88" s="1"/>
      <c r="I88" s="1"/>
      <c r="J88" s="1"/>
      <c r="K88" s="1"/>
    </row>
    <row r="89" spans="1:11" x14ac:dyDescent="0.25">
      <c r="A89" s="1"/>
      <c r="B89" s="3">
        <v>1</v>
      </c>
      <c r="C89" s="8">
        <v>1.8113425925925918E-2</v>
      </c>
      <c r="D89" s="8">
        <v>2.2708220511833854E-2</v>
      </c>
      <c r="E89" s="9">
        <v>0</v>
      </c>
      <c r="F89" s="9">
        <v>0.26166338659777783</v>
      </c>
      <c r="G89" s="1"/>
      <c r="H89" s="1"/>
      <c r="I89" s="1"/>
      <c r="J89" s="1"/>
      <c r="K89" s="1"/>
    </row>
    <row r="90" spans="1:11" x14ac:dyDescent="0.25">
      <c r="A90" s="1"/>
      <c r="B90" s="3">
        <v>2</v>
      </c>
      <c r="C90" s="8">
        <v>1.9094466490299819E-2</v>
      </c>
      <c r="D90" s="8">
        <v>2.2708220511833854E-2</v>
      </c>
      <c r="E90" s="9">
        <v>0</v>
      </c>
      <c r="F90" s="9">
        <v>0.26166338659777783</v>
      </c>
      <c r="G90" s="1"/>
      <c r="H90" s="1"/>
      <c r="I90" s="1"/>
      <c r="J90" s="1"/>
      <c r="K90" s="1"/>
    </row>
    <row r="91" spans="1:11" x14ac:dyDescent="0.25">
      <c r="A91" s="1"/>
      <c r="B91" s="3">
        <v>3</v>
      </c>
      <c r="C91" s="8">
        <v>1.836979166666667E-2</v>
      </c>
      <c r="D91" s="8">
        <v>2.2708220511833854E-2</v>
      </c>
      <c r="E91" s="9">
        <v>0</v>
      </c>
      <c r="F91" s="9">
        <v>0.26166338659777783</v>
      </c>
      <c r="G91" s="1"/>
      <c r="H91" s="1"/>
      <c r="I91" s="1"/>
      <c r="J91" s="1"/>
      <c r="K91" s="1"/>
    </row>
    <row r="92" spans="1:11" x14ac:dyDescent="0.25">
      <c r="A92" s="1"/>
      <c r="B92" s="3">
        <v>4</v>
      </c>
      <c r="C92" s="8">
        <v>2.2127814088598392E-2</v>
      </c>
      <c r="D92" s="8">
        <v>2.2708220511833854E-2</v>
      </c>
      <c r="E92" s="9">
        <v>0</v>
      </c>
      <c r="F92" s="9">
        <v>0.26166338659777783</v>
      </c>
      <c r="G92" s="1"/>
      <c r="H92" s="1"/>
      <c r="I92" s="1"/>
      <c r="J92" s="1"/>
      <c r="K92" s="1"/>
    </row>
    <row r="93" spans="1:11" x14ac:dyDescent="0.25">
      <c r="A93" s="1"/>
      <c r="B93" s="3">
        <v>5</v>
      </c>
      <c r="C93" s="8">
        <v>2.4970813204508863E-2</v>
      </c>
      <c r="D93" s="8">
        <v>2.2708220511833854E-2</v>
      </c>
      <c r="E93" s="9">
        <v>4.4351851851851858E-2</v>
      </c>
      <c r="F93" s="9">
        <v>0.26166338659777783</v>
      </c>
      <c r="G93" s="1"/>
      <c r="H93" s="1"/>
      <c r="I93" s="1"/>
      <c r="J93" s="1"/>
      <c r="K93" s="1"/>
    </row>
    <row r="94" spans="1:11" x14ac:dyDescent="0.25">
      <c r="A94" s="1"/>
      <c r="B94" s="3">
        <v>6</v>
      </c>
      <c r="C94" s="8">
        <v>2.1329053109713492E-2</v>
      </c>
      <c r="D94" s="8">
        <v>2.2708220511833854E-2</v>
      </c>
      <c r="E94" s="9">
        <v>8.4280303030303011E-2</v>
      </c>
      <c r="F94" s="9">
        <v>0.26166338659777783</v>
      </c>
      <c r="G94" s="1"/>
      <c r="H94" s="1"/>
      <c r="I94" s="1"/>
      <c r="J94" s="1"/>
      <c r="K94" s="1"/>
    </row>
    <row r="95" spans="1:11" x14ac:dyDescent="0.25">
      <c r="A95" s="1"/>
      <c r="B95" s="3">
        <v>7</v>
      </c>
      <c r="C95" s="8">
        <v>2.0089506172839517E-2</v>
      </c>
      <c r="D95" s="8">
        <v>2.2708220511833854E-2</v>
      </c>
      <c r="E95" s="9">
        <v>6.8904320987654311E-2</v>
      </c>
      <c r="F95" s="9">
        <v>0.26166338659777783</v>
      </c>
      <c r="G95" s="1"/>
      <c r="H95" s="1"/>
      <c r="I95" s="1"/>
      <c r="J95" s="1"/>
      <c r="K95" s="1"/>
    </row>
    <row r="96" spans="1:11" x14ac:dyDescent="0.25">
      <c r="A96" s="1"/>
      <c r="B96" s="3">
        <v>8</v>
      </c>
      <c r="C96" s="8">
        <v>2.5590074723846657E-2</v>
      </c>
      <c r="D96" s="8">
        <v>2.2708220511833854E-2</v>
      </c>
      <c r="E96" s="9">
        <v>0.20666666666666669</v>
      </c>
      <c r="F96" s="9">
        <v>0.26166338659777783</v>
      </c>
      <c r="G96" s="1"/>
      <c r="H96" s="1"/>
      <c r="I96" s="1"/>
      <c r="J96" s="1"/>
      <c r="K96" s="1"/>
    </row>
    <row r="97" spans="1:11" x14ac:dyDescent="0.25">
      <c r="A97" s="1"/>
      <c r="B97" s="3">
        <v>9</v>
      </c>
      <c r="C97" s="8">
        <v>2.8498877665544337E-2</v>
      </c>
      <c r="D97" s="8">
        <v>2.2708220511833854E-2</v>
      </c>
      <c r="E97" s="9">
        <v>0.13941798941798941</v>
      </c>
      <c r="F97" s="9">
        <v>0.26166338659777783</v>
      </c>
      <c r="G97" s="1"/>
      <c r="H97" s="1"/>
      <c r="I97" s="1"/>
      <c r="J97" s="1"/>
      <c r="K97" s="1"/>
    </row>
    <row r="98" spans="1:11" x14ac:dyDescent="0.25">
      <c r="A98" s="1"/>
      <c r="B98" s="3">
        <v>10</v>
      </c>
      <c r="C98" s="8">
        <v>3.1965890522875802E-2</v>
      </c>
      <c r="D98" s="8">
        <v>2.2708220511833854E-2</v>
      </c>
      <c r="E98" s="9">
        <v>0.22047101449275364</v>
      </c>
      <c r="F98" s="9">
        <v>0.26166338659777783</v>
      </c>
      <c r="G98" s="1"/>
      <c r="H98" s="1"/>
      <c r="I98" s="1"/>
      <c r="J98" s="1"/>
      <c r="K98" s="1"/>
    </row>
    <row r="99" spans="1:11" x14ac:dyDescent="0.25">
      <c r="A99" s="1"/>
      <c r="B99" s="3">
        <v>11</v>
      </c>
      <c r="C99" s="8">
        <v>4.0407196969696982E-2</v>
      </c>
      <c r="D99" s="8">
        <v>2.2708220511833854E-2</v>
      </c>
      <c r="E99" s="9">
        <v>0.20058333333333336</v>
      </c>
      <c r="F99" s="9">
        <v>0.26166338659777783</v>
      </c>
      <c r="G99" s="1"/>
      <c r="H99" s="1"/>
      <c r="I99" s="1"/>
      <c r="J99" s="1"/>
      <c r="K99" s="1"/>
    </row>
    <row r="100" spans="1:11" x14ac:dyDescent="0.25">
      <c r="A100" s="1"/>
      <c r="B100" s="3">
        <v>12</v>
      </c>
      <c r="C100" s="8">
        <v>3.3093106995884761E-2</v>
      </c>
      <c r="D100" s="8">
        <v>2.2708220511833854E-2</v>
      </c>
      <c r="E100" s="9">
        <v>0.5491161616161615</v>
      </c>
      <c r="F100" s="9">
        <v>0.26166338659777783</v>
      </c>
      <c r="G100" s="1"/>
      <c r="H100" s="1"/>
      <c r="I100" s="1"/>
      <c r="J100" s="1"/>
      <c r="K100" s="1"/>
    </row>
    <row r="101" spans="1:11" x14ac:dyDescent="0.25">
      <c r="A101" s="1"/>
      <c r="B101" s="3">
        <v>13</v>
      </c>
      <c r="C101" s="8">
        <v>2.7944775132275113E-2</v>
      </c>
      <c r="D101" s="8">
        <v>2.2708220511833854E-2</v>
      </c>
      <c r="E101" s="9">
        <v>0.53472222222222221</v>
      </c>
      <c r="F101" s="9">
        <v>0.26166338659777783</v>
      </c>
      <c r="G101" s="1"/>
      <c r="H101" s="1"/>
      <c r="I101" s="1"/>
      <c r="J101" s="1"/>
      <c r="K101" s="1"/>
    </row>
    <row r="102" spans="1:11" x14ac:dyDescent="0.25">
      <c r="A102" s="1"/>
      <c r="B102" s="3">
        <v>14</v>
      </c>
      <c r="C102" s="8">
        <v>2.6249055177626608E-2</v>
      </c>
      <c r="D102" s="8">
        <v>2.2708220511833854E-2</v>
      </c>
      <c r="E102" s="9">
        <v>0.38022030651340988</v>
      </c>
      <c r="F102" s="9">
        <v>0.26166338659777783</v>
      </c>
      <c r="G102" s="1"/>
      <c r="H102" s="1"/>
      <c r="I102" s="1"/>
      <c r="J102" s="1"/>
      <c r="K102" s="1"/>
    </row>
    <row r="103" spans="1:11" x14ac:dyDescent="0.25">
      <c r="A103" s="1"/>
      <c r="B103" s="3">
        <v>15</v>
      </c>
      <c r="C103" s="8">
        <v>2.6350308641975306E-2</v>
      </c>
      <c r="D103" s="8">
        <v>2.2708220511833854E-2</v>
      </c>
      <c r="E103" s="9">
        <v>0.38072916666666662</v>
      </c>
      <c r="F103" s="9">
        <v>0.26166338659777783</v>
      </c>
      <c r="G103" s="1"/>
      <c r="H103" s="1"/>
      <c r="I103" s="1"/>
      <c r="J103" s="1"/>
      <c r="K103" s="1"/>
    </row>
    <row r="104" spans="1:11" x14ac:dyDescent="0.25">
      <c r="A104" s="1"/>
      <c r="B104" s="3">
        <v>16</v>
      </c>
      <c r="C104" s="8">
        <v>1.8453947368421039E-2</v>
      </c>
      <c r="D104" s="8">
        <v>2.2708220511833854E-2</v>
      </c>
      <c r="E104" s="9">
        <v>0</v>
      </c>
      <c r="F104" s="9">
        <v>0.26166338659777783</v>
      </c>
      <c r="G104" s="1"/>
      <c r="H104" s="1"/>
      <c r="I104" s="1"/>
      <c r="J104" s="1"/>
      <c r="K104" s="1"/>
    </row>
    <row r="105" spans="1:11" x14ac:dyDescent="0.25">
      <c r="A105" s="1"/>
      <c r="B105" s="3">
        <v>17</v>
      </c>
      <c r="C105" s="8">
        <v>1.7961419753086412E-2</v>
      </c>
      <c r="D105" s="8">
        <v>2.2708220511833854E-2</v>
      </c>
      <c r="E105" s="9">
        <v>0.33845486111111112</v>
      </c>
      <c r="F105" s="9">
        <v>0.26166338659777783</v>
      </c>
      <c r="G105" s="1"/>
      <c r="H105" s="1"/>
      <c r="I105" s="1"/>
      <c r="J105" s="1"/>
      <c r="K105" s="1"/>
    </row>
    <row r="106" spans="1:11" x14ac:dyDescent="0.25">
      <c r="A106" s="1"/>
      <c r="B106" s="3">
        <v>18</v>
      </c>
      <c r="C106" s="8">
        <v>2.4059829059829039E-2</v>
      </c>
      <c r="D106" s="8">
        <v>2.2708220511833854E-2</v>
      </c>
      <c r="E106" s="9">
        <v>0.3906635802469135</v>
      </c>
      <c r="F106" s="9">
        <v>0.26166338659777783</v>
      </c>
      <c r="G106" s="1"/>
      <c r="H106" s="1"/>
      <c r="I106" s="1"/>
      <c r="J106" s="1"/>
      <c r="K106" s="1"/>
    </row>
    <row r="107" spans="1:11" x14ac:dyDescent="0.25">
      <c r="A107" s="1"/>
      <c r="B107" s="3">
        <v>19</v>
      </c>
      <c r="C107" s="8">
        <v>1.5343915343915358E-2</v>
      </c>
      <c r="D107" s="8">
        <v>2.2708220511833854E-2</v>
      </c>
      <c r="E107" s="9">
        <v>5.8796296296296291E-2</v>
      </c>
      <c r="F107" s="9">
        <v>0.26166338659777783</v>
      </c>
      <c r="G107" s="1"/>
      <c r="H107" s="1"/>
      <c r="I107" s="1"/>
      <c r="J107" s="1"/>
      <c r="K107" s="1"/>
    </row>
    <row r="108" spans="1:11" x14ac:dyDescent="0.25">
      <c r="A108" s="1"/>
      <c r="B108" s="3">
        <v>20</v>
      </c>
      <c r="C108" s="8">
        <v>1.856867283950614E-2</v>
      </c>
      <c r="D108" s="8">
        <v>2.2708220511833854E-2</v>
      </c>
      <c r="E108" s="9">
        <v>0.31388888888888894</v>
      </c>
      <c r="F108" s="9">
        <v>0.26166338659777783</v>
      </c>
      <c r="G108" s="1"/>
      <c r="H108" s="1"/>
      <c r="I108" s="1"/>
      <c r="J108" s="1"/>
      <c r="K108" s="1"/>
    </row>
    <row r="109" spans="1:11" x14ac:dyDescent="0.25">
      <c r="A109" s="1"/>
      <c r="B109" s="3">
        <v>21</v>
      </c>
      <c r="C109" s="8">
        <v>1.7299031986531974E-2</v>
      </c>
      <c r="D109" s="8">
        <v>2.2708220511833854E-2</v>
      </c>
      <c r="E109" s="9">
        <v>0.2753472222222223</v>
      </c>
      <c r="F109" s="9">
        <v>0.26166338659777783</v>
      </c>
      <c r="G109" s="1"/>
      <c r="H109" s="1"/>
      <c r="I109" s="1"/>
      <c r="J109" s="1"/>
      <c r="K109" s="1"/>
    </row>
    <row r="110" spans="1:11" x14ac:dyDescent="0.25">
      <c r="A110" s="1"/>
      <c r="B110" s="3">
        <v>22</v>
      </c>
      <c r="C110" s="8">
        <v>1.5652777777777759E-2</v>
      </c>
      <c r="D110" s="8">
        <v>2.2708220511833854E-2</v>
      </c>
      <c r="E110" s="9">
        <v>0</v>
      </c>
      <c r="F110" s="9">
        <v>0.26166338659777783</v>
      </c>
      <c r="G110" s="1"/>
      <c r="H110" s="1"/>
      <c r="I110" s="1"/>
      <c r="J110" s="1"/>
      <c r="K110" s="1"/>
    </row>
    <row r="111" spans="1:11" x14ac:dyDescent="0.25">
      <c r="A111" s="1"/>
      <c r="B111" s="3">
        <v>23</v>
      </c>
      <c r="C111" s="8">
        <v>1.6796874999999978E-2</v>
      </c>
      <c r="D111" s="8">
        <v>2.2708220511833854E-2</v>
      </c>
      <c r="E111" s="9">
        <v>0</v>
      </c>
      <c r="F111" s="9">
        <v>0.26166338659777783</v>
      </c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9"/>
  <sheetViews>
    <sheetView topLeftCell="G3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3" t="s">
        <v>2</v>
      </c>
      <c r="C3" s="6" t="s">
        <v>4</v>
      </c>
      <c r="D3" s="7" t="s">
        <v>1</v>
      </c>
      <c r="E3" s="6" t="s">
        <v>24</v>
      </c>
      <c r="F3" s="7" t="s">
        <v>25</v>
      </c>
      <c r="G3" s="2" t="s">
        <v>26</v>
      </c>
      <c r="H3" s="3" t="s">
        <v>2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3">
        <v>0</v>
      </c>
      <c r="C4" s="6">
        <v>1</v>
      </c>
      <c r="D4" s="7">
        <v>0</v>
      </c>
      <c r="E4" s="6">
        <v>5.333333333333333</v>
      </c>
      <c r="F4" s="7">
        <v>3.125</v>
      </c>
      <c r="G4" s="2">
        <f>SUM(E4:F4)</f>
        <v>8.4583333333333321</v>
      </c>
      <c r="H4" s="3">
        <v>0</v>
      </c>
      <c r="I4" s="8">
        <v>1.5277777777777777E-2</v>
      </c>
      <c r="J4" s="12">
        <v>1.9358727675303757E-2</v>
      </c>
      <c r="K4" s="13">
        <v>0</v>
      </c>
      <c r="L4" s="14">
        <v>0.21439660493827159</v>
      </c>
      <c r="M4" s="1"/>
    </row>
    <row r="5" spans="1:13" x14ac:dyDescent="0.25">
      <c r="A5" s="1"/>
      <c r="B5" s="3">
        <v>1</v>
      </c>
      <c r="C5" s="6">
        <v>0</v>
      </c>
      <c r="D5" s="7">
        <v>0</v>
      </c>
      <c r="E5" s="6">
        <v>5.333333333333333</v>
      </c>
      <c r="F5" s="7">
        <v>3.125</v>
      </c>
      <c r="G5" s="2">
        <f t="shared" ref="G5:G27" si="0">SUM(E5:F5)</f>
        <v>8.4583333333333321</v>
      </c>
      <c r="H5" s="3">
        <v>1</v>
      </c>
      <c r="I5" s="8">
        <v>0</v>
      </c>
      <c r="J5" s="12">
        <v>1.9358727675303757E-2</v>
      </c>
      <c r="K5" s="13">
        <v>0</v>
      </c>
      <c r="L5" s="14">
        <v>0.21439660493827159</v>
      </c>
      <c r="M5" s="1"/>
    </row>
    <row r="6" spans="1:13" x14ac:dyDescent="0.25">
      <c r="A6" s="1"/>
      <c r="B6" s="3">
        <v>2</v>
      </c>
      <c r="C6" s="6">
        <v>1</v>
      </c>
      <c r="D6" s="7">
        <v>0</v>
      </c>
      <c r="E6" s="6">
        <v>5.333333333333333</v>
      </c>
      <c r="F6" s="7">
        <v>3.125</v>
      </c>
      <c r="G6" s="2">
        <f t="shared" si="0"/>
        <v>8.4583333333333321</v>
      </c>
      <c r="H6" s="3">
        <v>2</v>
      </c>
      <c r="I6" s="8">
        <v>1.4629629629629631E-2</v>
      </c>
      <c r="J6" s="12">
        <v>1.9358727675303757E-2</v>
      </c>
      <c r="K6" s="13">
        <v>0</v>
      </c>
      <c r="L6" s="14">
        <v>0.21439660493827159</v>
      </c>
      <c r="M6" s="1"/>
    </row>
    <row r="7" spans="1:13" x14ac:dyDescent="0.25">
      <c r="A7" s="1"/>
      <c r="B7" s="3">
        <v>3</v>
      </c>
      <c r="C7" s="6">
        <v>1</v>
      </c>
      <c r="D7" s="7">
        <v>0</v>
      </c>
      <c r="E7" s="6">
        <v>5.333333333333333</v>
      </c>
      <c r="F7" s="7">
        <v>3.125</v>
      </c>
      <c r="G7" s="2">
        <f t="shared" si="0"/>
        <v>8.4583333333333321</v>
      </c>
      <c r="H7" s="3">
        <v>3</v>
      </c>
      <c r="I7" s="8">
        <v>1.2974537037037021E-2</v>
      </c>
      <c r="J7" s="12">
        <v>1.9358727675303757E-2</v>
      </c>
      <c r="K7" s="13">
        <v>0</v>
      </c>
      <c r="L7" s="14">
        <v>0.21439660493827159</v>
      </c>
      <c r="M7" s="1"/>
    </row>
    <row r="8" spans="1:13" x14ac:dyDescent="0.25">
      <c r="A8" s="1"/>
      <c r="B8" s="3">
        <v>4</v>
      </c>
      <c r="C8" s="6">
        <v>10</v>
      </c>
      <c r="D8" s="7">
        <v>2</v>
      </c>
      <c r="E8" s="6">
        <v>5.333333333333333</v>
      </c>
      <c r="F8" s="7">
        <v>3.125</v>
      </c>
      <c r="G8" s="2">
        <f t="shared" si="0"/>
        <v>8.4583333333333321</v>
      </c>
      <c r="H8" s="3">
        <v>4</v>
      </c>
      <c r="I8" s="8">
        <v>1.7460648148148142E-2</v>
      </c>
      <c r="J8" s="12">
        <v>1.9358727675303757E-2</v>
      </c>
      <c r="K8" s="13">
        <v>0</v>
      </c>
      <c r="L8" s="14">
        <v>0.21439660493827159</v>
      </c>
      <c r="M8" s="1"/>
    </row>
    <row r="9" spans="1:13" x14ac:dyDescent="0.25">
      <c r="A9" s="1"/>
      <c r="B9" s="3">
        <v>5</v>
      </c>
      <c r="C9" s="6">
        <v>5</v>
      </c>
      <c r="D9" s="7">
        <v>5</v>
      </c>
      <c r="E9" s="6">
        <v>5.333333333333333</v>
      </c>
      <c r="F9" s="7">
        <v>3.125</v>
      </c>
      <c r="G9" s="2">
        <f t="shared" si="0"/>
        <v>8.4583333333333321</v>
      </c>
      <c r="H9" s="3">
        <v>5</v>
      </c>
      <c r="I9" s="8">
        <v>2.1342592592592597E-2</v>
      </c>
      <c r="J9" s="12">
        <v>1.9358727675303757E-2</v>
      </c>
      <c r="K9" s="13">
        <v>3.7847222222222227E-2</v>
      </c>
      <c r="L9" s="14">
        <v>0.21439660493827159</v>
      </c>
      <c r="M9" s="1"/>
    </row>
    <row r="10" spans="1:13" x14ac:dyDescent="0.25">
      <c r="A10" s="1"/>
      <c r="B10" s="3">
        <v>6</v>
      </c>
      <c r="C10" s="6">
        <v>9</v>
      </c>
      <c r="D10" s="7">
        <v>1</v>
      </c>
      <c r="E10" s="6">
        <v>5.333333333333333</v>
      </c>
      <c r="F10" s="7">
        <v>3.125</v>
      </c>
      <c r="G10" s="2">
        <f t="shared" si="0"/>
        <v>8.4583333333333321</v>
      </c>
      <c r="H10" s="3">
        <v>6</v>
      </c>
      <c r="I10" s="8">
        <v>1.5927211934156384E-2</v>
      </c>
      <c r="J10" s="12">
        <v>1.9358727675303757E-2</v>
      </c>
      <c r="K10" s="13">
        <v>9.9027777777777784E-2</v>
      </c>
      <c r="L10" s="14">
        <v>0.21439660493827159</v>
      </c>
      <c r="M10" s="1"/>
    </row>
    <row r="11" spans="1:13" x14ac:dyDescent="0.25">
      <c r="A11" s="1"/>
      <c r="B11" s="3">
        <v>7</v>
      </c>
      <c r="C11" s="6">
        <v>7</v>
      </c>
      <c r="D11" s="7">
        <v>8</v>
      </c>
      <c r="E11" s="6">
        <v>5.333333333333333</v>
      </c>
      <c r="F11" s="7">
        <v>3.125</v>
      </c>
      <c r="G11" s="2">
        <f t="shared" si="0"/>
        <v>8.4583333333333321</v>
      </c>
      <c r="H11" s="3">
        <v>7</v>
      </c>
      <c r="I11" s="8">
        <v>1.6577380952380965E-2</v>
      </c>
      <c r="J11" s="12">
        <v>1.9358727675303757E-2</v>
      </c>
      <c r="K11" s="13">
        <v>2.5694444444444464E-2</v>
      </c>
      <c r="L11" s="14">
        <v>0.21439660493827159</v>
      </c>
      <c r="M11" s="1"/>
    </row>
    <row r="12" spans="1:13" x14ac:dyDescent="0.25">
      <c r="A12" s="1"/>
      <c r="B12" s="3">
        <v>8</v>
      </c>
      <c r="C12" s="6">
        <v>9</v>
      </c>
      <c r="D12" s="7">
        <v>6</v>
      </c>
      <c r="E12" s="6">
        <v>5.333333333333333</v>
      </c>
      <c r="F12" s="7">
        <v>3.125</v>
      </c>
      <c r="G12" s="2">
        <f t="shared" si="0"/>
        <v>8.4583333333333321</v>
      </c>
      <c r="H12" s="3">
        <v>8</v>
      </c>
      <c r="I12" s="8">
        <v>2.0399948559670769E-2</v>
      </c>
      <c r="J12" s="12">
        <v>1.9358727675303757E-2</v>
      </c>
      <c r="K12" s="13">
        <v>0.16562500000000002</v>
      </c>
      <c r="L12" s="14">
        <v>0.21439660493827159</v>
      </c>
      <c r="M12" s="1"/>
    </row>
    <row r="13" spans="1:13" x14ac:dyDescent="0.25">
      <c r="A13" s="1"/>
      <c r="B13" s="3">
        <v>9</v>
      </c>
      <c r="C13" s="6">
        <v>14</v>
      </c>
      <c r="D13" s="7">
        <v>7</v>
      </c>
      <c r="E13" s="6">
        <v>5.333333333333333</v>
      </c>
      <c r="F13" s="7">
        <v>3.125</v>
      </c>
      <c r="G13" s="2">
        <f t="shared" si="0"/>
        <v>8.4583333333333321</v>
      </c>
      <c r="H13" s="3">
        <v>9</v>
      </c>
      <c r="I13" s="8">
        <v>2.2455357142857124E-2</v>
      </c>
      <c r="J13" s="12">
        <v>1.9358727675303757E-2</v>
      </c>
      <c r="K13" s="13">
        <v>8.5185185185185183E-2</v>
      </c>
      <c r="L13" s="14">
        <v>0.21439660493827159</v>
      </c>
      <c r="M13" s="1"/>
    </row>
    <row r="14" spans="1:13" x14ac:dyDescent="0.25">
      <c r="A14" s="1"/>
      <c r="B14" s="3">
        <v>10</v>
      </c>
      <c r="C14" s="6">
        <v>10</v>
      </c>
      <c r="D14" s="7">
        <v>6</v>
      </c>
      <c r="E14" s="6">
        <v>5.333333333333333</v>
      </c>
      <c r="F14" s="7">
        <v>3.125</v>
      </c>
      <c r="G14" s="2">
        <f t="shared" si="0"/>
        <v>8.4583333333333321</v>
      </c>
      <c r="H14" s="3">
        <v>10</v>
      </c>
      <c r="I14" s="8">
        <v>2.7004629629629635E-2</v>
      </c>
      <c r="J14" s="12">
        <v>1.9358727675303757E-2</v>
      </c>
      <c r="K14" s="13">
        <v>0.31041666666666667</v>
      </c>
      <c r="L14" s="14">
        <v>0.21439660493827159</v>
      </c>
      <c r="M14" s="1"/>
    </row>
    <row r="15" spans="1:13" x14ac:dyDescent="0.25">
      <c r="A15" s="1"/>
      <c r="B15" s="3">
        <v>11</v>
      </c>
      <c r="C15" s="6">
        <v>11</v>
      </c>
      <c r="D15" s="7">
        <v>5</v>
      </c>
      <c r="E15" s="6">
        <v>5.333333333333333</v>
      </c>
      <c r="F15" s="7">
        <v>3.125</v>
      </c>
      <c r="G15" s="2">
        <f t="shared" si="0"/>
        <v>8.4583333333333321</v>
      </c>
      <c r="H15" s="3">
        <v>11</v>
      </c>
      <c r="I15" s="8">
        <v>2.4113005050505055E-2</v>
      </c>
      <c r="J15" s="12">
        <v>1.9358727675303757E-2</v>
      </c>
      <c r="K15" s="13">
        <v>0.1627314814814815</v>
      </c>
      <c r="L15" s="14">
        <v>0.21439660493827159</v>
      </c>
      <c r="M15" s="1"/>
    </row>
    <row r="16" spans="1:13" x14ac:dyDescent="0.25">
      <c r="A16" s="1"/>
      <c r="B16" s="3">
        <v>12</v>
      </c>
      <c r="C16" s="6">
        <v>6</v>
      </c>
      <c r="D16" s="7">
        <v>7</v>
      </c>
      <c r="E16" s="6">
        <v>5.333333333333333</v>
      </c>
      <c r="F16" s="7">
        <v>3.125</v>
      </c>
      <c r="G16" s="2">
        <f t="shared" si="0"/>
        <v>8.4583333333333321</v>
      </c>
      <c r="H16" s="3">
        <v>12</v>
      </c>
      <c r="I16" s="8">
        <v>1.7744984567901228E-2</v>
      </c>
      <c r="J16" s="12">
        <v>1.9358727675303757E-2</v>
      </c>
      <c r="K16" s="13">
        <v>0.52930555555555558</v>
      </c>
      <c r="L16" s="14">
        <v>0.21439660493827159</v>
      </c>
      <c r="M16" s="1"/>
    </row>
    <row r="17" spans="1:13" x14ac:dyDescent="0.25">
      <c r="A17" s="1"/>
      <c r="B17" s="3">
        <v>13</v>
      </c>
      <c r="C17" s="6">
        <v>9</v>
      </c>
      <c r="D17" s="7">
        <v>6</v>
      </c>
      <c r="E17" s="6">
        <v>5.333333333333333</v>
      </c>
      <c r="F17" s="7">
        <v>3.125</v>
      </c>
      <c r="G17" s="2">
        <f t="shared" si="0"/>
        <v>8.4583333333333321</v>
      </c>
      <c r="H17" s="3">
        <v>13</v>
      </c>
      <c r="I17" s="8">
        <v>2.3823302469135763E-2</v>
      </c>
      <c r="J17" s="12">
        <v>1.9358727675303757E-2</v>
      </c>
      <c r="K17" s="13">
        <v>0.4826388888888889</v>
      </c>
      <c r="L17" s="14">
        <v>0.21439660493827159</v>
      </c>
      <c r="M17" s="1"/>
    </row>
    <row r="18" spans="1:13" x14ac:dyDescent="0.25">
      <c r="A18" s="1"/>
      <c r="B18" s="3">
        <v>14</v>
      </c>
      <c r="C18" s="6">
        <v>14</v>
      </c>
      <c r="D18" s="7">
        <v>6</v>
      </c>
      <c r="E18" s="6">
        <v>5.333333333333333</v>
      </c>
      <c r="F18" s="7">
        <v>3.125</v>
      </c>
      <c r="G18" s="2">
        <f t="shared" si="0"/>
        <v>8.4583333333333321</v>
      </c>
      <c r="H18" s="3">
        <v>14</v>
      </c>
      <c r="I18" s="8">
        <v>3.0776289682539672E-2</v>
      </c>
      <c r="J18" s="12">
        <v>1.9358727675303757E-2</v>
      </c>
      <c r="K18" s="13">
        <v>0.40937499999999999</v>
      </c>
      <c r="L18" s="14">
        <v>0.21439660493827159</v>
      </c>
      <c r="M18" s="1"/>
    </row>
    <row r="19" spans="1:13" x14ac:dyDescent="0.25">
      <c r="A19" s="1"/>
      <c r="B19" s="3">
        <v>15</v>
      </c>
      <c r="C19" s="6">
        <v>4</v>
      </c>
      <c r="D19" s="7">
        <v>6</v>
      </c>
      <c r="E19" s="6">
        <v>5.333333333333333</v>
      </c>
      <c r="F19" s="7">
        <v>3.125</v>
      </c>
      <c r="G19" s="2">
        <f t="shared" si="0"/>
        <v>8.4583333333333321</v>
      </c>
      <c r="H19" s="3">
        <v>15</v>
      </c>
      <c r="I19" s="8">
        <v>3.0060763888888842E-2</v>
      </c>
      <c r="J19" s="12">
        <v>1.9358727675303757E-2</v>
      </c>
      <c r="K19" s="13">
        <v>0.29374999999999996</v>
      </c>
      <c r="L19" s="14">
        <v>0.21439660493827159</v>
      </c>
      <c r="M19" s="1"/>
    </row>
    <row r="20" spans="1:13" x14ac:dyDescent="0.25">
      <c r="A20" s="1"/>
      <c r="B20" s="3">
        <v>16</v>
      </c>
      <c r="C20" s="6">
        <v>3</v>
      </c>
      <c r="D20" s="7">
        <v>6</v>
      </c>
      <c r="E20" s="6">
        <v>5.333333333333333</v>
      </c>
      <c r="F20" s="7">
        <v>3.125</v>
      </c>
      <c r="G20" s="2">
        <f t="shared" si="0"/>
        <v>8.4583333333333321</v>
      </c>
      <c r="H20" s="3">
        <v>16</v>
      </c>
      <c r="I20" s="8">
        <v>1.882330246913581E-2</v>
      </c>
      <c r="J20" s="12">
        <v>1.9358727675303757E-2</v>
      </c>
      <c r="K20" s="13">
        <v>0.2543981481481481</v>
      </c>
      <c r="L20" s="14">
        <v>0.21439660493827159</v>
      </c>
      <c r="M20" s="1"/>
    </row>
    <row r="21" spans="1:13" x14ac:dyDescent="0.25">
      <c r="A21" s="1"/>
      <c r="B21" s="3">
        <v>17</v>
      </c>
      <c r="C21" s="6">
        <v>4</v>
      </c>
      <c r="D21" s="7">
        <v>1</v>
      </c>
      <c r="E21" s="6">
        <v>5.333333333333333</v>
      </c>
      <c r="F21" s="7">
        <v>3.125</v>
      </c>
      <c r="G21" s="2">
        <f t="shared" si="0"/>
        <v>8.4583333333333321</v>
      </c>
      <c r="H21" s="3">
        <v>17</v>
      </c>
      <c r="I21" s="8">
        <v>1.635127314814816E-2</v>
      </c>
      <c r="J21" s="12">
        <v>1.9358727675303757E-2</v>
      </c>
      <c r="K21" s="13">
        <v>0.19513888888888883</v>
      </c>
      <c r="L21" s="14">
        <v>0.21439660493827159</v>
      </c>
      <c r="M21" s="1"/>
    </row>
    <row r="22" spans="1:13" x14ac:dyDescent="0.25">
      <c r="A22" s="1"/>
      <c r="B22" s="3">
        <v>18</v>
      </c>
      <c r="C22" s="6">
        <v>1</v>
      </c>
      <c r="D22" s="7">
        <v>3</v>
      </c>
      <c r="E22" s="6">
        <v>5.333333333333333</v>
      </c>
      <c r="F22" s="7">
        <v>3.125</v>
      </c>
      <c r="G22" s="2">
        <f t="shared" si="0"/>
        <v>8.4583333333333321</v>
      </c>
      <c r="H22" s="3">
        <v>18</v>
      </c>
      <c r="I22" s="8">
        <v>1.0011574074074048E-2</v>
      </c>
      <c r="J22" s="12">
        <v>1.9358727675303757E-2</v>
      </c>
      <c r="K22" s="13">
        <v>0.10833333333333317</v>
      </c>
      <c r="L22" s="14">
        <v>0.21439660493827159</v>
      </c>
      <c r="M22" s="1"/>
    </row>
    <row r="23" spans="1:13" x14ac:dyDescent="0.25">
      <c r="A23" s="1"/>
      <c r="B23" s="3">
        <v>19</v>
      </c>
      <c r="C23" s="6">
        <v>1</v>
      </c>
      <c r="D23" s="7">
        <v>0</v>
      </c>
      <c r="E23" s="6">
        <v>5.333333333333333</v>
      </c>
      <c r="F23" s="7">
        <v>3.125</v>
      </c>
      <c r="G23" s="2">
        <f t="shared" si="0"/>
        <v>8.4583333333333321</v>
      </c>
      <c r="H23" s="3">
        <v>19</v>
      </c>
      <c r="I23" s="8">
        <v>1.8877314814814916E-2</v>
      </c>
      <c r="J23" s="12">
        <v>1.9358727675303757E-2</v>
      </c>
      <c r="K23" s="13">
        <v>5.6481481481481466E-2</v>
      </c>
      <c r="L23" s="14">
        <v>0.21439660493827159</v>
      </c>
      <c r="M23" s="1"/>
    </row>
    <row r="24" spans="1:13" x14ac:dyDescent="0.25">
      <c r="A24" s="1"/>
      <c r="B24" s="3">
        <v>20</v>
      </c>
      <c r="C24" s="6">
        <v>2</v>
      </c>
      <c r="D24" s="7">
        <v>0</v>
      </c>
      <c r="E24" s="6">
        <v>5.333333333333333</v>
      </c>
      <c r="F24" s="7">
        <v>3.125</v>
      </c>
      <c r="G24" s="2">
        <f t="shared" si="0"/>
        <v>8.4583333333333321</v>
      </c>
      <c r="H24" s="3">
        <v>20</v>
      </c>
      <c r="I24" s="8">
        <v>1.7083333333333284E-2</v>
      </c>
      <c r="J24" s="12">
        <v>1.9358727675303757E-2</v>
      </c>
      <c r="K24" s="13">
        <v>0</v>
      </c>
      <c r="L24" s="14">
        <v>0.21439660493827159</v>
      </c>
      <c r="M24" s="1"/>
    </row>
    <row r="25" spans="1:13" x14ac:dyDescent="0.25">
      <c r="A25" s="1"/>
      <c r="B25" s="3">
        <v>21</v>
      </c>
      <c r="C25" s="6">
        <v>3</v>
      </c>
      <c r="D25" s="7">
        <v>0</v>
      </c>
      <c r="E25" s="6">
        <v>5.333333333333333</v>
      </c>
      <c r="F25" s="7">
        <v>3.125</v>
      </c>
      <c r="G25" s="2">
        <f t="shared" si="0"/>
        <v>8.4583333333333321</v>
      </c>
      <c r="H25" s="3">
        <v>21</v>
      </c>
      <c r="I25" s="8">
        <v>2.188657407407409E-2</v>
      </c>
      <c r="J25" s="12">
        <v>1.9358727675303757E-2</v>
      </c>
      <c r="K25" s="13">
        <v>0</v>
      </c>
      <c r="L25" s="14">
        <v>0.21439660493827159</v>
      </c>
      <c r="M25" s="1"/>
    </row>
    <row r="26" spans="1:13" x14ac:dyDescent="0.25">
      <c r="A26" s="1"/>
      <c r="B26" s="3">
        <v>22</v>
      </c>
      <c r="C26" s="6">
        <v>2</v>
      </c>
      <c r="D26" s="7">
        <v>0</v>
      </c>
      <c r="E26" s="6">
        <v>5.333333333333333</v>
      </c>
      <c r="F26" s="7">
        <v>3.125</v>
      </c>
      <c r="G26" s="2">
        <f t="shared" si="0"/>
        <v>8.4583333333333321</v>
      </c>
      <c r="H26" s="3">
        <v>22</v>
      </c>
      <c r="I26" s="8">
        <v>1.6383101851851878E-2</v>
      </c>
      <c r="J26" s="12">
        <v>1.9358727675303757E-2</v>
      </c>
      <c r="K26" s="13">
        <v>0</v>
      </c>
      <c r="L26" s="14">
        <v>0.21439660493827159</v>
      </c>
      <c r="M26" s="1"/>
    </row>
    <row r="27" spans="1:13" x14ac:dyDescent="0.25">
      <c r="A27" s="1"/>
      <c r="B27" s="3">
        <v>23</v>
      </c>
      <c r="C27" s="6">
        <v>1</v>
      </c>
      <c r="D27" s="7"/>
      <c r="E27" s="6">
        <v>5.333333333333333</v>
      </c>
      <c r="F27" s="7">
        <v>3.125</v>
      </c>
      <c r="G27" s="2">
        <f t="shared" si="0"/>
        <v>8.4583333333333321</v>
      </c>
      <c r="H27" s="3">
        <v>23</v>
      </c>
      <c r="I27" s="8">
        <v>1.5266203703703685E-2</v>
      </c>
      <c r="J27" s="15">
        <v>1.9358727675303757E-2</v>
      </c>
      <c r="K27" s="13">
        <v>0</v>
      </c>
      <c r="L27" s="14">
        <v>0.21439660493827159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3" t="s">
        <v>2</v>
      </c>
      <c r="C3" s="6" t="s">
        <v>4</v>
      </c>
      <c r="D3" s="7" t="s">
        <v>1</v>
      </c>
      <c r="E3" s="6" t="s">
        <v>24</v>
      </c>
      <c r="F3" s="7" t="s">
        <v>25</v>
      </c>
      <c r="G3" s="2" t="s">
        <v>26</v>
      </c>
      <c r="H3" s="3" t="s">
        <v>2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3">
        <v>0</v>
      </c>
      <c r="C4" s="6">
        <v>2</v>
      </c>
      <c r="D4" s="7">
        <v>0</v>
      </c>
      <c r="E4" s="6">
        <v>6.541666666666667</v>
      </c>
      <c r="F4" s="7">
        <v>2.1666666666666665</v>
      </c>
      <c r="G4" s="2">
        <f>SUM(E4:F4)</f>
        <v>8.7083333333333339</v>
      </c>
      <c r="H4" s="3">
        <v>0</v>
      </c>
      <c r="I4" s="8">
        <v>1.6666666666666666E-2</v>
      </c>
      <c r="J4" s="12">
        <v>2.7076542425744417E-2</v>
      </c>
      <c r="K4" s="13">
        <v>0</v>
      </c>
      <c r="L4" s="14">
        <v>0.27713586182336181</v>
      </c>
      <c r="M4" s="1"/>
    </row>
    <row r="5" spans="1:13" x14ac:dyDescent="0.25">
      <c r="A5" s="1"/>
      <c r="B5" s="3">
        <v>1</v>
      </c>
      <c r="C5" s="6">
        <v>3</v>
      </c>
      <c r="D5" s="7">
        <v>0</v>
      </c>
      <c r="E5" s="6">
        <v>6.541666666666667</v>
      </c>
      <c r="F5" s="7">
        <v>2.1666666666666665</v>
      </c>
      <c r="G5" s="2">
        <f t="shared" ref="G5:G27" si="0">SUM(E5:F5)</f>
        <v>8.7083333333333339</v>
      </c>
      <c r="H5" s="3">
        <v>1</v>
      </c>
      <c r="I5" s="8">
        <v>1.4606481481481476E-2</v>
      </c>
      <c r="J5" s="12">
        <v>2.7076542425744417E-2</v>
      </c>
      <c r="K5" s="13">
        <v>0</v>
      </c>
      <c r="L5" s="14">
        <v>0.27713586182336181</v>
      </c>
      <c r="M5" s="1"/>
    </row>
    <row r="6" spans="1:13" x14ac:dyDescent="0.25">
      <c r="A6" s="1"/>
      <c r="B6" s="3">
        <v>2</v>
      </c>
      <c r="C6" s="6">
        <v>1</v>
      </c>
      <c r="D6" s="7">
        <v>0</v>
      </c>
      <c r="E6" s="6">
        <v>6.541666666666667</v>
      </c>
      <c r="F6" s="7">
        <v>2.1666666666666665</v>
      </c>
      <c r="G6" s="2">
        <f t="shared" si="0"/>
        <v>8.7083333333333339</v>
      </c>
      <c r="H6" s="3">
        <v>2</v>
      </c>
      <c r="I6" s="8">
        <v>1.5462962962962942E-2</v>
      </c>
      <c r="J6" s="12">
        <v>2.7076542425744417E-2</v>
      </c>
      <c r="K6" s="13">
        <v>0</v>
      </c>
      <c r="L6" s="14">
        <v>0.27713586182336181</v>
      </c>
      <c r="M6" s="1"/>
    </row>
    <row r="7" spans="1:13" x14ac:dyDescent="0.25">
      <c r="A7" s="1"/>
      <c r="B7" s="3">
        <v>3</v>
      </c>
      <c r="C7" s="6">
        <v>4</v>
      </c>
      <c r="D7" s="7">
        <v>0</v>
      </c>
      <c r="E7" s="6">
        <v>6.541666666666667</v>
      </c>
      <c r="F7" s="7">
        <v>2.1666666666666665</v>
      </c>
      <c r="G7" s="2">
        <f t="shared" si="0"/>
        <v>8.7083333333333339</v>
      </c>
      <c r="H7" s="3">
        <v>3</v>
      </c>
      <c r="I7" s="8">
        <v>1.8052662037037044E-2</v>
      </c>
      <c r="J7" s="12">
        <v>2.7076542425744417E-2</v>
      </c>
      <c r="K7" s="13">
        <v>0</v>
      </c>
      <c r="L7" s="14">
        <v>0.27713586182336181</v>
      </c>
      <c r="M7" s="1"/>
    </row>
    <row r="8" spans="1:13" x14ac:dyDescent="0.25">
      <c r="A8" s="1"/>
      <c r="B8" s="3">
        <v>4</v>
      </c>
      <c r="C8" s="6">
        <v>9</v>
      </c>
      <c r="D8" s="7">
        <v>0</v>
      </c>
      <c r="E8" s="6">
        <v>6.541666666666667</v>
      </c>
      <c r="F8" s="7">
        <v>2.1666666666666665</v>
      </c>
      <c r="G8" s="2">
        <f t="shared" si="0"/>
        <v>8.7083333333333339</v>
      </c>
      <c r="H8" s="3">
        <v>4</v>
      </c>
      <c r="I8" s="8">
        <v>2.5789609053497944E-2</v>
      </c>
      <c r="J8" s="12">
        <v>2.7076542425744417E-2</v>
      </c>
      <c r="K8" s="13">
        <v>0</v>
      </c>
      <c r="L8" s="14">
        <v>0.27713586182336181</v>
      </c>
      <c r="M8" s="1"/>
    </row>
    <row r="9" spans="1:13" x14ac:dyDescent="0.25">
      <c r="A9" s="1"/>
      <c r="B9" s="3">
        <v>5</v>
      </c>
      <c r="C9" s="6">
        <v>10</v>
      </c>
      <c r="D9" s="7">
        <v>5</v>
      </c>
      <c r="E9" s="6">
        <v>6.541666666666667</v>
      </c>
      <c r="F9" s="7">
        <v>2.1666666666666665</v>
      </c>
      <c r="G9" s="2">
        <f t="shared" si="0"/>
        <v>8.7083333333333339</v>
      </c>
      <c r="H9" s="3">
        <v>5</v>
      </c>
      <c r="I9" s="8">
        <v>3.0148148148148146E-2</v>
      </c>
      <c r="J9" s="12">
        <v>2.7076542425744417E-2</v>
      </c>
      <c r="K9" s="13">
        <v>5.0277777777777796E-2</v>
      </c>
      <c r="L9" s="14">
        <v>0.27713586182336181</v>
      </c>
      <c r="M9" s="1"/>
    </row>
    <row r="10" spans="1:13" x14ac:dyDescent="0.25">
      <c r="A10" s="1"/>
      <c r="B10" s="3">
        <v>6</v>
      </c>
      <c r="C10" s="6">
        <v>10</v>
      </c>
      <c r="D10" s="7">
        <v>1</v>
      </c>
      <c r="E10" s="6">
        <v>6.541666666666667</v>
      </c>
      <c r="F10" s="7">
        <v>2.1666666666666665</v>
      </c>
      <c r="G10" s="2">
        <f t="shared" si="0"/>
        <v>8.7083333333333339</v>
      </c>
      <c r="H10" s="3">
        <v>6</v>
      </c>
      <c r="I10" s="8">
        <v>2.0482638888888877E-2</v>
      </c>
      <c r="J10" s="12">
        <v>2.7076542425744417E-2</v>
      </c>
      <c r="K10" s="13">
        <v>3.2638888888888884E-2</v>
      </c>
      <c r="L10" s="14">
        <v>0.27713586182336181</v>
      </c>
      <c r="M10" s="1"/>
    </row>
    <row r="11" spans="1:13" x14ac:dyDescent="0.25">
      <c r="A11" s="1"/>
      <c r="B11" s="3">
        <v>7</v>
      </c>
      <c r="C11" s="6">
        <v>9</v>
      </c>
      <c r="D11" s="7">
        <v>2</v>
      </c>
      <c r="E11" s="6">
        <v>6.541666666666667</v>
      </c>
      <c r="F11" s="7">
        <v>2.1666666666666665</v>
      </c>
      <c r="G11" s="2">
        <f t="shared" si="0"/>
        <v>8.7083333333333339</v>
      </c>
      <c r="H11" s="3">
        <v>7</v>
      </c>
      <c r="I11" s="8">
        <v>2.3328189300411514E-2</v>
      </c>
      <c r="J11" s="12">
        <v>2.7076542425744417E-2</v>
      </c>
      <c r="K11" s="13">
        <v>0.11041666666666669</v>
      </c>
      <c r="L11" s="14">
        <v>0.27713586182336181</v>
      </c>
      <c r="M11" s="1"/>
    </row>
    <row r="12" spans="1:13" x14ac:dyDescent="0.25">
      <c r="A12" s="1"/>
      <c r="B12" s="3">
        <v>8</v>
      </c>
      <c r="C12" s="6">
        <v>12</v>
      </c>
      <c r="D12" s="7">
        <v>4</v>
      </c>
      <c r="E12" s="6">
        <v>6.541666666666667</v>
      </c>
      <c r="F12" s="7">
        <v>2.1666666666666665</v>
      </c>
      <c r="G12" s="2">
        <f t="shared" si="0"/>
        <v>8.7083333333333339</v>
      </c>
      <c r="H12" s="3">
        <v>8</v>
      </c>
      <c r="I12" s="8">
        <v>2.9140625000000007E-2</v>
      </c>
      <c r="J12" s="12">
        <v>2.7076542425744417E-2</v>
      </c>
      <c r="K12" s="13">
        <v>0.32638888888888884</v>
      </c>
      <c r="L12" s="14">
        <v>0.27713586182336181</v>
      </c>
      <c r="M12" s="1"/>
    </row>
    <row r="13" spans="1:13" x14ac:dyDescent="0.25">
      <c r="A13" s="1"/>
      <c r="B13" s="3">
        <v>9</v>
      </c>
      <c r="C13" s="6">
        <v>19</v>
      </c>
      <c r="D13" s="7">
        <v>4</v>
      </c>
      <c r="E13" s="6">
        <v>6.541666666666667</v>
      </c>
      <c r="F13" s="7">
        <v>2.1666666666666665</v>
      </c>
      <c r="G13" s="2">
        <f t="shared" si="0"/>
        <v>8.7083333333333339</v>
      </c>
      <c r="H13" s="3">
        <v>9</v>
      </c>
      <c r="I13" s="8">
        <v>3.6240862573099421E-2</v>
      </c>
      <c r="J13" s="12">
        <v>2.7076542425744417E-2</v>
      </c>
      <c r="K13" s="13">
        <v>0.26822916666666669</v>
      </c>
      <c r="L13" s="14">
        <v>0.27713586182336181</v>
      </c>
      <c r="M13" s="1"/>
    </row>
    <row r="14" spans="1:13" x14ac:dyDescent="0.25">
      <c r="A14" s="1"/>
      <c r="B14" s="3">
        <v>10</v>
      </c>
      <c r="C14" s="6">
        <v>15</v>
      </c>
      <c r="D14" s="7">
        <v>4</v>
      </c>
      <c r="E14" s="6">
        <v>6.541666666666667</v>
      </c>
      <c r="F14" s="7">
        <v>2.1666666666666665</v>
      </c>
      <c r="G14" s="2">
        <f t="shared" si="0"/>
        <v>8.7083333333333339</v>
      </c>
      <c r="H14" s="3">
        <v>10</v>
      </c>
      <c r="I14" s="8">
        <v>5.4556327160493814E-2</v>
      </c>
      <c r="J14" s="12">
        <v>2.7076542425744417E-2</v>
      </c>
      <c r="K14" s="13">
        <v>5.1041666666666666E-2</v>
      </c>
      <c r="L14" s="14">
        <v>0.27713586182336181</v>
      </c>
      <c r="M14" s="1"/>
    </row>
    <row r="15" spans="1:13" x14ac:dyDescent="0.25">
      <c r="A15" s="1"/>
      <c r="B15" s="3">
        <v>11</v>
      </c>
      <c r="C15" s="6">
        <v>13</v>
      </c>
      <c r="D15" s="7">
        <v>3</v>
      </c>
      <c r="E15" s="6">
        <v>6.541666666666667</v>
      </c>
      <c r="F15" s="7">
        <v>2.1666666666666665</v>
      </c>
      <c r="G15" s="2">
        <f t="shared" si="0"/>
        <v>8.7083333333333339</v>
      </c>
      <c r="H15" s="3">
        <v>11</v>
      </c>
      <c r="I15" s="8">
        <v>6.5409544159544197E-2</v>
      </c>
      <c r="J15" s="12">
        <v>2.7076542425744417E-2</v>
      </c>
      <c r="K15" s="13">
        <v>3.912037037037034E-2</v>
      </c>
      <c r="L15" s="14">
        <v>0.27713586182336181</v>
      </c>
      <c r="M15" s="1"/>
    </row>
    <row r="16" spans="1:13" x14ac:dyDescent="0.25">
      <c r="A16" s="1"/>
      <c r="B16" s="3">
        <v>12</v>
      </c>
      <c r="C16" s="6">
        <v>11</v>
      </c>
      <c r="D16" s="7">
        <v>4</v>
      </c>
      <c r="E16" s="6">
        <v>6.541666666666667</v>
      </c>
      <c r="F16" s="7">
        <v>2.1666666666666665</v>
      </c>
      <c r="G16" s="2">
        <f t="shared" si="0"/>
        <v>8.7083333333333339</v>
      </c>
      <c r="H16" s="3">
        <v>12</v>
      </c>
      <c r="I16" s="8">
        <v>5.4554924242424252E-2</v>
      </c>
      <c r="J16" s="12">
        <v>2.7076542425744417E-2</v>
      </c>
      <c r="K16" s="13">
        <v>0.75434027777777779</v>
      </c>
      <c r="L16" s="14">
        <v>0.27713586182336181</v>
      </c>
      <c r="M16" s="1"/>
    </row>
    <row r="17" spans="1:13" x14ac:dyDescent="0.25">
      <c r="A17" s="1"/>
      <c r="B17" s="3">
        <v>13</v>
      </c>
      <c r="C17" s="6">
        <v>6</v>
      </c>
      <c r="D17" s="7">
        <v>5</v>
      </c>
      <c r="E17" s="6">
        <v>6.541666666666667</v>
      </c>
      <c r="F17" s="7">
        <v>2.1666666666666665</v>
      </c>
      <c r="G17" s="2">
        <f t="shared" si="0"/>
        <v>8.7083333333333339</v>
      </c>
      <c r="H17" s="3">
        <v>13</v>
      </c>
      <c r="I17" s="8">
        <v>4.9290123456790104E-2</v>
      </c>
      <c r="J17" s="12">
        <v>2.7076542425744417E-2</v>
      </c>
      <c r="K17" s="13">
        <v>0.32041666666666657</v>
      </c>
      <c r="L17" s="14">
        <v>0.27713586182336181</v>
      </c>
      <c r="M17" s="1"/>
    </row>
    <row r="18" spans="1:13" x14ac:dyDescent="0.25">
      <c r="A18" s="1"/>
      <c r="B18" s="3">
        <v>14</v>
      </c>
      <c r="C18" s="6">
        <v>6</v>
      </c>
      <c r="D18" s="7">
        <v>5</v>
      </c>
      <c r="E18" s="6">
        <v>6.541666666666667</v>
      </c>
      <c r="F18" s="7">
        <v>2.1666666666666665</v>
      </c>
      <c r="G18" s="2">
        <f t="shared" si="0"/>
        <v>8.7083333333333339</v>
      </c>
      <c r="H18" s="3">
        <v>14</v>
      </c>
      <c r="I18" s="8">
        <v>4.1244212962962989E-2</v>
      </c>
      <c r="J18" s="12">
        <v>2.7076542425744417E-2</v>
      </c>
      <c r="K18" s="13">
        <v>0.45861111111111103</v>
      </c>
      <c r="L18" s="14">
        <v>0.27713586182336181</v>
      </c>
      <c r="M18" s="1"/>
    </row>
    <row r="19" spans="1:13" x14ac:dyDescent="0.25">
      <c r="A19" s="1"/>
      <c r="B19" s="3">
        <v>15</v>
      </c>
      <c r="C19" s="6">
        <v>7</v>
      </c>
      <c r="D19" s="7">
        <v>4</v>
      </c>
      <c r="E19" s="6">
        <v>6.541666666666667</v>
      </c>
      <c r="F19" s="7">
        <v>2.1666666666666665</v>
      </c>
      <c r="G19" s="2">
        <f t="shared" si="0"/>
        <v>8.7083333333333339</v>
      </c>
      <c r="H19" s="3">
        <v>15</v>
      </c>
      <c r="I19" s="8">
        <v>2.1527777777777781E-2</v>
      </c>
      <c r="J19" s="12">
        <v>2.7076542425744417E-2</v>
      </c>
      <c r="K19" s="13">
        <v>0.24079861111111117</v>
      </c>
      <c r="L19" s="14">
        <v>0.27713586182336181</v>
      </c>
      <c r="M19" s="1"/>
    </row>
    <row r="20" spans="1:13" x14ac:dyDescent="0.25">
      <c r="A20" s="1"/>
      <c r="B20" s="3">
        <v>16</v>
      </c>
      <c r="C20" s="6">
        <v>4</v>
      </c>
      <c r="D20" s="7">
        <v>4</v>
      </c>
      <c r="E20" s="6">
        <v>6.541666666666667</v>
      </c>
      <c r="F20" s="7">
        <v>2.1666666666666665</v>
      </c>
      <c r="G20" s="2">
        <f t="shared" si="0"/>
        <v>8.7083333333333339</v>
      </c>
      <c r="H20" s="3">
        <v>16</v>
      </c>
      <c r="I20" s="8">
        <v>1.8822337962962982E-2</v>
      </c>
      <c r="J20" s="12">
        <v>2.7076542425744417E-2</v>
      </c>
      <c r="K20" s="13">
        <v>0</v>
      </c>
      <c r="L20" s="14">
        <v>0.27713586182336181</v>
      </c>
      <c r="M20" s="1"/>
    </row>
    <row r="21" spans="1:13" x14ac:dyDescent="0.25">
      <c r="A21" s="1"/>
      <c r="B21" s="3">
        <v>17</v>
      </c>
      <c r="C21" s="6">
        <v>4</v>
      </c>
      <c r="D21" s="7">
        <v>5</v>
      </c>
      <c r="E21" s="6">
        <v>6.541666666666667</v>
      </c>
      <c r="F21" s="7">
        <v>2.1666666666666665</v>
      </c>
      <c r="G21" s="2">
        <f t="shared" si="0"/>
        <v>8.7083333333333339</v>
      </c>
      <c r="H21" s="3">
        <v>17</v>
      </c>
      <c r="I21" s="8">
        <v>1.7491319444444403E-2</v>
      </c>
      <c r="J21" s="12">
        <v>2.7076542425744417E-2</v>
      </c>
      <c r="K21" s="13">
        <v>0.43972222222222229</v>
      </c>
      <c r="L21" s="14">
        <v>0.27713586182336181</v>
      </c>
      <c r="M21" s="1"/>
    </row>
    <row r="22" spans="1:13" x14ac:dyDescent="0.25">
      <c r="A22" s="1"/>
      <c r="B22" s="3">
        <v>18</v>
      </c>
      <c r="C22" s="6">
        <v>3</v>
      </c>
      <c r="D22" s="7">
        <v>2</v>
      </c>
      <c r="E22" s="6">
        <v>6.541666666666667</v>
      </c>
      <c r="F22" s="7">
        <v>2.1666666666666665</v>
      </c>
      <c r="G22" s="2">
        <f t="shared" si="0"/>
        <v>8.7083333333333339</v>
      </c>
      <c r="H22" s="3">
        <v>18</v>
      </c>
      <c r="I22" s="8">
        <v>1.7588734567901148E-2</v>
      </c>
      <c r="J22" s="12">
        <v>2.7076542425744417E-2</v>
      </c>
      <c r="K22" s="13">
        <v>0.5107638888888888</v>
      </c>
      <c r="L22" s="14">
        <v>0.27713586182336181</v>
      </c>
      <c r="M22" s="1"/>
    </row>
    <row r="23" spans="1:13" x14ac:dyDescent="0.25">
      <c r="A23" s="1"/>
      <c r="B23" s="3">
        <v>19</v>
      </c>
      <c r="C23" s="6">
        <v>1</v>
      </c>
      <c r="D23" s="7">
        <v>0</v>
      </c>
      <c r="E23" s="6">
        <v>6.541666666666667</v>
      </c>
      <c r="F23" s="7">
        <v>2.1666666666666665</v>
      </c>
      <c r="G23" s="2">
        <f t="shared" si="0"/>
        <v>8.7083333333333339</v>
      </c>
      <c r="H23" s="3">
        <v>19</v>
      </c>
      <c r="I23" s="8">
        <v>1.5219907407407529E-2</v>
      </c>
      <c r="J23" s="12">
        <v>2.7076542425744417E-2</v>
      </c>
      <c r="K23" s="13">
        <v>0</v>
      </c>
      <c r="L23" s="14">
        <v>0.27713586182336181</v>
      </c>
      <c r="M23" s="1"/>
    </row>
    <row r="24" spans="1:13" x14ac:dyDescent="0.25">
      <c r="A24" s="1"/>
      <c r="B24" s="3">
        <v>20</v>
      </c>
      <c r="C24" s="6">
        <v>3</v>
      </c>
      <c r="D24" s="7">
        <v>0</v>
      </c>
      <c r="E24" s="6">
        <v>6.541666666666667</v>
      </c>
      <c r="F24" s="7">
        <v>2.1666666666666665</v>
      </c>
      <c r="G24" s="2">
        <f t="shared" si="0"/>
        <v>8.7083333333333339</v>
      </c>
      <c r="H24" s="3">
        <v>20</v>
      </c>
      <c r="I24" s="8">
        <v>1.4911265432098716E-2</v>
      </c>
      <c r="J24" s="12">
        <v>2.7076542425744417E-2</v>
      </c>
      <c r="K24" s="13">
        <v>0</v>
      </c>
      <c r="L24" s="14">
        <v>0.27713586182336181</v>
      </c>
      <c r="M24" s="1"/>
    </row>
    <row r="25" spans="1:13" x14ac:dyDescent="0.25">
      <c r="A25" s="1"/>
      <c r="B25" s="3">
        <v>21</v>
      </c>
      <c r="C25" s="6">
        <v>1</v>
      </c>
      <c r="D25" s="7">
        <v>0</v>
      </c>
      <c r="E25" s="6">
        <v>6.541666666666667</v>
      </c>
      <c r="F25" s="7">
        <v>2.1666666666666665</v>
      </c>
      <c r="G25" s="2">
        <f t="shared" si="0"/>
        <v>8.7083333333333339</v>
      </c>
      <c r="H25" s="3">
        <v>21</v>
      </c>
      <c r="I25" s="8">
        <v>1.5428240740740673E-2</v>
      </c>
      <c r="J25" s="12">
        <v>2.7076542425744417E-2</v>
      </c>
      <c r="K25" s="13">
        <v>0</v>
      </c>
      <c r="L25" s="14">
        <v>0.27713586182336181</v>
      </c>
      <c r="M25" s="1"/>
    </row>
    <row r="26" spans="1:13" x14ac:dyDescent="0.25">
      <c r="A26" s="1"/>
      <c r="B26" s="3">
        <v>22</v>
      </c>
      <c r="C26" s="6">
        <v>1</v>
      </c>
      <c r="D26" s="7">
        <v>0</v>
      </c>
      <c r="E26" s="6">
        <v>6.541666666666667</v>
      </c>
      <c r="F26" s="7">
        <v>2.1666666666666665</v>
      </c>
      <c r="G26" s="2">
        <f t="shared" si="0"/>
        <v>8.7083333333333339</v>
      </c>
      <c r="H26" s="3">
        <v>22</v>
      </c>
      <c r="I26" s="8">
        <v>1.6550925925925886E-2</v>
      </c>
      <c r="J26" s="12">
        <v>2.7076542425744417E-2</v>
      </c>
      <c r="K26" s="13">
        <v>0</v>
      </c>
      <c r="L26" s="14">
        <v>0.27713586182336181</v>
      </c>
      <c r="M26" s="1"/>
    </row>
    <row r="27" spans="1:13" x14ac:dyDescent="0.25">
      <c r="A27" s="1"/>
      <c r="B27" s="3">
        <v>23</v>
      </c>
      <c r="C27" s="6">
        <v>3</v>
      </c>
      <c r="D27" s="7">
        <v>0</v>
      </c>
      <c r="E27" s="6">
        <v>6.541666666666667</v>
      </c>
      <c r="F27" s="7">
        <v>2.1666666666666665</v>
      </c>
      <c r="G27" s="2">
        <f t="shared" si="0"/>
        <v>8.7083333333333339</v>
      </c>
      <c r="H27" s="3">
        <v>23</v>
      </c>
      <c r="I27" s="8">
        <v>1.7322530864197511E-2</v>
      </c>
      <c r="J27" s="15">
        <v>2.7076542425744417E-2</v>
      </c>
      <c r="K27" s="13">
        <v>0</v>
      </c>
      <c r="L27" s="14">
        <v>0.27713586182336181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9"/>
  <sheetViews>
    <sheetView topLeftCell="G3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3" t="s">
        <v>2</v>
      </c>
      <c r="C3" s="6" t="s">
        <v>4</v>
      </c>
      <c r="D3" s="7" t="s">
        <v>1</v>
      </c>
      <c r="E3" s="6" t="s">
        <v>24</v>
      </c>
      <c r="F3" s="7" t="s">
        <v>25</v>
      </c>
      <c r="G3" s="2" t="s">
        <v>26</v>
      </c>
      <c r="H3" s="3" t="s">
        <v>2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3">
        <v>0</v>
      </c>
      <c r="C4" s="6">
        <v>2</v>
      </c>
      <c r="D4" s="7">
        <v>0</v>
      </c>
      <c r="E4" s="6">
        <v>6.583333333333333</v>
      </c>
      <c r="F4" s="7">
        <v>2.5833333333333335</v>
      </c>
      <c r="G4" s="2">
        <f>SUM(E4:F4)</f>
        <v>9.1666666666666661</v>
      </c>
      <c r="H4" s="3">
        <v>0</v>
      </c>
      <c r="I4" s="8">
        <v>1.8749999999999999E-2</v>
      </c>
      <c r="J4" s="12">
        <v>2.2771901584707949E-2</v>
      </c>
      <c r="K4" s="13">
        <v>0</v>
      </c>
      <c r="L4" s="14">
        <v>0.16855224867724869</v>
      </c>
      <c r="M4" s="1"/>
    </row>
    <row r="5" spans="1:13" x14ac:dyDescent="0.25">
      <c r="A5" s="1"/>
      <c r="B5" s="3">
        <v>1</v>
      </c>
      <c r="C5" s="6">
        <v>1</v>
      </c>
      <c r="D5" s="7">
        <v>0</v>
      </c>
      <c r="E5" s="6">
        <v>6.583333333333333</v>
      </c>
      <c r="F5" s="7">
        <v>2.5833333333333335</v>
      </c>
      <c r="G5" s="2">
        <f t="shared" ref="G5:G27" si="0">SUM(E5:F5)</f>
        <v>9.1666666666666661</v>
      </c>
      <c r="H5" s="3">
        <v>1</v>
      </c>
      <c r="I5" s="8">
        <v>1.2060185185185188E-2</v>
      </c>
      <c r="J5" s="12">
        <v>2.2771901584707949E-2</v>
      </c>
      <c r="K5" s="13">
        <v>0</v>
      </c>
      <c r="L5" s="14">
        <v>0.16855224867724869</v>
      </c>
      <c r="M5" s="1"/>
    </row>
    <row r="6" spans="1:13" x14ac:dyDescent="0.25">
      <c r="A6" s="1"/>
      <c r="B6" s="3">
        <v>2</v>
      </c>
      <c r="C6" s="6">
        <v>5</v>
      </c>
      <c r="D6" s="7">
        <v>0</v>
      </c>
      <c r="E6" s="6">
        <v>6.583333333333333</v>
      </c>
      <c r="F6" s="7">
        <v>2.5833333333333335</v>
      </c>
      <c r="G6" s="2">
        <f t="shared" si="0"/>
        <v>9.1666666666666661</v>
      </c>
      <c r="H6" s="3">
        <v>2</v>
      </c>
      <c r="I6" s="8">
        <v>1.8247685185185183E-2</v>
      </c>
      <c r="J6" s="12">
        <v>2.2771901584707949E-2</v>
      </c>
      <c r="K6" s="13">
        <v>0</v>
      </c>
      <c r="L6" s="14">
        <v>0.16855224867724869</v>
      </c>
      <c r="M6" s="1"/>
    </row>
    <row r="7" spans="1:13" x14ac:dyDescent="0.25">
      <c r="A7" s="1"/>
      <c r="B7" s="3">
        <v>3</v>
      </c>
      <c r="C7" s="6">
        <v>4</v>
      </c>
      <c r="D7" s="7">
        <v>0</v>
      </c>
      <c r="E7" s="6">
        <v>6.583333333333333</v>
      </c>
      <c r="F7" s="7">
        <v>2.5833333333333335</v>
      </c>
      <c r="G7" s="2">
        <f t="shared" si="0"/>
        <v>9.1666666666666661</v>
      </c>
      <c r="H7" s="3">
        <v>3</v>
      </c>
      <c r="I7" s="8">
        <v>1.5963541666666671E-2</v>
      </c>
      <c r="J7" s="12">
        <v>2.2771901584707949E-2</v>
      </c>
      <c r="K7" s="13">
        <v>0</v>
      </c>
      <c r="L7" s="14">
        <v>0.16855224867724869</v>
      </c>
      <c r="M7" s="1"/>
    </row>
    <row r="8" spans="1:13" x14ac:dyDescent="0.25">
      <c r="A8" s="1"/>
      <c r="B8" s="3">
        <v>4</v>
      </c>
      <c r="C8" s="6">
        <v>7</v>
      </c>
      <c r="D8" s="7">
        <v>0</v>
      </c>
      <c r="E8" s="6">
        <v>6.583333333333333</v>
      </c>
      <c r="F8" s="7">
        <v>2.5833333333333335</v>
      </c>
      <c r="G8" s="2">
        <f t="shared" si="0"/>
        <v>9.1666666666666661</v>
      </c>
      <c r="H8" s="3">
        <v>4</v>
      </c>
      <c r="I8" s="8">
        <v>1.4444444444444451E-2</v>
      </c>
      <c r="J8" s="12">
        <v>2.2771901584707949E-2</v>
      </c>
      <c r="K8" s="13">
        <v>0</v>
      </c>
      <c r="L8" s="14">
        <v>0.16855224867724869</v>
      </c>
      <c r="M8" s="1"/>
    </row>
    <row r="9" spans="1:13" x14ac:dyDescent="0.25">
      <c r="A9" s="1"/>
      <c r="B9" s="3">
        <v>5</v>
      </c>
      <c r="C9" s="6">
        <v>9</v>
      </c>
      <c r="D9" s="7">
        <v>4</v>
      </c>
      <c r="E9" s="6">
        <v>6.583333333333333</v>
      </c>
      <c r="F9" s="7">
        <v>2.5833333333333335</v>
      </c>
      <c r="G9" s="2">
        <f t="shared" si="0"/>
        <v>9.1666666666666661</v>
      </c>
      <c r="H9" s="3">
        <v>5</v>
      </c>
      <c r="I9" s="8">
        <v>2.2496141975308647E-2</v>
      </c>
      <c r="J9" s="12">
        <v>2.2771901584707949E-2</v>
      </c>
      <c r="K9" s="13">
        <v>4.0625000000000022E-2</v>
      </c>
      <c r="L9" s="14">
        <v>0.16855224867724869</v>
      </c>
      <c r="M9" s="1"/>
    </row>
    <row r="10" spans="1:13" x14ac:dyDescent="0.25">
      <c r="A10" s="1"/>
      <c r="B10" s="3">
        <v>6</v>
      </c>
      <c r="C10" s="6">
        <v>10</v>
      </c>
      <c r="D10" s="7">
        <v>2</v>
      </c>
      <c r="E10" s="6">
        <v>6.583333333333333</v>
      </c>
      <c r="F10" s="7">
        <v>2.5833333333333335</v>
      </c>
      <c r="G10" s="2">
        <f t="shared" si="0"/>
        <v>9.1666666666666661</v>
      </c>
      <c r="H10" s="3">
        <v>6</v>
      </c>
      <c r="I10" s="8">
        <v>1.8165509259259256E-2</v>
      </c>
      <c r="J10" s="12">
        <v>2.2771901584707949E-2</v>
      </c>
      <c r="K10" s="13">
        <v>0.14687499999999995</v>
      </c>
      <c r="L10" s="14">
        <v>0.16855224867724869</v>
      </c>
      <c r="M10" s="1"/>
    </row>
    <row r="11" spans="1:13" x14ac:dyDescent="0.25">
      <c r="A11" s="1"/>
      <c r="B11" s="3">
        <v>7</v>
      </c>
      <c r="C11" s="6">
        <v>6</v>
      </c>
      <c r="D11" s="7">
        <v>3</v>
      </c>
      <c r="E11" s="6">
        <v>6.583333333333333</v>
      </c>
      <c r="F11" s="7">
        <v>2.5833333333333335</v>
      </c>
      <c r="G11" s="2">
        <f t="shared" si="0"/>
        <v>9.1666666666666661</v>
      </c>
      <c r="H11" s="3">
        <v>7</v>
      </c>
      <c r="I11" s="8">
        <v>1.7966820987654314E-2</v>
      </c>
      <c r="J11" s="12">
        <v>2.2771901584707949E-2</v>
      </c>
      <c r="K11" s="13">
        <v>7.199074074074073E-2</v>
      </c>
      <c r="L11" s="14">
        <v>0.16855224867724869</v>
      </c>
      <c r="M11" s="1"/>
    </row>
    <row r="12" spans="1:13" x14ac:dyDescent="0.25">
      <c r="A12" s="1"/>
      <c r="B12" s="3">
        <v>8</v>
      </c>
      <c r="C12" s="6">
        <v>12</v>
      </c>
      <c r="D12" s="7">
        <v>1</v>
      </c>
      <c r="E12" s="6">
        <v>6.583333333333333</v>
      </c>
      <c r="F12" s="7">
        <v>2.5833333333333335</v>
      </c>
      <c r="G12" s="2">
        <f t="shared" si="0"/>
        <v>9.1666666666666661</v>
      </c>
      <c r="H12" s="3">
        <v>8</v>
      </c>
      <c r="I12" s="8">
        <v>2.1604938271604947E-2</v>
      </c>
      <c r="J12" s="12">
        <v>2.2771901584707949E-2</v>
      </c>
      <c r="K12" s="13">
        <v>0.17083333333333328</v>
      </c>
      <c r="L12" s="14">
        <v>0.16855224867724869</v>
      </c>
      <c r="M12" s="1"/>
    </row>
    <row r="13" spans="1:13" x14ac:dyDescent="0.25">
      <c r="A13" s="1"/>
      <c r="B13" s="3">
        <v>9</v>
      </c>
      <c r="C13" s="6">
        <v>13</v>
      </c>
      <c r="D13" s="7">
        <v>5</v>
      </c>
      <c r="E13" s="6">
        <v>6.583333333333333</v>
      </c>
      <c r="F13" s="7">
        <v>2.5833333333333335</v>
      </c>
      <c r="G13" s="2">
        <f t="shared" si="0"/>
        <v>9.1666666666666661</v>
      </c>
      <c r="H13" s="3">
        <v>9</v>
      </c>
      <c r="I13" s="8">
        <v>2.5625890313390302E-2</v>
      </c>
      <c r="J13" s="12">
        <v>2.2771901584707949E-2</v>
      </c>
      <c r="K13" s="13">
        <v>5.7638888888888906E-2</v>
      </c>
      <c r="L13" s="14">
        <v>0.16855224867724869</v>
      </c>
      <c r="M13" s="1"/>
    </row>
    <row r="14" spans="1:13" x14ac:dyDescent="0.25">
      <c r="A14" s="1"/>
      <c r="B14" s="3">
        <v>10</v>
      </c>
      <c r="C14" s="6">
        <v>17</v>
      </c>
      <c r="D14" s="7">
        <v>7</v>
      </c>
      <c r="E14" s="6">
        <v>6.583333333333333</v>
      </c>
      <c r="F14" s="7">
        <v>2.5833333333333335</v>
      </c>
      <c r="G14" s="2">
        <f t="shared" si="0"/>
        <v>9.1666666666666661</v>
      </c>
      <c r="H14" s="3">
        <v>10</v>
      </c>
      <c r="I14" s="8">
        <v>2.8019471677559919E-2</v>
      </c>
      <c r="J14" s="12">
        <v>2.2771901584707949E-2</v>
      </c>
      <c r="K14" s="13">
        <v>0.14513888888888887</v>
      </c>
      <c r="L14" s="14">
        <v>0.16855224867724869</v>
      </c>
      <c r="M14" s="1"/>
    </row>
    <row r="15" spans="1:13" x14ac:dyDescent="0.25">
      <c r="A15" s="1"/>
      <c r="B15" s="3">
        <v>11</v>
      </c>
      <c r="C15" s="6">
        <v>13</v>
      </c>
      <c r="D15" s="7">
        <v>5</v>
      </c>
      <c r="E15" s="6">
        <v>6.583333333333333</v>
      </c>
      <c r="F15" s="7">
        <v>2.5833333333333335</v>
      </c>
      <c r="G15" s="2">
        <f t="shared" si="0"/>
        <v>9.1666666666666661</v>
      </c>
      <c r="H15" s="3">
        <v>11</v>
      </c>
      <c r="I15" s="8">
        <v>3.9302884615384601E-2</v>
      </c>
      <c r="J15" s="12">
        <v>2.2771901584707949E-2</v>
      </c>
      <c r="K15" s="13">
        <v>0.35194444444444445</v>
      </c>
      <c r="L15" s="14">
        <v>0.16855224867724869</v>
      </c>
      <c r="M15" s="1"/>
    </row>
    <row r="16" spans="1:13" x14ac:dyDescent="0.25">
      <c r="A16" s="1"/>
      <c r="B16" s="3">
        <v>12</v>
      </c>
      <c r="C16" s="6">
        <v>11</v>
      </c>
      <c r="D16" s="7">
        <v>4</v>
      </c>
      <c r="E16" s="6">
        <v>6.583333333333333</v>
      </c>
      <c r="F16" s="7">
        <v>2.5833333333333335</v>
      </c>
      <c r="G16" s="2">
        <f t="shared" si="0"/>
        <v>9.1666666666666661</v>
      </c>
      <c r="H16" s="3">
        <v>12</v>
      </c>
      <c r="I16" s="8">
        <v>3.5208333333333314E-2</v>
      </c>
      <c r="J16" s="12">
        <v>2.2771901584707949E-2</v>
      </c>
      <c r="K16" s="13">
        <v>0.1986111111111111</v>
      </c>
      <c r="L16" s="14">
        <v>0.16855224867724869</v>
      </c>
      <c r="M16" s="1"/>
    </row>
    <row r="17" spans="1:13" x14ac:dyDescent="0.25">
      <c r="A17" s="1"/>
      <c r="B17" s="3">
        <v>13</v>
      </c>
      <c r="C17" s="6">
        <v>4</v>
      </c>
      <c r="D17" s="7">
        <v>7</v>
      </c>
      <c r="E17" s="6">
        <v>6.583333333333333</v>
      </c>
      <c r="F17" s="7">
        <v>2.5833333333333335</v>
      </c>
      <c r="G17" s="2">
        <f t="shared" si="0"/>
        <v>9.1666666666666661</v>
      </c>
      <c r="H17" s="3">
        <v>13</v>
      </c>
      <c r="I17" s="8">
        <v>2.5795717592592554E-2</v>
      </c>
      <c r="J17" s="12">
        <v>2.2771901584707949E-2</v>
      </c>
      <c r="K17" s="13">
        <v>0.16210317460317467</v>
      </c>
      <c r="L17" s="14">
        <v>0.16855224867724869</v>
      </c>
      <c r="M17" s="1"/>
    </row>
    <row r="18" spans="1:13" x14ac:dyDescent="0.25">
      <c r="A18" s="1"/>
      <c r="B18" s="3">
        <v>14</v>
      </c>
      <c r="C18" s="6">
        <v>13</v>
      </c>
      <c r="D18" s="7">
        <v>7</v>
      </c>
      <c r="E18" s="6">
        <v>6.583333333333333</v>
      </c>
      <c r="F18" s="7">
        <v>2.5833333333333335</v>
      </c>
      <c r="G18" s="2">
        <f t="shared" si="0"/>
        <v>9.1666666666666661</v>
      </c>
      <c r="H18" s="3">
        <v>14</v>
      </c>
      <c r="I18" s="8">
        <v>2.2640669515669513E-2</v>
      </c>
      <c r="J18" s="12">
        <v>2.2771901584707949E-2</v>
      </c>
      <c r="K18" s="13">
        <v>0.2474206349206349</v>
      </c>
      <c r="L18" s="14">
        <v>0.16855224867724869</v>
      </c>
      <c r="M18" s="1"/>
    </row>
    <row r="19" spans="1:13" x14ac:dyDescent="0.25">
      <c r="A19" s="1"/>
      <c r="B19" s="3">
        <v>15</v>
      </c>
      <c r="C19" s="6">
        <v>7</v>
      </c>
      <c r="D19" s="7">
        <v>7</v>
      </c>
      <c r="E19" s="6">
        <v>6.583333333333333</v>
      </c>
      <c r="F19" s="7">
        <v>2.5833333333333335</v>
      </c>
      <c r="G19" s="2">
        <f t="shared" si="0"/>
        <v>9.1666666666666661</v>
      </c>
      <c r="H19" s="3">
        <v>15</v>
      </c>
      <c r="I19" s="8">
        <v>3.3748346560846562E-2</v>
      </c>
      <c r="J19" s="12">
        <v>2.2771901584707949E-2</v>
      </c>
      <c r="K19" s="13">
        <v>0.41646825396825399</v>
      </c>
      <c r="L19" s="14">
        <v>0.16855224867724869</v>
      </c>
      <c r="M19" s="1"/>
    </row>
    <row r="20" spans="1:13" x14ac:dyDescent="0.25">
      <c r="A20" s="1"/>
      <c r="B20" s="3">
        <v>16</v>
      </c>
      <c r="C20" s="6">
        <v>3</v>
      </c>
      <c r="D20" s="7">
        <v>6</v>
      </c>
      <c r="E20" s="6">
        <v>6.583333333333333</v>
      </c>
      <c r="F20" s="7">
        <v>2.5833333333333335</v>
      </c>
      <c r="G20" s="2">
        <f t="shared" si="0"/>
        <v>9.1666666666666661</v>
      </c>
      <c r="H20" s="3">
        <v>16</v>
      </c>
      <c r="I20" s="8">
        <v>1.8167438271604941E-2</v>
      </c>
      <c r="J20" s="12">
        <v>2.2771901584707949E-2</v>
      </c>
      <c r="K20" s="13">
        <v>0.280787037037037</v>
      </c>
      <c r="L20" s="14">
        <v>0.16855224867724869</v>
      </c>
      <c r="M20" s="1"/>
    </row>
    <row r="21" spans="1:13" x14ac:dyDescent="0.25">
      <c r="A21" s="1"/>
      <c r="B21" s="3">
        <v>17</v>
      </c>
      <c r="C21" s="6">
        <v>5</v>
      </c>
      <c r="D21" s="7">
        <v>0</v>
      </c>
      <c r="E21" s="6">
        <v>6.583333333333333</v>
      </c>
      <c r="F21" s="7">
        <v>2.5833333333333335</v>
      </c>
      <c r="G21" s="2">
        <f t="shared" si="0"/>
        <v>9.1666666666666661</v>
      </c>
      <c r="H21" s="3">
        <v>17</v>
      </c>
      <c r="I21" s="8">
        <v>2.055092592592591E-2</v>
      </c>
      <c r="J21" s="12">
        <v>2.2771901584707949E-2</v>
      </c>
      <c r="K21" s="13">
        <v>0</v>
      </c>
      <c r="L21" s="14">
        <v>0.16855224867724869</v>
      </c>
      <c r="M21" s="1"/>
    </row>
    <row r="22" spans="1:13" x14ac:dyDescent="0.25">
      <c r="A22" s="1"/>
      <c r="B22" s="3">
        <v>18</v>
      </c>
      <c r="C22" s="6">
        <v>4</v>
      </c>
      <c r="D22" s="7">
        <v>2</v>
      </c>
      <c r="E22" s="6">
        <v>6.583333333333333</v>
      </c>
      <c r="F22" s="7">
        <v>2.5833333333333335</v>
      </c>
      <c r="G22" s="2">
        <f t="shared" si="0"/>
        <v>9.1666666666666661</v>
      </c>
      <c r="H22" s="3">
        <v>18</v>
      </c>
      <c r="I22" s="8">
        <v>4.2228009259259236E-2</v>
      </c>
      <c r="J22" s="12">
        <v>2.2771901584707949E-2</v>
      </c>
      <c r="K22" s="13">
        <v>5.1041666666666652E-2</v>
      </c>
      <c r="L22" s="14">
        <v>0.16855224867724869</v>
      </c>
      <c r="M22" s="1"/>
    </row>
    <row r="23" spans="1:13" x14ac:dyDescent="0.25">
      <c r="A23" s="1"/>
      <c r="B23" s="3">
        <v>19</v>
      </c>
      <c r="C23" s="6">
        <v>0</v>
      </c>
      <c r="D23" s="7">
        <v>0</v>
      </c>
      <c r="E23" s="6">
        <v>6.583333333333333</v>
      </c>
      <c r="F23" s="7">
        <v>2.5833333333333335</v>
      </c>
      <c r="G23" s="2">
        <f t="shared" si="0"/>
        <v>9.1666666666666661</v>
      </c>
      <c r="H23" s="3">
        <v>19</v>
      </c>
      <c r="I23" s="8">
        <v>0</v>
      </c>
      <c r="J23" s="12">
        <v>2.2771901584707949E-2</v>
      </c>
      <c r="K23" s="13">
        <v>0</v>
      </c>
      <c r="L23" s="14">
        <v>0.16855224867724869</v>
      </c>
      <c r="M23" s="1"/>
    </row>
    <row r="24" spans="1:13" x14ac:dyDescent="0.25">
      <c r="A24" s="1"/>
      <c r="B24" s="3">
        <v>20</v>
      </c>
      <c r="C24" s="6">
        <v>4</v>
      </c>
      <c r="D24" s="7">
        <v>1</v>
      </c>
      <c r="E24" s="6">
        <v>6.583333333333333</v>
      </c>
      <c r="F24" s="7">
        <v>2.5833333333333335</v>
      </c>
      <c r="G24" s="2">
        <f t="shared" si="0"/>
        <v>9.1666666666666661</v>
      </c>
      <c r="H24" s="3">
        <v>20</v>
      </c>
      <c r="I24" s="8">
        <v>2.0882523148148091E-2</v>
      </c>
      <c r="J24" s="12">
        <v>2.2771901584707949E-2</v>
      </c>
      <c r="K24" s="13">
        <v>0.15625</v>
      </c>
      <c r="L24" s="14">
        <v>0.16855224867724869</v>
      </c>
      <c r="M24" s="1"/>
    </row>
    <row r="25" spans="1:13" x14ac:dyDescent="0.25">
      <c r="A25" s="1"/>
      <c r="B25" s="3">
        <v>21</v>
      </c>
      <c r="C25" s="6">
        <v>2</v>
      </c>
      <c r="D25" s="7">
        <v>1</v>
      </c>
      <c r="E25" s="6">
        <v>6.583333333333333</v>
      </c>
      <c r="F25" s="7">
        <v>2.5833333333333335</v>
      </c>
      <c r="G25" s="2">
        <f t="shared" si="0"/>
        <v>9.1666666666666661</v>
      </c>
      <c r="H25" s="3">
        <v>21</v>
      </c>
      <c r="I25" s="8">
        <v>1.2986111111111143E-2</v>
      </c>
      <c r="J25" s="12">
        <v>2.2771901584707949E-2</v>
      </c>
      <c r="K25" s="13">
        <v>3.0555555555555558E-2</v>
      </c>
      <c r="L25" s="14">
        <v>0.16855224867724869</v>
      </c>
      <c r="M25" s="1"/>
    </row>
    <row r="26" spans="1:13" x14ac:dyDescent="0.25">
      <c r="A26" s="1"/>
      <c r="B26" s="3">
        <v>22</v>
      </c>
      <c r="C26" s="6">
        <v>5</v>
      </c>
      <c r="D26" s="7">
        <v>0</v>
      </c>
      <c r="E26" s="6">
        <v>6.583333333333333</v>
      </c>
      <c r="F26" s="7">
        <v>2.5833333333333335</v>
      </c>
      <c r="G26" s="2">
        <f t="shared" si="0"/>
        <v>9.1666666666666661</v>
      </c>
      <c r="H26" s="3">
        <v>22</v>
      </c>
      <c r="I26" s="8">
        <v>1.6224537037037013E-2</v>
      </c>
      <c r="J26" s="12">
        <v>2.2771901584707949E-2</v>
      </c>
      <c r="K26" s="13">
        <v>0</v>
      </c>
      <c r="L26" s="14">
        <v>0.16855224867724869</v>
      </c>
      <c r="M26" s="1"/>
    </row>
    <row r="27" spans="1:13" x14ac:dyDescent="0.25">
      <c r="A27" s="1"/>
      <c r="B27" s="3">
        <v>23</v>
      </c>
      <c r="C27" s="6">
        <v>1</v>
      </c>
      <c r="D27" s="7">
        <v>0</v>
      </c>
      <c r="E27" s="6">
        <v>6.583333333333333</v>
      </c>
      <c r="F27" s="7">
        <v>2.5833333333333335</v>
      </c>
      <c r="G27" s="2">
        <f t="shared" si="0"/>
        <v>9.1666666666666661</v>
      </c>
      <c r="H27" s="3">
        <v>23</v>
      </c>
      <c r="I27" s="8">
        <v>2.2673611111111103E-2</v>
      </c>
      <c r="J27" s="15">
        <v>2.2771901584707949E-2</v>
      </c>
      <c r="K27" s="13">
        <v>0</v>
      </c>
      <c r="L27" s="14">
        <v>0.16855224867724869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3" t="s">
        <v>2</v>
      </c>
      <c r="C3" s="6" t="s">
        <v>4</v>
      </c>
      <c r="D3" s="7" t="s">
        <v>1</v>
      </c>
      <c r="E3" s="6" t="s">
        <v>24</v>
      </c>
      <c r="F3" s="7" t="s">
        <v>25</v>
      </c>
      <c r="G3" s="2" t="s">
        <v>26</v>
      </c>
      <c r="H3" s="3" t="s">
        <v>2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3">
        <v>0</v>
      </c>
      <c r="C4" s="6">
        <v>1</v>
      </c>
      <c r="D4" s="7">
        <v>0</v>
      </c>
      <c r="E4" s="6">
        <v>6.541666666666667</v>
      </c>
      <c r="F4" s="7">
        <v>1.9583333333333333</v>
      </c>
      <c r="G4" s="2">
        <f>SUM(E4:F4)</f>
        <v>8.5</v>
      </c>
      <c r="H4" s="3">
        <v>0</v>
      </c>
      <c r="I4" s="8">
        <v>2.013888888888889E-2</v>
      </c>
      <c r="J4" s="12">
        <v>2.3195056051034311E-2</v>
      </c>
      <c r="K4" s="13">
        <v>0</v>
      </c>
      <c r="L4" s="14">
        <v>0.26680246913580247</v>
      </c>
      <c r="M4" s="1"/>
    </row>
    <row r="5" spans="1:13" x14ac:dyDescent="0.25">
      <c r="A5" s="1"/>
      <c r="B5" s="3">
        <v>1</v>
      </c>
      <c r="C5" s="6">
        <v>4</v>
      </c>
      <c r="D5" s="7">
        <v>0</v>
      </c>
      <c r="E5" s="6">
        <v>6.541666666666667</v>
      </c>
      <c r="F5" s="7">
        <v>1.9583333333333333</v>
      </c>
      <c r="G5" s="2">
        <f t="shared" ref="G5:G27" si="0">SUM(E5:F5)</f>
        <v>8.5</v>
      </c>
      <c r="H5" s="3">
        <v>1</v>
      </c>
      <c r="I5" s="8">
        <v>1.8243634259259255E-2</v>
      </c>
      <c r="J5" s="12">
        <v>2.3195056051034311E-2</v>
      </c>
      <c r="K5" s="13">
        <v>0</v>
      </c>
      <c r="L5" s="14">
        <v>0.26680246913580247</v>
      </c>
      <c r="M5" s="1"/>
    </row>
    <row r="6" spans="1:13" x14ac:dyDescent="0.25">
      <c r="A6" s="1"/>
      <c r="B6" s="3">
        <v>2</v>
      </c>
      <c r="C6" s="6">
        <v>8</v>
      </c>
      <c r="D6" s="7">
        <v>0</v>
      </c>
      <c r="E6" s="6">
        <v>6.541666666666667</v>
      </c>
      <c r="F6" s="7">
        <v>1.9583333333333333</v>
      </c>
      <c r="G6" s="2">
        <f t="shared" si="0"/>
        <v>8.5</v>
      </c>
      <c r="H6" s="3">
        <v>2</v>
      </c>
      <c r="I6" s="8">
        <v>2.1121238425925927E-2</v>
      </c>
      <c r="J6" s="12">
        <v>2.3195056051034311E-2</v>
      </c>
      <c r="K6" s="13">
        <v>0</v>
      </c>
      <c r="L6" s="14">
        <v>0.26680246913580247</v>
      </c>
      <c r="M6" s="1"/>
    </row>
    <row r="7" spans="1:13" x14ac:dyDescent="0.25">
      <c r="A7" s="1"/>
      <c r="B7" s="3">
        <v>3</v>
      </c>
      <c r="C7" s="6">
        <v>5</v>
      </c>
      <c r="D7" s="7">
        <v>0</v>
      </c>
      <c r="E7" s="6">
        <v>6.541666666666667</v>
      </c>
      <c r="F7" s="7">
        <v>1.9583333333333333</v>
      </c>
      <c r="G7" s="2">
        <f t="shared" si="0"/>
        <v>8.5</v>
      </c>
      <c r="H7" s="3">
        <v>3</v>
      </c>
      <c r="I7" s="8">
        <v>1.9414351851851863E-2</v>
      </c>
      <c r="J7" s="12">
        <v>2.3195056051034311E-2</v>
      </c>
      <c r="K7" s="13">
        <v>0</v>
      </c>
      <c r="L7" s="14">
        <v>0.26680246913580247</v>
      </c>
      <c r="M7" s="1"/>
    </row>
    <row r="8" spans="1:13" x14ac:dyDescent="0.25">
      <c r="A8" s="1"/>
      <c r="B8" s="3">
        <v>4</v>
      </c>
      <c r="C8" s="6">
        <v>15</v>
      </c>
      <c r="D8" s="7">
        <v>0</v>
      </c>
      <c r="E8" s="6">
        <v>6.541666666666667</v>
      </c>
      <c r="F8" s="7">
        <v>1.9583333333333333</v>
      </c>
      <c r="G8" s="2">
        <f t="shared" si="0"/>
        <v>8.5</v>
      </c>
      <c r="H8" s="3">
        <v>4</v>
      </c>
      <c r="I8" s="8">
        <v>2.9481481481481477E-2</v>
      </c>
      <c r="J8" s="12">
        <v>2.3195056051034311E-2</v>
      </c>
      <c r="K8" s="13">
        <v>0</v>
      </c>
      <c r="L8" s="14">
        <v>0.26680246913580247</v>
      </c>
      <c r="M8" s="1"/>
    </row>
    <row r="9" spans="1:13" x14ac:dyDescent="0.25">
      <c r="A9" s="1"/>
      <c r="B9" s="3">
        <v>5</v>
      </c>
      <c r="C9" s="6">
        <v>8</v>
      </c>
      <c r="D9" s="7">
        <v>1</v>
      </c>
      <c r="E9" s="6">
        <v>6.541666666666667</v>
      </c>
      <c r="F9" s="7">
        <v>1.9583333333333333</v>
      </c>
      <c r="G9" s="2">
        <f t="shared" si="0"/>
        <v>8.5</v>
      </c>
      <c r="H9" s="3">
        <v>5</v>
      </c>
      <c r="I9" s="8">
        <v>3.6342592592592586E-2</v>
      </c>
      <c r="J9" s="12">
        <v>2.3195056051034311E-2</v>
      </c>
      <c r="K9" s="13">
        <v>4.5833333333333365E-2</v>
      </c>
      <c r="L9" s="14">
        <v>0.26680246913580247</v>
      </c>
      <c r="M9" s="1"/>
    </row>
    <row r="10" spans="1:13" x14ac:dyDescent="0.25">
      <c r="A10" s="1"/>
      <c r="B10" s="3">
        <v>6</v>
      </c>
      <c r="C10" s="6">
        <v>15</v>
      </c>
      <c r="D10" s="7">
        <v>2</v>
      </c>
      <c r="E10" s="6">
        <v>6.541666666666667</v>
      </c>
      <c r="F10" s="7">
        <v>1.9583333333333333</v>
      </c>
      <c r="G10" s="2">
        <f t="shared" si="0"/>
        <v>8.5</v>
      </c>
      <c r="H10" s="3">
        <v>6</v>
      </c>
      <c r="I10" s="8">
        <v>2.6923611111111117E-2</v>
      </c>
      <c r="J10" s="12">
        <v>2.3195056051034311E-2</v>
      </c>
      <c r="K10" s="13">
        <v>3.2986111111111105E-2</v>
      </c>
      <c r="L10" s="14">
        <v>0.26680246913580247</v>
      </c>
      <c r="M10" s="1"/>
    </row>
    <row r="11" spans="1:13" x14ac:dyDescent="0.25">
      <c r="A11" s="1"/>
      <c r="B11" s="3">
        <v>7</v>
      </c>
      <c r="C11" s="6">
        <v>8</v>
      </c>
      <c r="D11" s="7">
        <v>2</v>
      </c>
      <c r="E11" s="6">
        <v>6.541666666666667</v>
      </c>
      <c r="F11" s="7">
        <v>1.9583333333333333</v>
      </c>
      <c r="G11" s="2">
        <f t="shared" si="0"/>
        <v>8.5</v>
      </c>
      <c r="H11" s="3">
        <v>7</v>
      </c>
      <c r="I11" s="8">
        <v>2.4713541666666644E-2</v>
      </c>
      <c r="J11" s="12">
        <v>2.3195056051034311E-2</v>
      </c>
      <c r="K11" s="13">
        <v>6.7361111111111094E-2</v>
      </c>
      <c r="L11" s="14">
        <v>0.26680246913580247</v>
      </c>
      <c r="M11" s="1"/>
    </row>
    <row r="12" spans="1:13" x14ac:dyDescent="0.25">
      <c r="A12" s="1"/>
      <c r="B12" s="3">
        <v>8</v>
      </c>
      <c r="C12" s="6">
        <v>12</v>
      </c>
      <c r="D12" s="7">
        <v>4</v>
      </c>
      <c r="E12" s="6">
        <v>6.541666666666667</v>
      </c>
      <c r="F12" s="7">
        <v>1.9583333333333333</v>
      </c>
      <c r="G12" s="2">
        <f t="shared" si="0"/>
        <v>8.5</v>
      </c>
      <c r="H12" s="3">
        <v>8</v>
      </c>
      <c r="I12" s="8">
        <v>2.7120949074074054E-2</v>
      </c>
      <c r="J12" s="12">
        <v>2.3195056051034311E-2</v>
      </c>
      <c r="K12" s="13">
        <v>4.756944444444447E-2</v>
      </c>
      <c r="L12" s="14">
        <v>0.26680246913580247</v>
      </c>
      <c r="M12" s="1"/>
    </row>
    <row r="13" spans="1:13" x14ac:dyDescent="0.25">
      <c r="A13" s="1"/>
      <c r="B13" s="3">
        <v>9</v>
      </c>
      <c r="C13" s="6">
        <v>13</v>
      </c>
      <c r="D13" s="7">
        <v>1</v>
      </c>
      <c r="E13" s="6">
        <v>6.541666666666667</v>
      </c>
      <c r="F13" s="7">
        <v>1.9583333333333333</v>
      </c>
      <c r="G13" s="2">
        <f t="shared" si="0"/>
        <v>8.5</v>
      </c>
      <c r="H13" s="3">
        <v>9</v>
      </c>
      <c r="I13" s="8">
        <v>3.2638888888888898E-2</v>
      </c>
      <c r="J13" s="12">
        <v>2.3195056051034311E-2</v>
      </c>
      <c r="K13" s="13">
        <v>0.85069444444444442</v>
      </c>
      <c r="L13" s="14">
        <v>0.26680246913580247</v>
      </c>
      <c r="M13" s="1"/>
    </row>
    <row r="14" spans="1:13" x14ac:dyDescent="0.25">
      <c r="A14" s="1"/>
      <c r="B14" s="3">
        <v>10</v>
      </c>
      <c r="C14" s="6">
        <v>12</v>
      </c>
      <c r="D14" s="7">
        <v>2</v>
      </c>
      <c r="E14" s="6">
        <v>6.541666666666667</v>
      </c>
      <c r="F14" s="7">
        <v>1.9583333333333333</v>
      </c>
      <c r="G14" s="2">
        <f t="shared" si="0"/>
        <v>8.5</v>
      </c>
      <c r="H14" s="3">
        <v>10</v>
      </c>
      <c r="I14" s="8">
        <v>3.1360918209876541E-2</v>
      </c>
      <c r="J14" s="12">
        <v>2.3195056051034311E-2</v>
      </c>
      <c r="K14" s="13">
        <v>3.7847222222222227E-2</v>
      </c>
      <c r="L14" s="14">
        <v>0.26680246913580247</v>
      </c>
      <c r="M14" s="1"/>
    </row>
    <row r="15" spans="1:13" x14ac:dyDescent="0.25">
      <c r="A15" s="1"/>
      <c r="B15" s="3">
        <v>11</v>
      </c>
      <c r="C15" s="6">
        <v>13</v>
      </c>
      <c r="D15" s="7">
        <v>3</v>
      </c>
      <c r="E15" s="6">
        <v>6.541666666666667</v>
      </c>
      <c r="F15" s="7">
        <v>1.9583333333333333</v>
      </c>
      <c r="G15" s="2">
        <f t="shared" si="0"/>
        <v>8.5</v>
      </c>
      <c r="H15" s="3">
        <v>11</v>
      </c>
      <c r="I15" s="8">
        <v>3.8328881766381752E-2</v>
      </c>
      <c r="J15" s="12">
        <v>2.3195056051034311E-2</v>
      </c>
      <c r="K15" s="13">
        <v>4.513888888888886E-2</v>
      </c>
      <c r="L15" s="14">
        <v>0.26680246913580247</v>
      </c>
      <c r="M15" s="1"/>
    </row>
    <row r="16" spans="1:13" x14ac:dyDescent="0.25">
      <c r="A16" s="1"/>
      <c r="B16" s="3">
        <v>12</v>
      </c>
      <c r="C16" s="6">
        <v>8</v>
      </c>
      <c r="D16" s="7">
        <v>4</v>
      </c>
      <c r="E16" s="6">
        <v>6.541666666666667</v>
      </c>
      <c r="F16" s="7">
        <v>1.9583333333333333</v>
      </c>
      <c r="G16" s="2">
        <f t="shared" si="0"/>
        <v>8.5</v>
      </c>
      <c r="H16" s="3">
        <v>12</v>
      </c>
      <c r="I16" s="8">
        <v>2.5392071759259255E-2</v>
      </c>
      <c r="J16" s="12">
        <v>2.3195056051034311E-2</v>
      </c>
      <c r="K16" s="13">
        <v>0.41770833333333335</v>
      </c>
      <c r="L16" s="14">
        <v>0.26680246913580247</v>
      </c>
      <c r="M16" s="1"/>
    </row>
    <row r="17" spans="1:13" x14ac:dyDescent="0.25">
      <c r="A17" s="1"/>
      <c r="B17" s="3">
        <v>13</v>
      </c>
      <c r="C17" s="6">
        <v>4</v>
      </c>
      <c r="D17" s="7">
        <v>10</v>
      </c>
      <c r="E17" s="6">
        <v>6.541666666666667</v>
      </c>
      <c r="F17" s="7">
        <v>1.9583333333333333</v>
      </c>
      <c r="G17" s="2">
        <f t="shared" si="0"/>
        <v>8.5</v>
      </c>
      <c r="H17" s="3">
        <v>13</v>
      </c>
      <c r="I17" s="8">
        <v>1.9592013888888898E-2</v>
      </c>
      <c r="J17" s="12">
        <v>2.3195056051034311E-2</v>
      </c>
      <c r="K17" s="13">
        <v>0.52645833333333336</v>
      </c>
      <c r="L17" s="14">
        <v>0.26680246913580247</v>
      </c>
      <c r="M17" s="1"/>
    </row>
    <row r="18" spans="1:13" x14ac:dyDescent="0.25">
      <c r="A18" s="1"/>
      <c r="B18" s="3">
        <v>14</v>
      </c>
      <c r="C18" s="6">
        <v>10</v>
      </c>
      <c r="D18" s="7">
        <v>6</v>
      </c>
      <c r="E18" s="6">
        <v>6.541666666666667</v>
      </c>
      <c r="F18" s="7">
        <v>1.9583333333333333</v>
      </c>
      <c r="G18" s="2">
        <f t="shared" si="0"/>
        <v>8.5</v>
      </c>
      <c r="H18" s="3">
        <v>14</v>
      </c>
      <c r="I18" s="8">
        <v>2.0894675925925921E-2</v>
      </c>
      <c r="J18" s="12">
        <v>2.3195056051034311E-2</v>
      </c>
      <c r="K18" s="13">
        <v>0.46666666666666673</v>
      </c>
      <c r="L18" s="14">
        <v>0.26680246913580247</v>
      </c>
      <c r="M18" s="1"/>
    </row>
    <row r="19" spans="1:13" x14ac:dyDescent="0.25">
      <c r="A19" s="1"/>
      <c r="B19" s="3">
        <v>15</v>
      </c>
      <c r="C19" s="6">
        <v>3</v>
      </c>
      <c r="D19" s="7">
        <v>2</v>
      </c>
      <c r="E19" s="6">
        <v>6.541666666666667</v>
      </c>
      <c r="F19" s="7">
        <v>1.9583333333333333</v>
      </c>
      <c r="G19" s="2">
        <f t="shared" si="0"/>
        <v>8.5</v>
      </c>
      <c r="H19" s="3">
        <v>15</v>
      </c>
      <c r="I19" s="8">
        <v>2.5706018518518576E-2</v>
      </c>
      <c r="J19" s="12">
        <v>2.3195056051034311E-2</v>
      </c>
      <c r="K19" s="13">
        <v>0.46041666666666664</v>
      </c>
      <c r="L19" s="14">
        <v>0.26680246913580247</v>
      </c>
      <c r="M19" s="1"/>
    </row>
    <row r="20" spans="1:13" x14ac:dyDescent="0.25">
      <c r="A20" s="1"/>
      <c r="B20" s="3">
        <v>16</v>
      </c>
      <c r="C20" s="6">
        <v>6</v>
      </c>
      <c r="D20" s="7">
        <v>2</v>
      </c>
      <c r="E20" s="6">
        <v>6.541666666666667</v>
      </c>
      <c r="F20" s="7">
        <v>1.9583333333333333</v>
      </c>
      <c r="G20" s="2">
        <f t="shared" si="0"/>
        <v>8.5</v>
      </c>
      <c r="H20" s="3">
        <v>16</v>
      </c>
      <c r="I20" s="8">
        <v>1.7770061728394997E-2</v>
      </c>
      <c r="J20" s="12">
        <v>2.3195056051034311E-2</v>
      </c>
      <c r="K20" s="13">
        <v>4.3402777777777846E-2</v>
      </c>
      <c r="L20" s="14">
        <v>0.26680246913580247</v>
      </c>
      <c r="M20" s="1"/>
    </row>
    <row r="21" spans="1:13" x14ac:dyDescent="0.25">
      <c r="A21" s="1"/>
      <c r="B21" s="3">
        <v>17</v>
      </c>
      <c r="C21" s="6">
        <v>1</v>
      </c>
      <c r="D21" s="7">
        <v>3</v>
      </c>
      <c r="E21" s="6">
        <v>6.541666666666667</v>
      </c>
      <c r="F21" s="7">
        <v>1.9583333333333333</v>
      </c>
      <c r="G21" s="2">
        <f t="shared" si="0"/>
        <v>8.5</v>
      </c>
      <c r="H21" s="3">
        <v>17</v>
      </c>
      <c r="I21" s="8">
        <v>1.3217592592592697E-2</v>
      </c>
      <c r="J21" s="12">
        <v>2.3195056051034311E-2</v>
      </c>
      <c r="K21" s="13">
        <v>0.29467592592592601</v>
      </c>
      <c r="L21" s="14">
        <v>0.26680246913580247</v>
      </c>
      <c r="M21" s="1"/>
    </row>
    <row r="22" spans="1:13" x14ac:dyDescent="0.25">
      <c r="A22" s="1"/>
      <c r="B22" s="3">
        <v>18</v>
      </c>
      <c r="C22" s="6">
        <v>2</v>
      </c>
      <c r="D22" s="7">
        <v>3</v>
      </c>
      <c r="E22" s="6">
        <v>6.541666666666667</v>
      </c>
      <c r="F22" s="7">
        <v>1.9583333333333333</v>
      </c>
      <c r="G22" s="2">
        <f t="shared" si="0"/>
        <v>8.5</v>
      </c>
      <c r="H22" s="3">
        <v>18</v>
      </c>
      <c r="I22" s="8">
        <v>1.620949074074074E-2</v>
      </c>
      <c r="J22" s="12">
        <v>2.3195056051034311E-2</v>
      </c>
      <c r="K22" s="13">
        <v>0.58750000000000002</v>
      </c>
      <c r="L22" s="14">
        <v>0.26680246913580247</v>
      </c>
      <c r="M22" s="1"/>
    </row>
    <row r="23" spans="1:13" x14ac:dyDescent="0.25">
      <c r="A23" s="1"/>
      <c r="B23" s="3">
        <v>19</v>
      </c>
      <c r="C23" s="6">
        <v>2</v>
      </c>
      <c r="D23" s="7">
        <v>2</v>
      </c>
      <c r="E23" s="6">
        <v>6.541666666666667</v>
      </c>
      <c r="F23" s="7">
        <v>1.9583333333333333</v>
      </c>
      <c r="G23" s="2">
        <f t="shared" si="0"/>
        <v>8.5</v>
      </c>
      <c r="H23" s="3">
        <v>19</v>
      </c>
      <c r="I23" s="8">
        <v>1.5804398148148102E-2</v>
      </c>
      <c r="J23" s="12">
        <v>2.3195056051034311E-2</v>
      </c>
      <c r="K23" s="13">
        <v>7.7777777777777724E-2</v>
      </c>
      <c r="L23" s="14">
        <v>0.26680246913580247</v>
      </c>
      <c r="M23" s="1"/>
    </row>
    <row r="24" spans="1:13" x14ac:dyDescent="0.25">
      <c r="A24" s="1"/>
      <c r="B24" s="3">
        <v>20</v>
      </c>
      <c r="C24" s="6">
        <v>3</v>
      </c>
      <c r="D24" s="7">
        <v>0</v>
      </c>
      <c r="E24" s="6">
        <v>6.541666666666667</v>
      </c>
      <c r="F24" s="7">
        <v>1.9583333333333333</v>
      </c>
      <c r="G24" s="2">
        <f t="shared" si="0"/>
        <v>8.5</v>
      </c>
      <c r="H24" s="3">
        <v>20</v>
      </c>
      <c r="I24" s="8">
        <v>1.6462191358024663E-2</v>
      </c>
      <c r="J24" s="12">
        <v>2.3195056051034311E-2</v>
      </c>
      <c r="K24" s="13">
        <v>0</v>
      </c>
      <c r="L24" s="14">
        <v>0.26680246913580247</v>
      </c>
      <c r="M24" s="1"/>
    </row>
    <row r="25" spans="1:13" x14ac:dyDescent="0.25">
      <c r="A25" s="1"/>
      <c r="B25" s="3">
        <v>21</v>
      </c>
      <c r="C25" s="6">
        <v>3</v>
      </c>
      <c r="D25" s="7">
        <v>0</v>
      </c>
      <c r="E25" s="6">
        <v>6.541666666666667</v>
      </c>
      <c r="F25" s="7">
        <v>1.9583333333333333</v>
      </c>
      <c r="G25" s="2">
        <f t="shared" si="0"/>
        <v>8.5</v>
      </c>
      <c r="H25" s="3">
        <v>21</v>
      </c>
      <c r="I25" s="8">
        <v>1.892361111111111E-2</v>
      </c>
      <c r="J25" s="12">
        <v>2.3195056051034311E-2</v>
      </c>
      <c r="K25" s="13">
        <v>0</v>
      </c>
      <c r="L25" s="14">
        <v>0.26680246913580247</v>
      </c>
      <c r="M25" s="1"/>
    </row>
    <row r="26" spans="1:13" x14ac:dyDescent="0.25">
      <c r="A26" s="1"/>
      <c r="B26" s="3">
        <v>22</v>
      </c>
      <c r="C26" s="6">
        <v>0</v>
      </c>
      <c r="D26" s="7">
        <v>0</v>
      </c>
      <c r="E26" s="6">
        <v>6.541666666666667</v>
      </c>
      <c r="F26" s="7">
        <v>1.9583333333333333</v>
      </c>
      <c r="G26" s="2">
        <f t="shared" si="0"/>
        <v>8.5</v>
      </c>
      <c r="H26" s="3">
        <v>22</v>
      </c>
      <c r="I26" s="8">
        <v>0</v>
      </c>
      <c r="J26" s="12">
        <v>2.3195056051034311E-2</v>
      </c>
      <c r="K26" s="13">
        <v>0</v>
      </c>
      <c r="L26" s="14">
        <v>0.26680246913580247</v>
      </c>
      <c r="M26" s="1"/>
    </row>
    <row r="27" spans="1:13" x14ac:dyDescent="0.25">
      <c r="A27" s="1"/>
      <c r="B27" s="3">
        <v>23</v>
      </c>
      <c r="C27" s="6">
        <v>1</v>
      </c>
      <c r="D27" s="7">
        <v>0</v>
      </c>
      <c r="E27" s="6">
        <v>6.541666666666667</v>
      </c>
      <c r="F27" s="7">
        <v>1.9583333333333333</v>
      </c>
      <c r="G27" s="2">
        <f t="shared" si="0"/>
        <v>8.5</v>
      </c>
      <c r="H27" s="3">
        <v>23</v>
      </c>
      <c r="I27" s="8">
        <v>1.7685185185185248E-2</v>
      </c>
      <c r="J27" s="15">
        <v>2.3195056051034311E-2</v>
      </c>
      <c r="K27" s="13">
        <v>0</v>
      </c>
      <c r="L27" s="14">
        <v>0.26680246913580247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3" t="s">
        <v>2</v>
      </c>
      <c r="C3" s="6" t="s">
        <v>4</v>
      </c>
      <c r="D3" s="7" t="s">
        <v>1</v>
      </c>
      <c r="E3" s="6" t="s">
        <v>24</v>
      </c>
      <c r="F3" s="7" t="s">
        <v>25</v>
      </c>
      <c r="G3" s="2" t="s">
        <v>26</v>
      </c>
      <c r="H3" s="3" t="s">
        <v>2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3">
        <v>0</v>
      </c>
      <c r="C4" s="6">
        <v>1</v>
      </c>
      <c r="D4" s="7">
        <v>0</v>
      </c>
      <c r="E4" s="6">
        <v>4.125</v>
      </c>
      <c r="F4" s="7">
        <v>2.625</v>
      </c>
      <c r="G4" s="2">
        <f>SUM(E4:F4)</f>
        <v>6.75</v>
      </c>
      <c r="H4" s="3">
        <v>0</v>
      </c>
      <c r="I4" s="8">
        <v>1.1111111111111112E-2</v>
      </c>
      <c r="J4" s="12">
        <v>1.7979384728931826E-2</v>
      </c>
      <c r="K4" s="13">
        <v>0</v>
      </c>
      <c r="L4" s="14">
        <v>0.32397365196078431</v>
      </c>
      <c r="M4" s="1"/>
    </row>
    <row r="5" spans="1:13" x14ac:dyDescent="0.25">
      <c r="A5" s="1"/>
      <c r="B5" s="3">
        <v>1</v>
      </c>
      <c r="C5" s="6">
        <v>2</v>
      </c>
      <c r="D5" s="7">
        <v>0</v>
      </c>
      <c r="E5" s="6">
        <v>4.125</v>
      </c>
      <c r="F5" s="7">
        <v>2.625</v>
      </c>
      <c r="G5" s="2">
        <f t="shared" ref="G5:G27" si="0">SUM(E5:F5)</f>
        <v>6.75</v>
      </c>
      <c r="H5" s="3">
        <v>1</v>
      </c>
      <c r="I5" s="8">
        <v>1.2326388888888887E-2</v>
      </c>
      <c r="J5" s="12">
        <v>1.7979384728931826E-2</v>
      </c>
      <c r="K5" s="13">
        <v>0</v>
      </c>
      <c r="L5" s="14">
        <v>0.32397365196078431</v>
      </c>
      <c r="M5" s="1"/>
    </row>
    <row r="6" spans="1:13" x14ac:dyDescent="0.25">
      <c r="A6" s="1"/>
      <c r="B6" s="3">
        <v>2</v>
      </c>
      <c r="C6" s="6">
        <v>4</v>
      </c>
      <c r="D6" s="7">
        <v>0</v>
      </c>
      <c r="E6" s="6">
        <v>4.125</v>
      </c>
      <c r="F6" s="7">
        <v>2.625</v>
      </c>
      <c r="G6" s="2">
        <f t="shared" si="0"/>
        <v>6.75</v>
      </c>
      <c r="H6" s="3">
        <v>2</v>
      </c>
      <c r="I6" s="8">
        <v>1.6519097222222223E-2</v>
      </c>
      <c r="J6" s="12">
        <v>1.7979384728931826E-2</v>
      </c>
      <c r="K6" s="13">
        <v>0</v>
      </c>
      <c r="L6" s="14">
        <v>0.32397365196078431</v>
      </c>
      <c r="M6" s="1"/>
    </row>
    <row r="7" spans="1:13" x14ac:dyDescent="0.25">
      <c r="A7" s="1"/>
      <c r="B7" s="3">
        <v>3</v>
      </c>
      <c r="C7" s="6">
        <v>3</v>
      </c>
      <c r="D7" s="7">
        <v>0</v>
      </c>
      <c r="E7" s="6">
        <v>4.125</v>
      </c>
      <c r="F7" s="7">
        <v>2.625</v>
      </c>
      <c r="G7" s="2">
        <f t="shared" si="0"/>
        <v>6.75</v>
      </c>
      <c r="H7" s="3">
        <v>3</v>
      </c>
      <c r="I7" s="8">
        <v>1.4351851851851847E-2</v>
      </c>
      <c r="J7" s="12">
        <v>1.7979384728931826E-2</v>
      </c>
      <c r="K7" s="13">
        <v>0</v>
      </c>
      <c r="L7" s="14">
        <v>0.32397365196078431</v>
      </c>
      <c r="M7" s="1"/>
    </row>
    <row r="8" spans="1:13" x14ac:dyDescent="0.25">
      <c r="A8" s="1"/>
      <c r="B8" s="3">
        <v>4</v>
      </c>
      <c r="C8" s="6">
        <v>8</v>
      </c>
      <c r="D8" s="7">
        <v>0</v>
      </c>
      <c r="E8" s="6">
        <v>4.125</v>
      </c>
      <c r="F8" s="7">
        <v>2.625</v>
      </c>
      <c r="G8" s="2">
        <f t="shared" si="0"/>
        <v>6.75</v>
      </c>
      <c r="H8" s="3">
        <v>4</v>
      </c>
      <c r="I8" s="8">
        <v>1.6655092592592589E-2</v>
      </c>
      <c r="J8" s="12">
        <v>1.7979384728931826E-2</v>
      </c>
      <c r="K8" s="13">
        <v>0</v>
      </c>
      <c r="L8" s="14">
        <v>0.32397365196078431</v>
      </c>
      <c r="M8" s="1"/>
    </row>
    <row r="9" spans="1:13" x14ac:dyDescent="0.25">
      <c r="A9" s="1"/>
      <c r="B9" s="3">
        <v>5</v>
      </c>
      <c r="C9" s="6">
        <v>10</v>
      </c>
      <c r="D9" s="7">
        <v>3</v>
      </c>
      <c r="E9" s="6">
        <v>4.125</v>
      </c>
      <c r="F9" s="7">
        <v>2.625</v>
      </c>
      <c r="G9" s="2">
        <f t="shared" si="0"/>
        <v>6.75</v>
      </c>
      <c r="H9" s="3">
        <v>5</v>
      </c>
      <c r="I9" s="8">
        <v>1.8538194444444451E-2</v>
      </c>
      <c r="J9" s="12">
        <v>1.7979384728931826E-2</v>
      </c>
      <c r="K9" s="13">
        <v>4.3287037037037041E-2</v>
      </c>
      <c r="L9" s="14">
        <v>0.32397365196078431</v>
      </c>
      <c r="M9" s="1"/>
    </row>
    <row r="10" spans="1:13" x14ac:dyDescent="0.25">
      <c r="A10" s="1"/>
      <c r="B10" s="3">
        <v>6</v>
      </c>
      <c r="C10" s="6">
        <v>7</v>
      </c>
      <c r="D10" s="7">
        <v>1</v>
      </c>
      <c r="E10" s="6">
        <v>4.125</v>
      </c>
      <c r="F10" s="7">
        <v>2.625</v>
      </c>
      <c r="G10" s="2">
        <f t="shared" si="0"/>
        <v>6.75</v>
      </c>
      <c r="H10" s="3">
        <v>6</v>
      </c>
      <c r="I10" s="8">
        <v>2.3667328042328049E-2</v>
      </c>
      <c r="J10" s="12">
        <v>1.7979384728931826E-2</v>
      </c>
      <c r="K10" s="13">
        <v>3.9583333333333304E-2</v>
      </c>
      <c r="L10" s="14">
        <v>0.32397365196078431</v>
      </c>
      <c r="M10" s="1"/>
    </row>
    <row r="11" spans="1:13" x14ac:dyDescent="0.25">
      <c r="A11" s="1"/>
      <c r="B11" s="3">
        <v>7</v>
      </c>
      <c r="C11" s="6">
        <v>12</v>
      </c>
      <c r="D11" s="7">
        <v>1</v>
      </c>
      <c r="E11" s="6">
        <v>4.125</v>
      </c>
      <c r="F11" s="7">
        <v>2.625</v>
      </c>
      <c r="G11" s="2">
        <f t="shared" si="0"/>
        <v>6.75</v>
      </c>
      <c r="H11" s="3">
        <v>7</v>
      </c>
      <c r="I11" s="8">
        <v>1.9148341049382709E-2</v>
      </c>
      <c r="J11" s="12">
        <v>1.7979384728931826E-2</v>
      </c>
      <c r="K11" s="13">
        <v>2.2916666666666641E-2</v>
      </c>
      <c r="L11" s="14">
        <v>0.32397365196078431</v>
      </c>
      <c r="M11" s="1"/>
    </row>
    <row r="12" spans="1:13" x14ac:dyDescent="0.25">
      <c r="A12" s="1"/>
      <c r="B12" s="3">
        <v>8</v>
      </c>
      <c r="C12" s="6">
        <v>10</v>
      </c>
      <c r="D12" s="7">
        <v>4</v>
      </c>
      <c r="E12" s="6">
        <v>4.125</v>
      </c>
      <c r="F12" s="7">
        <v>2.625</v>
      </c>
      <c r="G12" s="2">
        <f t="shared" si="0"/>
        <v>6.75</v>
      </c>
      <c r="H12" s="3">
        <v>8</v>
      </c>
      <c r="I12" s="8">
        <v>2.9846064814814815E-2</v>
      </c>
      <c r="J12" s="12">
        <v>1.7979384728931826E-2</v>
      </c>
      <c r="K12" s="13">
        <v>0.29913194444444446</v>
      </c>
      <c r="L12" s="14">
        <v>0.32397365196078431</v>
      </c>
      <c r="M12" s="1"/>
    </row>
    <row r="13" spans="1:13" x14ac:dyDescent="0.25">
      <c r="A13" s="1"/>
      <c r="B13" s="3">
        <v>9</v>
      </c>
      <c r="C13" s="6">
        <v>5</v>
      </c>
      <c r="D13" s="7">
        <v>5</v>
      </c>
      <c r="E13" s="6">
        <v>4.125</v>
      </c>
      <c r="F13" s="7">
        <v>2.625</v>
      </c>
      <c r="G13" s="2">
        <f t="shared" si="0"/>
        <v>6.75</v>
      </c>
      <c r="H13" s="3">
        <v>9</v>
      </c>
      <c r="I13" s="8">
        <v>1.7152777777777805E-2</v>
      </c>
      <c r="J13" s="12">
        <v>1.7979384728931826E-2</v>
      </c>
      <c r="K13" s="13">
        <v>4.0972222222222222E-2</v>
      </c>
      <c r="L13" s="14">
        <v>0.32397365196078431</v>
      </c>
      <c r="M13" s="1"/>
    </row>
    <row r="14" spans="1:13" x14ac:dyDescent="0.25">
      <c r="A14" s="1"/>
      <c r="B14" s="3">
        <v>10</v>
      </c>
      <c r="C14" s="6">
        <v>5</v>
      </c>
      <c r="D14" s="7">
        <v>3</v>
      </c>
      <c r="E14" s="6">
        <v>4.125</v>
      </c>
      <c r="F14" s="7">
        <v>2.625</v>
      </c>
      <c r="G14" s="2">
        <f t="shared" si="0"/>
        <v>6.75</v>
      </c>
      <c r="H14" s="3">
        <v>10</v>
      </c>
      <c r="I14" s="8">
        <v>1.4879629629629621E-2</v>
      </c>
      <c r="J14" s="12">
        <v>1.7979384728931826E-2</v>
      </c>
      <c r="K14" s="13">
        <v>0.53402777777777788</v>
      </c>
      <c r="L14" s="14">
        <v>0.32397365196078431</v>
      </c>
      <c r="M14" s="1"/>
    </row>
    <row r="15" spans="1:13" x14ac:dyDescent="0.25">
      <c r="A15" s="1"/>
      <c r="B15" s="3">
        <v>11</v>
      </c>
      <c r="C15" s="6">
        <v>5</v>
      </c>
      <c r="D15" s="7">
        <v>8</v>
      </c>
      <c r="E15" s="6">
        <v>4.125</v>
      </c>
      <c r="F15" s="7">
        <v>2.625</v>
      </c>
      <c r="G15" s="2">
        <f t="shared" si="0"/>
        <v>6.75</v>
      </c>
      <c r="H15" s="3">
        <v>11</v>
      </c>
      <c r="I15" s="8">
        <v>1.9523148148148161E-2</v>
      </c>
      <c r="J15" s="12">
        <v>1.7979384728931826E-2</v>
      </c>
      <c r="K15" s="13">
        <v>0.25321180555555556</v>
      </c>
      <c r="L15" s="14">
        <v>0.32397365196078431</v>
      </c>
      <c r="M15" s="1"/>
    </row>
    <row r="16" spans="1:13" x14ac:dyDescent="0.25">
      <c r="A16" s="1"/>
      <c r="B16" s="3">
        <v>12</v>
      </c>
      <c r="C16" s="6">
        <v>7</v>
      </c>
      <c r="D16" s="7">
        <v>5</v>
      </c>
      <c r="E16" s="6">
        <v>4.125</v>
      </c>
      <c r="F16" s="7">
        <v>2.625</v>
      </c>
      <c r="G16" s="2">
        <f t="shared" si="0"/>
        <v>6.75</v>
      </c>
      <c r="H16" s="3">
        <v>12</v>
      </c>
      <c r="I16" s="8">
        <v>2.2929894179894168E-2</v>
      </c>
      <c r="J16" s="12">
        <v>1.7979384728931826E-2</v>
      </c>
      <c r="K16" s="13">
        <v>0.79027777777777775</v>
      </c>
      <c r="L16" s="14">
        <v>0.32397365196078431</v>
      </c>
      <c r="M16" s="1"/>
    </row>
    <row r="17" spans="1:13" x14ac:dyDescent="0.25">
      <c r="A17" s="1"/>
      <c r="B17" s="3">
        <v>13</v>
      </c>
      <c r="C17" s="6">
        <v>3</v>
      </c>
      <c r="D17" s="7">
        <v>12</v>
      </c>
      <c r="E17" s="6">
        <v>4.125</v>
      </c>
      <c r="F17" s="7">
        <v>2.625</v>
      </c>
      <c r="G17" s="2">
        <f t="shared" si="0"/>
        <v>6.75</v>
      </c>
      <c r="H17" s="3">
        <v>13</v>
      </c>
      <c r="I17" s="8">
        <v>1.8630401234567901E-2</v>
      </c>
      <c r="J17" s="12">
        <v>1.7979384728931826E-2</v>
      </c>
      <c r="K17" s="13">
        <v>0.29699074074074078</v>
      </c>
      <c r="L17" s="14">
        <v>0.32397365196078431</v>
      </c>
      <c r="M17" s="1"/>
    </row>
    <row r="18" spans="1:13" x14ac:dyDescent="0.25">
      <c r="A18" s="1"/>
      <c r="B18" s="3">
        <v>14</v>
      </c>
      <c r="C18" s="6">
        <v>3</v>
      </c>
      <c r="D18" s="7">
        <v>5</v>
      </c>
      <c r="E18" s="6">
        <v>4.125</v>
      </c>
      <c r="F18" s="7">
        <v>2.625</v>
      </c>
      <c r="G18" s="2">
        <f t="shared" si="0"/>
        <v>6.75</v>
      </c>
      <c r="H18" s="3">
        <v>14</v>
      </c>
      <c r="I18" s="8">
        <v>1.8614969135802479E-2</v>
      </c>
      <c r="J18" s="12">
        <v>1.7979384728931826E-2</v>
      </c>
      <c r="K18" s="13">
        <v>0.34902777777777783</v>
      </c>
      <c r="L18" s="14">
        <v>0.32397365196078431</v>
      </c>
      <c r="M18" s="1"/>
    </row>
    <row r="19" spans="1:13" x14ac:dyDescent="0.25">
      <c r="A19" s="1"/>
      <c r="B19" s="3">
        <v>15</v>
      </c>
      <c r="C19" s="6">
        <v>1</v>
      </c>
      <c r="D19" s="7">
        <v>5</v>
      </c>
      <c r="E19" s="6">
        <v>4.125</v>
      </c>
      <c r="F19" s="7">
        <v>2.625</v>
      </c>
      <c r="G19" s="2">
        <f t="shared" si="0"/>
        <v>6.75</v>
      </c>
      <c r="H19" s="3">
        <v>15</v>
      </c>
      <c r="I19" s="8">
        <v>1.837962962962969E-2</v>
      </c>
      <c r="J19" s="12">
        <v>1.7979384728931826E-2</v>
      </c>
      <c r="K19" s="13">
        <v>0.51513888888888881</v>
      </c>
      <c r="L19" s="14">
        <v>0.32397365196078431</v>
      </c>
      <c r="M19" s="1"/>
    </row>
    <row r="20" spans="1:13" x14ac:dyDescent="0.25">
      <c r="A20" s="1"/>
      <c r="B20" s="3">
        <v>16</v>
      </c>
      <c r="C20" s="6">
        <v>2</v>
      </c>
      <c r="D20" s="7">
        <v>5</v>
      </c>
      <c r="E20" s="6">
        <v>4.125</v>
      </c>
      <c r="F20" s="7">
        <v>2.625</v>
      </c>
      <c r="G20" s="2">
        <f t="shared" si="0"/>
        <v>6.75</v>
      </c>
      <c r="H20" s="3">
        <v>16</v>
      </c>
      <c r="I20" s="8">
        <v>2.1151620370370328E-2</v>
      </c>
      <c r="J20" s="12">
        <v>1.7979384728931826E-2</v>
      </c>
      <c r="K20" s="13">
        <v>0.2011111111111111</v>
      </c>
      <c r="L20" s="14">
        <v>0.32397365196078431</v>
      </c>
      <c r="M20" s="1"/>
    </row>
    <row r="21" spans="1:13" x14ac:dyDescent="0.25">
      <c r="A21" s="1"/>
      <c r="B21" s="3">
        <v>17</v>
      </c>
      <c r="C21" s="6">
        <v>1</v>
      </c>
      <c r="D21" s="7">
        <v>2</v>
      </c>
      <c r="E21" s="6">
        <v>4.125</v>
      </c>
      <c r="F21" s="7">
        <v>2.625</v>
      </c>
      <c r="G21" s="2">
        <f t="shared" si="0"/>
        <v>6.75</v>
      </c>
      <c r="H21" s="3">
        <v>17</v>
      </c>
      <c r="I21" s="8">
        <v>1.807870370370368E-2</v>
      </c>
      <c r="J21" s="12">
        <v>1.7979384728931826E-2</v>
      </c>
      <c r="K21" s="13">
        <v>0.58090277777777777</v>
      </c>
      <c r="L21" s="14">
        <v>0.32397365196078431</v>
      </c>
      <c r="M21" s="1"/>
    </row>
    <row r="22" spans="1:13" x14ac:dyDescent="0.25">
      <c r="A22" s="1"/>
      <c r="B22" s="3">
        <v>18</v>
      </c>
      <c r="C22" s="6">
        <v>1</v>
      </c>
      <c r="D22" s="7">
        <v>1</v>
      </c>
      <c r="E22" s="6">
        <v>4.125</v>
      </c>
      <c r="F22" s="7">
        <v>2.625</v>
      </c>
      <c r="G22" s="2">
        <f t="shared" si="0"/>
        <v>6.75</v>
      </c>
      <c r="H22" s="3">
        <v>18</v>
      </c>
      <c r="I22" s="8">
        <v>2.2233796296296404E-2</v>
      </c>
      <c r="J22" s="12">
        <v>1.7979384728931826E-2</v>
      </c>
      <c r="K22" s="13">
        <v>0.52152777777777781</v>
      </c>
      <c r="L22" s="14">
        <v>0.32397365196078431</v>
      </c>
      <c r="M22" s="1"/>
    </row>
    <row r="23" spans="1:13" x14ac:dyDescent="0.25">
      <c r="A23" s="1"/>
      <c r="B23" s="3">
        <v>19</v>
      </c>
      <c r="C23" s="6">
        <v>3</v>
      </c>
      <c r="D23" s="7">
        <v>1</v>
      </c>
      <c r="E23" s="6">
        <v>4.125</v>
      </c>
      <c r="F23" s="7">
        <v>2.625</v>
      </c>
      <c r="G23" s="2">
        <f t="shared" si="0"/>
        <v>6.75</v>
      </c>
      <c r="H23" s="3">
        <v>19</v>
      </c>
      <c r="I23" s="8">
        <v>1.3900462962962953E-2</v>
      </c>
      <c r="J23" s="12">
        <v>1.7979384728931826E-2</v>
      </c>
      <c r="K23" s="13">
        <v>2.7777777777777901E-2</v>
      </c>
      <c r="L23" s="14">
        <v>0.32397365196078431</v>
      </c>
      <c r="M23" s="1"/>
    </row>
    <row r="24" spans="1:13" x14ac:dyDescent="0.25">
      <c r="A24" s="1"/>
      <c r="B24" s="3">
        <v>20</v>
      </c>
      <c r="C24" s="6">
        <v>2</v>
      </c>
      <c r="D24" s="7">
        <v>1</v>
      </c>
      <c r="E24" s="6">
        <v>4.125</v>
      </c>
      <c r="F24" s="7">
        <v>2.625</v>
      </c>
      <c r="G24" s="2">
        <f t="shared" si="0"/>
        <v>6.75</v>
      </c>
      <c r="H24" s="3">
        <v>20</v>
      </c>
      <c r="I24" s="8">
        <v>1.5115740740740735E-2</v>
      </c>
      <c r="J24" s="12">
        <v>1.7979384728931826E-2</v>
      </c>
      <c r="K24" s="13">
        <v>0.47152777777777788</v>
      </c>
      <c r="L24" s="14">
        <v>0.32397365196078431</v>
      </c>
      <c r="M24" s="1"/>
    </row>
    <row r="25" spans="1:13" x14ac:dyDescent="0.25">
      <c r="A25" s="1"/>
      <c r="B25" s="3">
        <v>21</v>
      </c>
      <c r="C25" s="6">
        <v>1</v>
      </c>
      <c r="D25" s="7">
        <v>1</v>
      </c>
      <c r="E25" s="6">
        <v>4.125</v>
      </c>
      <c r="F25" s="7">
        <v>2.625</v>
      </c>
      <c r="G25" s="2">
        <f t="shared" si="0"/>
        <v>6.75</v>
      </c>
      <c r="H25" s="3">
        <v>21</v>
      </c>
      <c r="I25" s="8">
        <v>1.4733796296296231E-2</v>
      </c>
      <c r="J25" s="12">
        <v>1.7979384728931826E-2</v>
      </c>
      <c r="K25" s="13">
        <v>0.52013888888888904</v>
      </c>
      <c r="L25" s="14">
        <v>0.32397365196078431</v>
      </c>
      <c r="M25" s="1"/>
    </row>
    <row r="26" spans="1:13" x14ac:dyDescent="0.25">
      <c r="A26" s="1"/>
      <c r="B26" s="3">
        <v>22</v>
      </c>
      <c r="C26" s="6">
        <v>0</v>
      </c>
      <c r="D26" s="7">
        <v>0</v>
      </c>
      <c r="E26" s="6">
        <v>4.125</v>
      </c>
      <c r="F26" s="7">
        <v>2.625</v>
      </c>
      <c r="G26" s="2">
        <f t="shared" si="0"/>
        <v>6.75</v>
      </c>
      <c r="H26" s="3">
        <v>22</v>
      </c>
      <c r="I26" s="8">
        <v>0</v>
      </c>
      <c r="J26" s="12">
        <v>1.7979384728931826E-2</v>
      </c>
      <c r="K26" s="13">
        <v>0</v>
      </c>
      <c r="L26" s="14">
        <v>0.32397365196078431</v>
      </c>
      <c r="M26" s="1"/>
    </row>
    <row r="27" spans="1:13" x14ac:dyDescent="0.25">
      <c r="A27" s="1"/>
      <c r="B27" s="3">
        <v>23</v>
      </c>
      <c r="C27" s="6">
        <v>3</v>
      </c>
      <c r="D27" s="7">
        <v>0</v>
      </c>
      <c r="E27" s="6">
        <v>4.125</v>
      </c>
      <c r="F27" s="7">
        <v>2.625</v>
      </c>
      <c r="G27" s="2">
        <f t="shared" si="0"/>
        <v>6.75</v>
      </c>
      <c r="H27" s="3">
        <v>23</v>
      </c>
      <c r="I27" s="8">
        <v>1.6037808641975237E-2</v>
      </c>
      <c r="J27" s="15">
        <v>1.7979384728931826E-2</v>
      </c>
      <c r="K27" s="13">
        <v>0</v>
      </c>
      <c r="L27" s="14">
        <v>0.32397365196078431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9"/>
  <sheetViews>
    <sheetView workbookViewId="0">
      <selection activeCell="C3" sqref="C3:D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3" t="s">
        <v>2</v>
      </c>
      <c r="C3" s="16" t="s">
        <v>4</v>
      </c>
      <c r="D3" s="16" t="s">
        <v>24</v>
      </c>
      <c r="E3" s="3" t="s">
        <v>2</v>
      </c>
      <c r="F3" t="s">
        <v>13</v>
      </c>
      <c r="G3" t="s">
        <v>27</v>
      </c>
      <c r="H3" s="1"/>
    </row>
    <row r="4" spans="1:8" x14ac:dyDescent="0.25">
      <c r="A4" s="1"/>
      <c r="B4" s="3">
        <v>0</v>
      </c>
      <c r="C4" s="16">
        <v>1</v>
      </c>
      <c r="D4" s="16">
        <v>1.7083333333333333</v>
      </c>
      <c r="E4" s="3">
        <v>0</v>
      </c>
      <c r="F4" s="4">
        <v>1.3194444444444444E-2</v>
      </c>
      <c r="G4" s="4">
        <v>1.934693504594821E-2</v>
      </c>
      <c r="H4" s="1"/>
    </row>
    <row r="5" spans="1:8" x14ac:dyDescent="0.25">
      <c r="A5" s="1"/>
      <c r="B5" s="3">
        <v>1</v>
      </c>
      <c r="C5" s="16">
        <v>3</v>
      </c>
      <c r="D5" s="16">
        <v>1.7083333333333333</v>
      </c>
      <c r="E5" s="3">
        <v>1</v>
      </c>
      <c r="F5" s="4">
        <v>2.9097222222222215E-2</v>
      </c>
      <c r="G5" s="4">
        <v>1.934693504594821E-2</v>
      </c>
      <c r="H5" s="1"/>
    </row>
    <row r="6" spans="1:8" x14ac:dyDescent="0.25">
      <c r="A6" s="1"/>
      <c r="B6" s="3">
        <v>2</v>
      </c>
      <c r="C6" s="16">
        <v>1</v>
      </c>
      <c r="D6" s="16">
        <v>1.7083333333333333</v>
      </c>
      <c r="E6" s="3">
        <v>2</v>
      </c>
      <c r="F6" s="4">
        <v>3.1215277777777786E-2</v>
      </c>
      <c r="G6" s="4">
        <v>1.934693504594821E-2</v>
      </c>
      <c r="H6" s="1"/>
    </row>
    <row r="7" spans="1:8" x14ac:dyDescent="0.25">
      <c r="A7" s="1"/>
      <c r="B7" s="3">
        <v>3</v>
      </c>
      <c r="C7" s="16">
        <v>3</v>
      </c>
      <c r="D7" s="16">
        <v>1.7083333333333333</v>
      </c>
      <c r="E7" s="3">
        <v>3</v>
      </c>
      <c r="F7" s="4">
        <v>2.6076388888888885E-2</v>
      </c>
      <c r="G7" s="4">
        <v>1.934693504594821E-2</v>
      </c>
      <c r="H7" s="1"/>
    </row>
    <row r="8" spans="1:8" x14ac:dyDescent="0.25">
      <c r="A8" s="1"/>
      <c r="B8" s="3">
        <v>4</v>
      </c>
      <c r="C8" s="16">
        <v>2</v>
      </c>
      <c r="D8" s="16">
        <v>1.7083333333333333</v>
      </c>
      <c r="E8" s="3">
        <v>4</v>
      </c>
      <c r="F8" s="4">
        <v>2.2615740740740728E-2</v>
      </c>
      <c r="G8" s="4">
        <v>1.934693504594821E-2</v>
      </c>
      <c r="H8" s="1"/>
    </row>
    <row r="9" spans="1:8" x14ac:dyDescent="0.25">
      <c r="A9" s="1"/>
      <c r="B9" s="3">
        <v>5</v>
      </c>
      <c r="C9" s="16">
        <v>4</v>
      </c>
      <c r="D9" s="16">
        <v>1.7083333333333333</v>
      </c>
      <c r="E9" s="3">
        <v>5</v>
      </c>
      <c r="F9" s="4">
        <v>1.5468749999999996E-2</v>
      </c>
      <c r="G9" s="4">
        <v>1.934693504594821E-2</v>
      </c>
      <c r="H9" s="1"/>
    </row>
    <row r="10" spans="1:8" x14ac:dyDescent="0.25">
      <c r="A10" s="1"/>
      <c r="B10" s="3">
        <v>6</v>
      </c>
      <c r="C10" s="16">
        <v>2</v>
      </c>
      <c r="D10" s="16">
        <v>1.7083333333333333</v>
      </c>
      <c r="E10" s="3">
        <v>6</v>
      </c>
      <c r="F10" s="4">
        <v>1.5543981481481478E-2</v>
      </c>
      <c r="G10" s="4">
        <v>1.934693504594821E-2</v>
      </c>
      <c r="H10" s="1"/>
    </row>
    <row r="11" spans="1:8" x14ac:dyDescent="0.25">
      <c r="A11" s="1"/>
      <c r="B11" s="3">
        <v>7</v>
      </c>
      <c r="C11" s="16">
        <v>2</v>
      </c>
      <c r="D11" s="16">
        <v>1.7083333333333333</v>
      </c>
      <c r="E11" s="3">
        <v>7</v>
      </c>
      <c r="F11" s="4">
        <v>1.4305555555555571E-2</v>
      </c>
      <c r="G11" s="4">
        <v>1.934693504594821E-2</v>
      </c>
      <c r="H11" s="1"/>
    </row>
    <row r="12" spans="1:8" x14ac:dyDescent="0.25">
      <c r="A12" s="1"/>
      <c r="B12" s="3">
        <v>8</v>
      </c>
      <c r="C12" s="16">
        <v>2</v>
      </c>
      <c r="D12" s="16">
        <v>1.7083333333333333</v>
      </c>
      <c r="E12" s="3">
        <v>8</v>
      </c>
      <c r="F12" s="4">
        <v>2.1087962962962947E-2</v>
      </c>
      <c r="G12" s="4">
        <v>1.934693504594821E-2</v>
      </c>
      <c r="H12" s="1"/>
    </row>
    <row r="13" spans="1:8" x14ac:dyDescent="0.25">
      <c r="A13" s="1"/>
      <c r="B13" s="3">
        <v>9</v>
      </c>
      <c r="C13" s="16">
        <v>2</v>
      </c>
      <c r="D13" s="16">
        <v>1.7083333333333333</v>
      </c>
      <c r="E13" s="3">
        <v>9</v>
      </c>
      <c r="F13" s="4">
        <v>1.7384259259259266E-2</v>
      </c>
      <c r="G13" s="4">
        <v>1.934693504594821E-2</v>
      </c>
      <c r="H13" s="1"/>
    </row>
    <row r="14" spans="1:8" x14ac:dyDescent="0.25">
      <c r="A14" s="1"/>
      <c r="B14" s="3">
        <v>10</v>
      </c>
      <c r="C14" s="16">
        <v>7</v>
      </c>
      <c r="D14" s="16">
        <v>1.7083333333333333</v>
      </c>
      <c r="E14" s="3">
        <v>10</v>
      </c>
      <c r="F14" s="4">
        <v>1.7933201058201058E-2</v>
      </c>
      <c r="G14" s="4">
        <v>1.934693504594821E-2</v>
      </c>
      <c r="H14" s="1"/>
    </row>
    <row r="15" spans="1:8" x14ac:dyDescent="0.25">
      <c r="A15" s="1"/>
      <c r="B15" s="3">
        <v>11</v>
      </c>
      <c r="C15" s="16">
        <v>0</v>
      </c>
      <c r="D15" s="16">
        <v>1.7083333333333333</v>
      </c>
      <c r="E15" s="3">
        <v>11</v>
      </c>
      <c r="F15" s="4">
        <v>0</v>
      </c>
      <c r="G15" s="4">
        <v>1.934693504594821E-2</v>
      </c>
      <c r="H15" s="1"/>
    </row>
    <row r="16" spans="1:8" x14ac:dyDescent="0.25">
      <c r="A16" s="1"/>
      <c r="B16" s="3">
        <v>12</v>
      </c>
      <c r="C16" s="16">
        <v>2</v>
      </c>
      <c r="D16" s="16">
        <v>1.7083333333333333</v>
      </c>
      <c r="E16" s="3">
        <v>12</v>
      </c>
      <c r="F16" s="4">
        <v>1.583912037037033E-2</v>
      </c>
      <c r="G16" s="4">
        <v>1.934693504594821E-2</v>
      </c>
      <c r="H16" s="1"/>
    </row>
    <row r="17" spans="1:8" x14ac:dyDescent="0.25">
      <c r="A17" s="1"/>
      <c r="B17" s="3">
        <v>13</v>
      </c>
      <c r="C17" s="16">
        <v>1</v>
      </c>
      <c r="D17" s="16">
        <v>1.7083333333333333</v>
      </c>
      <c r="E17" s="3">
        <v>13</v>
      </c>
      <c r="F17" s="4">
        <v>1.4120370370370394E-2</v>
      </c>
      <c r="G17" s="4">
        <v>1.934693504594821E-2</v>
      </c>
      <c r="H17" s="1"/>
    </row>
    <row r="18" spans="1:8" x14ac:dyDescent="0.25">
      <c r="A18" s="1"/>
      <c r="B18" s="3">
        <v>14</v>
      </c>
      <c r="C18" s="16">
        <v>2</v>
      </c>
      <c r="D18" s="16">
        <v>1.7083333333333333</v>
      </c>
      <c r="E18" s="3">
        <v>14</v>
      </c>
      <c r="F18" s="4">
        <v>1.7268518518518516E-2</v>
      </c>
      <c r="G18" s="4">
        <v>1.934693504594821E-2</v>
      </c>
      <c r="H18" s="1"/>
    </row>
    <row r="19" spans="1:8" x14ac:dyDescent="0.25">
      <c r="A19" s="1"/>
      <c r="B19" s="3">
        <v>15</v>
      </c>
      <c r="C19" s="16">
        <v>2</v>
      </c>
      <c r="D19" s="16">
        <v>1.7083333333333333</v>
      </c>
      <c r="E19" s="3">
        <v>15</v>
      </c>
      <c r="F19" s="4">
        <v>1.4866898148148067E-2</v>
      </c>
      <c r="G19" s="4">
        <v>1.934693504594821E-2</v>
      </c>
      <c r="H19" s="1"/>
    </row>
    <row r="20" spans="1:8" x14ac:dyDescent="0.25">
      <c r="A20" s="1"/>
      <c r="B20" s="3">
        <v>16</v>
      </c>
      <c r="C20" s="16">
        <v>1</v>
      </c>
      <c r="D20" s="16">
        <v>1.7083333333333333</v>
      </c>
      <c r="E20" s="3">
        <v>16</v>
      </c>
      <c r="F20" s="4">
        <v>1.5439814814814934E-2</v>
      </c>
      <c r="G20" s="4">
        <v>1.934693504594821E-2</v>
      </c>
      <c r="H20" s="1"/>
    </row>
    <row r="21" spans="1:8" x14ac:dyDescent="0.25">
      <c r="A21" s="1"/>
      <c r="B21" s="3">
        <v>17</v>
      </c>
      <c r="C21" s="16">
        <v>0</v>
      </c>
      <c r="D21" s="16">
        <v>1.7083333333333333</v>
      </c>
      <c r="E21" s="3">
        <v>17</v>
      </c>
      <c r="F21" s="4">
        <v>0</v>
      </c>
      <c r="G21" s="4">
        <v>1.934693504594821E-2</v>
      </c>
      <c r="H21" s="1"/>
    </row>
    <row r="22" spans="1:8" x14ac:dyDescent="0.25">
      <c r="A22" s="1"/>
      <c r="B22" s="3">
        <v>18</v>
      </c>
      <c r="C22" s="16">
        <v>0</v>
      </c>
      <c r="D22" s="16">
        <v>1.7083333333333333</v>
      </c>
      <c r="E22" s="3">
        <v>18</v>
      </c>
      <c r="F22" s="4">
        <v>0</v>
      </c>
      <c r="G22" s="4">
        <v>1.934693504594821E-2</v>
      </c>
      <c r="H22" s="1"/>
    </row>
    <row r="23" spans="1:8" x14ac:dyDescent="0.25">
      <c r="A23" s="1"/>
      <c r="B23" s="3">
        <v>19</v>
      </c>
      <c r="C23" s="16">
        <v>0</v>
      </c>
      <c r="D23" s="16">
        <v>1.7083333333333333</v>
      </c>
      <c r="E23" s="3">
        <v>19</v>
      </c>
      <c r="F23" s="4">
        <v>0</v>
      </c>
      <c r="G23" s="4">
        <v>1.934693504594821E-2</v>
      </c>
      <c r="H23" s="1"/>
    </row>
    <row r="24" spans="1:8" x14ac:dyDescent="0.25">
      <c r="A24" s="1"/>
      <c r="B24" s="3">
        <v>20</v>
      </c>
      <c r="C24" s="16">
        <v>1</v>
      </c>
      <c r="D24" s="16">
        <v>1.7083333333333333</v>
      </c>
      <c r="E24" s="3">
        <v>20</v>
      </c>
      <c r="F24" s="4">
        <v>3.6481481481481559E-2</v>
      </c>
      <c r="G24" s="4">
        <v>1.934693504594821E-2</v>
      </c>
      <c r="H24" s="1"/>
    </row>
    <row r="25" spans="1:8" x14ac:dyDescent="0.25">
      <c r="A25" s="1"/>
      <c r="B25" s="3">
        <v>21</v>
      </c>
      <c r="C25" s="16">
        <v>0</v>
      </c>
      <c r="D25" s="16">
        <v>1.7083333333333333</v>
      </c>
      <c r="E25" s="3">
        <v>21</v>
      </c>
      <c r="F25" s="4">
        <v>0</v>
      </c>
      <c r="G25" s="4">
        <v>1.934693504594821E-2</v>
      </c>
      <c r="H25" s="1"/>
    </row>
    <row r="26" spans="1:8" x14ac:dyDescent="0.25">
      <c r="A26" s="1"/>
      <c r="B26" s="3">
        <v>22</v>
      </c>
      <c r="C26" s="16">
        <v>2</v>
      </c>
      <c r="D26" s="16">
        <v>1.7083333333333333</v>
      </c>
      <c r="E26" s="3">
        <v>22</v>
      </c>
      <c r="F26" s="4">
        <v>1.3043981481481448E-2</v>
      </c>
      <c r="G26" s="4">
        <v>1.934693504594821E-2</v>
      </c>
      <c r="H26" s="1"/>
    </row>
    <row r="27" spans="1:8" x14ac:dyDescent="0.25">
      <c r="A27" s="1"/>
      <c r="B27" s="3">
        <v>23</v>
      </c>
      <c r="C27" s="16">
        <v>1</v>
      </c>
      <c r="D27" s="16">
        <v>1.7083333333333333</v>
      </c>
      <c r="E27" s="3">
        <v>23</v>
      </c>
      <c r="F27" s="4">
        <v>1.6608796296296302E-2</v>
      </c>
      <c r="G27" s="4">
        <v>1.934693504594821E-2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29 2022 Numbers</vt:lpstr>
      <vt:lpstr>Week 29 2022 Time</vt:lpstr>
      <vt:lpstr>Week 29 2022</vt:lpstr>
      <vt:lpstr>Mon, July 18, 2022</vt:lpstr>
      <vt:lpstr>Tue, July 19, 2022</vt:lpstr>
      <vt:lpstr>Wed, July 20, 2022</vt:lpstr>
      <vt:lpstr>Thu, July 21, 2022</vt:lpstr>
      <vt:lpstr>Fri, July 22, 2022</vt:lpstr>
      <vt:lpstr>Sat, July 23, 2022</vt:lpstr>
      <vt:lpstr>Sun, July 24,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2022-07-26T18:43:51Z</dcterms:created>
  <dcterms:modified xsi:type="dcterms:W3CDTF">2022-08-10T17:41:37Z</dcterms:modified>
</cp:coreProperties>
</file>