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465" windowWidth="24240" windowHeight="13740"/>
  </bookViews>
  <sheets>
    <sheet name="Agenda de Tarefas" sheetId="1" r:id="rId1"/>
  </sheets>
  <definedNames>
    <definedName name="DataDeInício">'Agenda de Tarefas'!$B$4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4" i="1" l="1"/>
  <c r="C4" i="1" l="1"/>
  <c r="G4" i="1"/>
  <c r="K4" i="1"/>
  <c r="E4" i="1"/>
  <c r="I4" i="1"/>
  <c r="M4" i="1"/>
</calcChain>
</file>

<file path=xl/sharedStrings.xml><?xml version="1.0" encoding="utf-8"?>
<sst xmlns="http://schemas.openxmlformats.org/spreadsheetml/2006/main" count="494" uniqueCount="87">
  <si>
    <t>PARA A SEMANA DE:</t>
  </si>
  <si>
    <t>Tarefa</t>
  </si>
  <si>
    <t>CONCLUÍDA</t>
  </si>
  <si>
    <t>Não</t>
  </si>
  <si>
    <t xml:space="preserve">CONCLUÍDA </t>
  </si>
  <si>
    <t xml:space="preserve">CONCLUÍDA  </t>
  </si>
  <si>
    <t xml:space="preserve">CONCLUÍDA   </t>
  </si>
  <si>
    <t xml:space="preserve">CONCLUÍDA    </t>
  </si>
  <si>
    <t xml:space="preserve">CONCLUÍDA     </t>
  </si>
  <si>
    <t xml:space="preserve">CONCLUÍDA      </t>
  </si>
  <si>
    <t>SEG</t>
  </si>
  <si>
    <t>TER</t>
  </si>
  <si>
    <t>QUA</t>
  </si>
  <si>
    <t>QUI</t>
  </si>
  <si>
    <t>SEXT</t>
  </si>
  <si>
    <t>SAB</t>
  </si>
  <si>
    <t>DOM</t>
  </si>
  <si>
    <t>PLANO SEMANA 17,1,21</t>
  </si>
  <si>
    <t>CANALIZACAO AGUA (SUINOS)</t>
  </si>
  <si>
    <t>CASTRACAO SUINOS</t>
  </si>
  <si>
    <t xml:space="preserve"> </t>
  </si>
  <si>
    <t>NUMERAÇAO SUINOS</t>
  </si>
  <si>
    <t>VEDAÇAO EXTERIOR (BURACOS)</t>
  </si>
  <si>
    <t>COLOCAÇAO PAUS E ARAME</t>
  </si>
  <si>
    <t>AREA</t>
  </si>
  <si>
    <t>AREA2</t>
  </si>
  <si>
    <t>AREA3</t>
  </si>
  <si>
    <t>AREA4</t>
  </si>
  <si>
    <t>AREA5</t>
  </si>
  <si>
    <t>AREA6</t>
  </si>
  <si>
    <t>AREA7</t>
  </si>
  <si>
    <t>ANIMAL</t>
  </si>
  <si>
    <t>PASSAGEM DESINFESTAÇAO</t>
  </si>
  <si>
    <t>BEBEDOUROS/COMEDOUROS GERAL</t>
  </si>
  <si>
    <t>BEBEDOURO BOVINOS (GRANDE)</t>
  </si>
  <si>
    <t>INVENTARIO INSUMOS</t>
  </si>
  <si>
    <t>INVENTARIO MEDICAMENTOS</t>
  </si>
  <si>
    <t>RELATORIO GASTOS MEDICAMENTOS</t>
  </si>
  <si>
    <t>RELATORIO GASTOS INSUMOS</t>
  </si>
  <si>
    <t>OFICINA</t>
  </si>
  <si>
    <t>GIRATORIA</t>
  </si>
  <si>
    <t>RETROESCAVADORA</t>
  </si>
  <si>
    <t>D6 (DIAGNOSTICO)</t>
  </si>
  <si>
    <t>REGA BANANEIRAS</t>
  </si>
  <si>
    <t>REGA MILHO</t>
  </si>
  <si>
    <t>REGA MANGUEIRAS</t>
  </si>
  <si>
    <t>REGA CITRINOS</t>
  </si>
  <si>
    <t>REGA HORTICOLAS</t>
  </si>
  <si>
    <t>COLHEITA BATATA RENA</t>
  </si>
  <si>
    <t>PROFORMA COMPLEMENTOS VITAMINICOS</t>
  </si>
  <si>
    <t>ANEXO 1 TELHADO</t>
  </si>
  <si>
    <t>ANEXO 2 TELHADO</t>
  </si>
  <si>
    <t>ANEXO 1 PORTA E JANELA</t>
  </si>
  <si>
    <t>ANEXO 2 PORTA E JANELA</t>
  </si>
  <si>
    <t>NUMERAÇAO CAPRINOS</t>
  </si>
  <si>
    <t>ANEXO 3 PAREDES</t>
  </si>
  <si>
    <t>Sim</t>
  </si>
  <si>
    <t>LEGUMINOSAS</t>
  </si>
  <si>
    <t>OBRAS</t>
  </si>
  <si>
    <t>ANEXO 1 PAREDE INTERIOR</t>
  </si>
  <si>
    <t>ANEXO 2 PAREDE INTERIOR</t>
  </si>
  <si>
    <t>MONTAGEM REGA FRUTICOLAS</t>
  </si>
  <si>
    <t>LIGAÇAO MOTOBOMBA GRANDE</t>
  </si>
  <si>
    <t>ESCAVAÇAO TUBAGEM CENTRAL</t>
  </si>
  <si>
    <t>MUDANCA WIRTEC URGENCIA</t>
  </si>
  <si>
    <t>REGA</t>
  </si>
  <si>
    <t>APROVEITAMENTO FERRAGEM PARA GADO</t>
  </si>
  <si>
    <t>CONTAGEM SUINOS (18 REP+9 FEM TTL 158)</t>
  </si>
  <si>
    <t>NUMERAÇAO OVINOS</t>
  </si>
  <si>
    <t>CONTAGEM CAPRINOS (TTL 143 (93 FEMEAS)</t>
  </si>
  <si>
    <t>CONTAGEM OVINOS (10 OVINOS)</t>
  </si>
  <si>
    <t>CONTAGEM BOVINOS (23 BOVINOS)</t>
  </si>
  <si>
    <t>MONTAGEM TUBAGEM CITRINOS</t>
  </si>
  <si>
    <t>CONTRUÇAO AVIARIO</t>
  </si>
  <si>
    <t>DESMONTAGEM CURRAL ANTIGO</t>
  </si>
  <si>
    <t>AREA ANIMAL</t>
  </si>
  <si>
    <t>MANGUEIRAS</t>
  </si>
  <si>
    <t>CITRINOS NOVOS</t>
  </si>
  <si>
    <t>CITRINOS ANTIGOS</t>
  </si>
  <si>
    <t>MAMOEIROS</t>
  </si>
  <si>
    <t>MARACUJA</t>
  </si>
  <si>
    <t>BANANEIRAS</t>
  </si>
  <si>
    <t>ABACAXI</t>
  </si>
  <si>
    <t>HORTICOLAS</t>
  </si>
  <si>
    <t>FRUTICOLAS</t>
  </si>
  <si>
    <t>SIM</t>
  </si>
  <si>
    <t xml:space="preserve">COLHEITA FEIJAO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</si>
</sst>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(* #,##0_);_(* \(#,##0\);_(* &quot;-&quot;_);_(@_)"/>
    <numFmt numFmtId="165" formatCode="_(* #,##0.00_);_(* \(#,##0.00\);_(* &quot;-&quot;??_);_(@_)"/>
    <numFmt numFmtId="166" formatCode="d"/>
  </numFmts>
  <fonts count="35" x14ac:knownFonts="1">
    <font>
      <sz val="11"/>
      <color theme="1"/>
      <name val="Calibri"/>
      <family val="2"/>
      <scheme val="minor"/>
    </font>
    <font>
      <b/>
      <sz val="36"/>
      <color theme="3"/>
      <name val="Calibri"/>
      <family val="2"/>
      <scheme val="major"/>
    </font>
    <font>
      <sz val="2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sz val="36"/>
      <color theme="0"/>
      <name val="Calibri"/>
      <family val="2"/>
      <scheme val="minor"/>
    </font>
    <font>
      <sz val="36"/>
      <color theme="3"/>
      <name val="Calibri"/>
      <family val="2"/>
      <scheme val="major"/>
    </font>
    <font>
      <sz val="16"/>
      <color theme="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b/>
      <sz val="16"/>
      <color theme="1" tint="0.34998626667073579"/>
      <name val="Calibri"/>
      <family val="2"/>
      <scheme val="minor"/>
    </font>
    <font>
      <i/>
      <sz val="11"/>
      <color theme="1" tint="0.34998626667073579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scheme val="minor"/>
    </font>
    <font>
      <b/>
      <sz val="12"/>
      <color theme="1"/>
      <name val="Algerian"/>
      <family val="5"/>
    </font>
    <font>
      <b/>
      <sz val="16"/>
      <color theme="1"/>
      <name val="Calibri"/>
      <scheme val="minor"/>
    </font>
    <font>
      <b/>
      <sz val="16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rgb="FFFFFF00"/>
      <name val="Algerian"/>
      <family val="5"/>
    </font>
    <font>
      <b/>
      <sz val="16"/>
      <color rgb="FFFFFF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4"/>
      <color rgb="FFFFFF00"/>
      <name val="Algerian"/>
      <family val="5"/>
    </font>
  </fonts>
  <fills count="4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medium">
        <color theme="4" tint="-0.24994659260841701"/>
      </top>
      <bottom/>
      <diagonal/>
    </border>
    <border>
      <left/>
      <right/>
      <top/>
      <bottom style="medium">
        <color theme="4" tint="-0.24994659260841701"/>
      </bottom>
      <diagonal/>
    </border>
    <border>
      <left/>
      <right/>
      <top style="medium">
        <color theme="5" tint="-0.24994659260841701"/>
      </top>
      <bottom/>
      <diagonal/>
    </border>
    <border>
      <left/>
      <right/>
      <top/>
      <bottom style="medium">
        <color theme="5" tint="-0.24994659260841701"/>
      </bottom>
      <diagonal/>
    </border>
    <border>
      <left/>
      <right/>
      <top style="medium">
        <color theme="6" tint="-0.24994659260841701"/>
      </top>
      <bottom/>
      <diagonal/>
    </border>
    <border>
      <left/>
      <right/>
      <top/>
      <bottom style="medium">
        <color theme="6" tint="-0.24994659260841701"/>
      </bottom>
      <diagonal/>
    </border>
    <border>
      <left/>
      <right/>
      <top style="medium">
        <color theme="7" tint="-0.24994659260841701"/>
      </top>
      <bottom/>
      <diagonal/>
    </border>
    <border>
      <left/>
      <right/>
      <top/>
      <bottom style="medium">
        <color theme="7" tint="-0.24994659260841701"/>
      </bottom>
      <diagonal/>
    </border>
    <border>
      <left/>
      <right/>
      <top style="medium">
        <color theme="8" tint="-0.24994659260841701"/>
      </top>
      <bottom/>
      <diagonal/>
    </border>
    <border>
      <left/>
      <right/>
      <top/>
      <bottom style="medium">
        <color theme="8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/>
      <bottom/>
      <diagonal/>
    </border>
    <border>
      <left/>
      <right/>
      <top/>
      <bottom style="medium">
        <color theme="9" tint="-0.24994659260841701"/>
      </bottom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3"/>
      </left>
      <right/>
      <top style="medium">
        <color theme="4" tint="-0.24994659260841701"/>
      </top>
      <bottom/>
      <diagonal/>
    </border>
    <border>
      <left style="medium">
        <color theme="3"/>
      </left>
      <right/>
      <top/>
      <bottom/>
      <diagonal/>
    </border>
    <border>
      <left style="medium">
        <color theme="3"/>
      </left>
      <right/>
      <top/>
      <bottom style="medium">
        <color theme="4" tint="-0.24994659260841701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/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/>
      <top/>
      <bottom style="medium">
        <color theme="9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>
      <alignment wrapText="1"/>
    </xf>
    <xf numFmtId="0" fontId="1" fillId="0" borderId="0" applyNumberFormat="0" applyFill="0" applyBorder="0" applyAlignment="0" applyProtection="0"/>
    <xf numFmtId="0" fontId="5" fillId="2" borderId="1" applyNumberFormat="0" applyAlignment="0" applyProtection="0"/>
    <xf numFmtId="0" fontId="3" fillId="2" borderId="1" applyNumberFormat="0" applyAlignment="0" applyProtection="0"/>
    <xf numFmtId="0" fontId="8" fillId="0" borderId="0" applyNumberFormat="0" applyFill="0" applyAlignment="0" applyProtection="0"/>
    <xf numFmtId="0" fontId="12" fillId="0" borderId="0">
      <alignment vertical="center"/>
    </xf>
    <xf numFmtId="0" fontId="11" fillId="0" borderId="0" applyNumberFormat="0" applyFill="0" applyBorder="0" applyAlignment="0" applyProtection="0"/>
    <xf numFmtId="165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44" fontId="13" fillId="0" borderId="0" applyFont="0" applyFill="0" applyBorder="0" applyAlignment="0" applyProtection="0"/>
    <xf numFmtId="42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10" borderId="0" applyNumberFormat="0" applyBorder="0" applyAlignment="0" applyProtection="0"/>
    <xf numFmtId="0" fontId="16" fillId="11" borderId="0" applyNumberFormat="0" applyBorder="0" applyAlignment="0" applyProtection="0"/>
    <xf numFmtId="0" fontId="17" fillId="12" borderId="0" applyNumberFormat="0" applyBorder="0" applyAlignment="0" applyProtection="0"/>
    <xf numFmtId="0" fontId="18" fillId="13" borderId="25" applyNumberFormat="0" applyAlignment="0" applyProtection="0"/>
    <xf numFmtId="0" fontId="19" fillId="14" borderId="26" applyNumberFormat="0" applyAlignment="0" applyProtection="0"/>
    <xf numFmtId="0" fontId="20" fillId="14" borderId="25" applyNumberFormat="0" applyAlignment="0" applyProtection="0"/>
    <xf numFmtId="0" fontId="21" fillId="0" borderId="27" applyNumberFormat="0" applyFill="0" applyAlignment="0" applyProtection="0"/>
    <xf numFmtId="0" fontId="22" fillId="15" borderId="28" applyNumberFormat="0" applyAlignment="0" applyProtection="0"/>
    <xf numFmtId="0" fontId="23" fillId="0" borderId="0" applyNumberFormat="0" applyFill="0" applyBorder="0" applyAlignment="0" applyProtection="0"/>
    <xf numFmtId="0" fontId="13" fillId="16" borderId="29" applyNumberFormat="0" applyFont="0" applyAlignment="0" applyProtection="0"/>
    <xf numFmtId="0" fontId="24" fillId="0" borderId="30" applyNumberFormat="0" applyFill="0" applyAlignment="0" applyProtection="0"/>
    <xf numFmtId="0" fontId="25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3" fillId="20" borderId="0" applyNumberFormat="0" applyBorder="0" applyAlignment="0" applyProtection="0"/>
    <xf numFmtId="0" fontId="25" fillId="21" borderId="0" applyNumberFormat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25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3" fillId="28" borderId="0" applyNumberFormat="0" applyBorder="0" applyAlignment="0" applyProtection="0"/>
    <xf numFmtId="0" fontId="25" fillId="29" borderId="0" applyNumberFormat="0" applyBorder="0" applyAlignment="0" applyProtection="0"/>
    <xf numFmtId="0" fontId="13" fillId="30" borderId="0" applyNumberFormat="0" applyBorder="0" applyAlignment="0" applyProtection="0"/>
    <xf numFmtId="0" fontId="13" fillId="31" borderId="0" applyNumberFormat="0" applyBorder="0" applyAlignment="0" applyProtection="0"/>
    <xf numFmtId="0" fontId="13" fillId="32" borderId="0" applyNumberFormat="0" applyBorder="0" applyAlignment="0" applyProtection="0"/>
    <xf numFmtId="0" fontId="25" fillId="33" borderId="0" applyNumberFormat="0" applyBorder="0" applyAlignment="0" applyProtection="0"/>
    <xf numFmtId="0" fontId="13" fillId="34" borderId="0" applyNumberFormat="0" applyBorder="0" applyAlignment="0" applyProtection="0"/>
    <xf numFmtId="0" fontId="13" fillId="35" borderId="0" applyNumberFormat="0" applyBorder="0" applyAlignment="0" applyProtection="0"/>
    <xf numFmtId="0" fontId="13" fillId="36" borderId="0" applyNumberFormat="0" applyBorder="0" applyAlignment="0" applyProtection="0"/>
    <xf numFmtId="0" fontId="25" fillId="37" borderId="0" applyNumberFormat="0" applyBorder="0" applyAlignment="0" applyProtection="0"/>
    <xf numFmtId="0" fontId="13" fillId="38" borderId="0" applyNumberFormat="0" applyBorder="0" applyAlignment="0" applyProtection="0"/>
    <xf numFmtId="0" fontId="13" fillId="39" borderId="0" applyNumberFormat="0" applyBorder="0" applyAlignment="0" applyProtection="0"/>
    <xf numFmtId="0" fontId="13" fillId="40" borderId="0" applyNumberFormat="0" applyBorder="0" applyAlignment="0" applyProtection="0"/>
  </cellStyleXfs>
  <cellXfs count="72">
    <xf numFmtId="0" fontId="0" fillId="0" borderId="0" xfId="0">
      <alignment wrapText="1"/>
    </xf>
    <xf numFmtId="0" fontId="0" fillId="0" borderId="0" xfId="0" applyFont="1" applyBorder="1" applyAlignment="1">
      <alignment horizontal="center" vertical="center"/>
    </xf>
    <xf numFmtId="0" fontId="8" fillId="0" borderId="0" xfId="4"/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 wrapText="1"/>
    </xf>
    <xf numFmtId="0" fontId="9" fillId="0" borderId="17" xfId="0" applyFont="1" applyBorder="1" applyAlignment="1">
      <alignment horizontal="center" vertical="center"/>
    </xf>
    <xf numFmtId="14" fontId="2" fillId="2" borderId="18" xfId="0" applyNumberFormat="1" applyFont="1" applyFill="1" applyBorder="1" applyAlignment="1">
      <alignment horizontal="center" vertical="center"/>
    </xf>
    <xf numFmtId="0" fontId="0" fillId="0" borderId="19" xfId="0" applyBorder="1">
      <alignment wrapText="1"/>
    </xf>
    <xf numFmtId="0" fontId="10" fillId="0" borderId="0" xfId="4" applyFont="1" applyAlignment="1"/>
    <xf numFmtId="0" fontId="8" fillId="0" borderId="0" xfId="4" applyAlignment="1">
      <alignment wrapText="1"/>
    </xf>
    <xf numFmtId="0" fontId="4" fillId="9" borderId="23" xfId="0" applyNumberFormat="1" applyFont="1" applyFill="1" applyBorder="1" applyAlignment="1">
      <alignment horizontal="center" vertical="top"/>
    </xf>
    <xf numFmtId="0" fontId="4" fillId="9" borderId="24" xfId="0" applyNumberFormat="1" applyFont="1" applyFill="1" applyBorder="1" applyAlignment="1">
      <alignment horizontal="center" vertical="top"/>
    </xf>
    <xf numFmtId="0" fontId="4" fillId="3" borderId="3" xfId="0" applyNumberFormat="1" applyFont="1" applyFill="1" applyBorder="1" applyAlignment="1">
      <alignment horizontal="center" vertical="top"/>
    </xf>
    <xf numFmtId="0" fontId="4" fillId="4" borderId="5" xfId="0" applyNumberFormat="1" applyFont="1" applyFill="1" applyBorder="1" applyAlignment="1">
      <alignment horizontal="center" vertical="top"/>
    </xf>
    <xf numFmtId="0" fontId="4" fillId="5" borderId="7" xfId="0" applyNumberFormat="1" applyFont="1" applyFill="1" applyBorder="1" applyAlignment="1">
      <alignment horizontal="center" vertical="top"/>
    </xf>
    <xf numFmtId="0" fontId="4" fillId="6" borderId="9" xfId="0" applyNumberFormat="1" applyFont="1" applyFill="1" applyBorder="1" applyAlignment="1">
      <alignment horizontal="center" vertical="top"/>
    </xf>
    <xf numFmtId="0" fontId="4" fillId="7" borderId="11" xfId="0" applyNumberFormat="1" applyFont="1" applyFill="1" applyBorder="1" applyAlignment="1">
      <alignment horizontal="center" vertical="top"/>
    </xf>
    <xf numFmtId="0" fontId="4" fillId="8" borderId="15" xfId="0" applyNumberFormat="1" applyFont="1" applyFill="1" applyBorder="1" applyAlignment="1">
      <alignment horizontal="center" vertical="top"/>
    </xf>
    <xf numFmtId="0" fontId="4" fillId="8" borderId="16" xfId="0" applyNumberFormat="1" applyFont="1" applyFill="1" applyBorder="1" applyAlignment="1">
      <alignment horizontal="center" vertical="top"/>
    </xf>
    <xf numFmtId="0" fontId="12" fillId="0" borderId="0" xfId="5" applyAlignment="1">
      <alignment vertical="center"/>
    </xf>
    <xf numFmtId="0" fontId="12" fillId="0" borderId="0" xfId="5" applyFont="1" applyAlignment="1">
      <alignment vertical="center"/>
    </xf>
    <xf numFmtId="0" fontId="0" fillId="0" borderId="0" xfId="0" applyAlignment="1">
      <alignment horizontal="center" vertical="center" wrapText="1"/>
    </xf>
    <xf numFmtId="0" fontId="12" fillId="0" borderId="0" xfId="5" applyFill="1" applyAlignment="1">
      <alignment vertical="center"/>
    </xf>
    <xf numFmtId="0" fontId="12" fillId="0" borderId="0" xfId="5" applyFont="1" applyFill="1" applyAlignment="1">
      <alignment vertical="center"/>
    </xf>
    <xf numFmtId="0" fontId="12" fillId="41" borderId="0" xfId="5" applyFill="1" applyAlignment="1">
      <alignment vertical="center"/>
    </xf>
    <xf numFmtId="0" fontId="12" fillId="41" borderId="0" xfId="5" applyFont="1" applyFill="1" applyAlignment="1">
      <alignment vertical="center"/>
    </xf>
    <xf numFmtId="0" fontId="26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7" fillId="41" borderId="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7" fillId="42" borderId="0" xfId="0" applyFont="1" applyFill="1" applyBorder="1" applyAlignment="1">
      <alignment vertical="center"/>
    </xf>
    <xf numFmtId="0" fontId="12" fillId="43" borderId="0" xfId="5" applyFont="1" applyFill="1" applyAlignment="1">
      <alignment vertical="center"/>
    </xf>
    <xf numFmtId="0" fontId="0" fillId="43" borderId="0" xfId="0" applyFont="1" applyFill="1" applyBorder="1" applyAlignment="1">
      <alignment horizontal="center" vertical="center"/>
    </xf>
    <xf numFmtId="0" fontId="12" fillId="43" borderId="0" xfId="5" applyFill="1" applyAlignment="1">
      <alignment vertical="center"/>
    </xf>
    <xf numFmtId="0" fontId="27" fillId="43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vertical="center"/>
    </xf>
    <xf numFmtId="0" fontId="12" fillId="44" borderId="0" xfId="5" applyFill="1" applyAlignment="1">
      <alignment vertical="center"/>
    </xf>
    <xf numFmtId="0" fontId="27" fillId="44" borderId="0" xfId="0" applyFont="1" applyFill="1" applyBorder="1" applyAlignment="1">
      <alignment horizontal="center" vertical="center"/>
    </xf>
    <xf numFmtId="0" fontId="12" fillId="44" borderId="0" xfId="5" applyFont="1" applyFill="1" applyAlignment="1">
      <alignment vertical="center"/>
    </xf>
    <xf numFmtId="0" fontId="0" fillId="44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8" fillId="0" borderId="0" xfId="4" applyAlignment="1">
      <alignment horizontal="center" vertical="center"/>
    </xf>
    <xf numFmtId="0" fontId="28" fillId="2" borderId="0" xfId="4" applyFont="1" applyFill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30" fillId="45" borderId="0" xfId="5" applyFont="1" applyFill="1" applyAlignment="1">
      <alignment vertical="center"/>
    </xf>
    <xf numFmtId="0" fontId="31" fillId="45" borderId="0" xfId="0" applyFont="1" applyFill="1" applyBorder="1" applyAlignment="1">
      <alignment horizontal="center" vertical="center"/>
    </xf>
    <xf numFmtId="0" fontId="32" fillId="45" borderId="0" xfId="5" applyFont="1" applyFill="1" applyAlignment="1">
      <alignment vertical="center"/>
    </xf>
    <xf numFmtId="0" fontId="33" fillId="45" borderId="0" xfId="5" applyFont="1" applyFill="1" applyAlignment="1">
      <alignment vertical="center"/>
    </xf>
    <xf numFmtId="0" fontId="34" fillId="45" borderId="0" xfId="0" applyFont="1" applyFill="1" applyBorder="1" applyAlignment="1">
      <alignment horizontal="center" vertical="center"/>
    </xf>
    <xf numFmtId="0" fontId="29" fillId="2" borderId="0" xfId="4" applyFont="1" applyFill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1" fillId="0" borderId="0" xfId="1" applyAlignment="1">
      <alignment horizontal="left" vertical="center"/>
    </xf>
    <xf numFmtId="0" fontId="5" fillId="9" borderId="20" xfId="2" applyNumberFormat="1" applyFill="1" applyBorder="1" applyAlignment="1">
      <alignment vertical="center"/>
    </xf>
    <xf numFmtId="0" fontId="5" fillId="9" borderId="21" xfId="2" applyNumberFormat="1" applyFill="1" applyBorder="1" applyAlignment="1">
      <alignment vertical="center"/>
    </xf>
    <xf numFmtId="0" fontId="5" fillId="3" borderId="2" xfId="2" applyNumberFormat="1" applyFill="1" applyBorder="1" applyAlignment="1">
      <alignment vertical="center"/>
    </xf>
    <xf numFmtId="0" fontId="5" fillId="4" borderId="4" xfId="2" applyNumberFormat="1" applyFill="1" applyBorder="1" applyAlignment="1">
      <alignment vertical="center"/>
    </xf>
    <xf numFmtId="0" fontId="5" fillId="5" borderId="6" xfId="2" applyNumberFormat="1" applyFill="1" applyBorder="1" applyAlignment="1">
      <alignment vertical="center"/>
    </xf>
    <xf numFmtId="0" fontId="5" fillId="6" borderId="8" xfId="2" applyNumberFormat="1" applyFill="1" applyBorder="1" applyAlignment="1">
      <alignment vertical="center"/>
    </xf>
    <xf numFmtId="0" fontId="5" fillId="7" borderId="10" xfId="2" applyNumberFormat="1" applyFill="1" applyBorder="1" applyAlignment="1">
      <alignment vertical="center"/>
    </xf>
    <xf numFmtId="0" fontId="5" fillId="8" borderId="12" xfId="2" applyNumberFormat="1" applyFill="1" applyBorder="1" applyAlignment="1">
      <alignment vertical="center"/>
    </xf>
    <xf numFmtId="0" fontId="5" fillId="8" borderId="13" xfId="2" applyNumberFormat="1" applyFill="1" applyBorder="1" applyAlignment="1">
      <alignment vertical="center"/>
    </xf>
    <xf numFmtId="166" fontId="4" fillId="3" borderId="0" xfId="0" applyNumberFormat="1" applyFont="1" applyFill="1" applyBorder="1" applyAlignment="1">
      <alignment horizontal="center" vertical="center"/>
    </xf>
    <xf numFmtId="166" fontId="4" fillId="9" borderId="22" xfId="0" applyNumberFormat="1" applyFont="1" applyFill="1" applyBorder="1" applyAlignment="1">
      <alignment horizontal="center" vertical="center"/>
    </xf>
    <xf numFmtId="166" fontId="4" fillId="9" borderId="0" xfId="0" applyNumberFormat="1" applyFont="1" applyFill="1" applyBorder="1" applyAlignment="1">
      <alignment horizontal="center" vertical="center"/>
    </xf>
    <xf numFmtId="166" fontId="4" fillId="8" borderId="0" xfId="0" applyNumberFormat="1" applyFont="1" applyFill="1" applyBorder="1" applyAlignment="1">
      <alignment horizontal="center" vertical="center"/>
    </xf>
    <xf numFmtId="166" fontId="4" fillId="8" borderId="14" xfId="0" applyNumberFormat="1" applyFont="1" applyFill="1" applyBorder="1" applyAlignment="1">
      <alignment horizontal="center" vertical="center"/>
    </xf>
    <xf numFmtId="166" fontId="4" fillId="7" borderId="0" xfId="0" applyNumberFormat="1" applyFont="1" applyFill="1" applyBorder="1" applyAlignment="1">
      <alignment horizontal="center" vertical="center"/>
    </xf>
    <xf numFmtId="166" fontId="4" fillId="6" borderId="0" xfId="0" applyNumberFormat="1" applyFont="1" applyFill="1" applyBorder="1" applyAlignment="1">
      <alignment horizontal="center" vertical="center"/>
    </xf>
    <xf numFmtId="166" fontId="4" fillId="5" borderId="0" xfId="0" applyNumberFormat="1" applyFont="1" applyFill="1" applyBorder="1" applyAlignment="1">
      <alignment horizontal="center" vertical="center"/>
    </xf>
    <xf numFmtId="166" fontId="4" fillId="4" borderId="0" xfId="0" applyNumberFormat="1" applyFont="1" applyFill="1" applyBorder="1" applyAlignment="1">
      <alignment horizontal="center" vertical="center"/>
    </xf>
  </cellXfs>
  <cellStyles count="48">
    <cellStyle name="20% - Cor1" xfId="25" builtinId="30" customBuiltin="1"/>
    <cellStyle name="20% - Cor2" xfId="29" builtinId="34" customBuiltin="1"/>
    <cellStyle name="20% - Cor3" xfId="33" builtinId="38" customBuiltin="1"/>
    <cellStyle name="20% - Cor4" xfId="37" builtinId="42" customBuiltin="1"/>
    <cellStyle name="20% - Cor5" xfId="41" builtinId="46" customBuiltin="1"/>
    <cellStyle name="20% - Cor6" xfId="45" builtinId="50" customBuiltin="1"/>
    <cellStyle name="40% - Cor1" xfId="26" builtinId="31" customBuiltin="1"/>
    <cellStyle name="40% - Cor2" xfId="30" builtinId="35" customBuiltin="1"/>
    <cellStyle name="40% - Cor3" xfId="34" builtinId="39" customBuiltin="1"/>
    <cellStyle name="40% - Cor4" xfId="38" builtinId="43" customBuiltin="1"/>
    <cellStyle name="40% - Cor5" xfId="42" builtinId="47" customBuiltin="1"/>
    <cellStyle name="40% - Cor6" xfId="46" builtinId="51" customBuiltin="1"/>
    <cellStyle name="60% - Cor1" xfId="27" builtinId="32" customBuiltin="1"/>
    <cellStyle name="60% - Cor2" xfId="31" builtinId="36" customBuiltin="1"/>
    <cellStyle name="60% - Cor3" xfId="35" builtinId="40" customBuiltin="1"/>
    <cellStyle name="60% - Cor4" xfId="39" builtinId="44" customBuiltin="1"/>
    <cellStyle name="60% - Cor5" xfId="43" builtinId="48" customBuiltin="1"/>
    <cellStyle name="60% - Cor6" xfId="47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12" builtinId="19" customBuiltin="1"/>
    <cellStyle name="Cálculo" xfId="18" builtinId="22" customBuiltin="1"/>
    <cellStyle name="Célula Ligada" xfId="19" builtinId="24" customBuiltin="1"/>
    <cellStyle name="Cor1" xfId="24" builtinId="29" customBuiltin="1"/>
    <cellStyle name="Cor2" xfId="28" builtinId="33" customBuiltin="1"/>
    <cellStyle name="Cor3" xfId="32" builtinId="37" customBuiltin="1"/>
    <cellStyle name="Cor4" xfId="36" builtinId="41" customBuiltin="1"/>
    <cellStyle name="Cor5" xfId="40" builtinId="45" customBuiltin="1"/>
    <cellStyle name="Cor6" xfId="44" builtinId="49" customBuiltin="1"/>
    <cellStyle name="Correcto" xfId="13" builtinId="26" customBuiltin="1"/>
    <cellStyle name="Entrada" xfId="16" builtinId="20" customBuiltin="1"/>
    <cellStyle name="Formato do campo &quot;Quem&quot;" xfId="5"/>
    <cellStyle name="Incorrecto" xfId="14" builtinId="27" customBuiltin="1"/>
    <cellStyle name="Moeda" xfId="9" builtinId="4" customBuiltin="1"/>
    <cellStyle name="Moeda [0]" xfId="10" builtinId="7" customBuiltin="1"/>
    <cellStyle name="Neutro" xfId="15" builtinId="28" customBuiltin="1"/>
    <cellStyle name="Normal" xfId="0" builtinId="0" customBuiltin="1"/>
    <cellStyle name="Nota" xfId="22" builtinId="10" customBuiltin="1"/>
    <cellStyle name="Percentagem" xfId="11" builtinId="5" customBuiltin="1"/>
    <cellStyle name="Saída" xfId="17" builtinId="21" customBuiltin="1"/>
    <cellStyle name="Separador de milhares [0]" xfId="8" builtinId="6" customBuiltin="1"/>
    <cellStyle name="Texto de Aviso" xfId="21" builtinId="11" customBuiltin="1"/>
    <cellStyle name="Texto Explicativo" xfId="6" builtinId="53" customBuiltin="1"/>
    <cellStyle name="Título" xfId="1" builtinId="15" customBuiltin="1"/>
    <cellStyle name="Total" xfId="23" builtinId="25" customBuiltin="1"/>
    <cellStyle name="Verificar Célula" xfId="20" builtinId="23" customBuiltin="1"/>
    <cellStyle name="Vírgula" xfId="7" builtinId="3" customBuiltin="1"/>
  </cellStyles>
  <dxfs count="3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83340A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scheme val="minor"/>
      </font>
      <alignment horizontal="general" vertical="center" textRotation="0" wrapText="0" indent="0" justifyLastLine="0" shrinkToFit="0" readingOrder="0"/>
    </dxf>
    <dxf>
      <alignment vertical="center" textRotation="0" indent="0" justifyLastLine="0" shrinkToFit="0" readingOrder="0"/>
    </dxf>
    <dxf>
      <font>
        <b val="0"/>
        <i val="0"/>
        <color theme="4" tint="-0.499984740745262"/>
      </font>
    </dxf>
    <dxf>
      <font>
        <b/>
        <i val="0"/>
        <color theme="3"/>
      </font>
    </dxf>
    <dxf>
      <font>
        <b val="0"/>
        <i val="0"/>
        <color theme="1" tint="0.499984740745262"/>
      </font>
      <border>
        <top style="medium">
          <color theme="4" tint="-0.499984740745262"/>
        </top>
      </border>
    </dxf>
    <dxf>
      <font>
        <b val="0"/>
        <i val="0"/>
        <color theme="1" tint="0.34998626667073579"/>
      </font>
      <border>
        <bottom style="medium">
          <color theme="4" tint="-0.499984740745262"/>
        </bottom>
      </border>
    </dxf>
    <dxf>
      <font>
        <b val="0"/>
        <i val="0"/>
        <color theme="3"/>
      </font>
      <border>
        <top style="thin">
          <color theme="4" tint="-0.499984740745262"/>
        </top>
        <bottom style="thin">
          <color theme="4" tint="-0.499984740745262"/>
        </bottom>
        <horizontal style="thin">
          <color theme="4" tint="-0.499984740745262"/>
        </horizontal>
      </border>
    </dxf>
  </dxfs>
  <tableStyles count="1" defaultPivotStyle="PivotStyleLight16">
    <tableStyle name="Tabela Agenda de tarefas" pivot="0" count="5">
      <tableStyleElement type="wholeTable" dxfId="35"/>
      <tableStyleElement type="headerRow" dxfId="34"/>
      <tableStyleElement type="totalRow" dxfId="33"/>
      <tableStyleElement type="firstColumn" dxfId="32"/>
      <tableStyleElement type="secondColumnStripe" dxfId="31"/>
    </tableStyle>
  </tableStyles>
  <colors>
    <mruColors>
      <color rgb="FF8334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refas" displayName="Tarefas" ref="B6:P67" totalsRowDxfId="30">
  <autoFilter ref="B6:P67"/>
  <tableColumns count="15">
    <tableColumn id="1" name="Tarefa" totalsRowLabel="Total" dataDxfId="29" totalsRowDxfId="28"/>
    <tableColumn id="2" name="AREA" dataDxfId="27" totalsRowDxfId="26" dataCellStyle="Formato do campo &quot;Quem&quot;"/>
    <tableColumn id="3" name="CONCLUÍDA" dataDxfId="25" totalsRowDxfId="24"/>
    <tableColumn id="4" name="AREA2" dataDxfId="23" totalsRowDxfId="22" dataCellStyle="Formato do campo &quot;Quem&quot;"/>
    <tableColumn id="5" name="CONCLUÍDA " dataDxfId="21" totalsRowDxfId="20"/>
    <tableColumn id="6" name="AREA3" dataDxfId="19" totalsRowDxfId="18" dataCellStyle="Formato do campo &quot;Quem&quot;"/>
    <tableColumn id="7" name="CONCLUÍDA  " dataDxfId="17" totalsRowDxfId="16"/>
    <tableColumn id="8" name="AREA4" dataDxfId="15" totalsRowDxfId="14" dataCellStyle="Formato do campo &quot;Quem&quot;"/>
    <tableColumn id="9" name="CONCLUÍDA   " dataDxfId="13" totalsRowDxfId="12"/>
    <tableColumn id="10" name="AREA5" dataDxfId="11" totalsRowDxfId="10" dataCellStyle="Formato do campo &quot;Quem&quot;"/>
    <tableColumn id="11" name="CONCLUÍDA    " dataDxfId="9" totalsRowDxfId="8"/>
    <tableColumn id="12" name="AREA6" dataDxfId="7" totalsRowDxfId="6" dataCellStyle="Formato do campo &quot;Quem&quot;"/>
    <tableColumn id="13" name="CONCLUÍDA     " dataDxfId="5" totalsRowDxfId="4"/>
    <tableColumn id="14" name="AREA7" dataDxfId="3" totalsRowDxfId="2" dataCellStyle="Formato do campo &quot;Quem&quot;"/>
    <tableColumn id="15" name="CONCLUÍDA      " dataDxfId="1" totalsRowDxfId="0"/>
  </tableColumns>
  <tableStyleInfo name="Tabela Agenda de tarefas" showFirstColumn="1" showLastColumn="0" showRowStripes="0" showColumnStripes="1"/>
  <extLst>
    <ext xmlns:x14="http://schemas.microsoft.com/office/spreadsheetml/2009/9/main" uri="{504A1905-F514-4f6f-8877-14C23A59335A}">
      <x14:table altTextSummary="Introduza as Tarefas e o nome das pessoas que as irão executar. Em seguida, selecione Sim ou Não para indicar a conclusão das tarefas nesta tabela"/>
    </ext>
  </extLst>
</table>
</file>

<file path=xl/theme/theme1.xml><?xml version="1.0" encoding="utf-8"?>
<a:theme xmlns:a="http://schemas.openxmlformats.org/drawingml/2006/main" name="Office Theme">
  <a:themeElements>
    <a:clrScheme name="Chore Schedule 5">
      <a:dk1>
        <a:sysClr val="windowText" lastClr="000000"/>
      </a:dk1>
      <a:lt1>
        <a:sysClr val="window" lastClr="FFFFFF"/>
      </a:lt1>
      <a:dk2>
        <a:srgbClr val="625C4E"/>
      </a:dk2>
      <a:lt2>
        <a:srgbClr val="FFFFFF"/>
      </a:lt2>
      <a:accent1>
        <a:srgbClr val="F06C28"/>
      </a:accent1>
      <a:accent2>
        <a:srgbClr val="F1783B"/>
      </a:accent2>
      <a:accent3>
        <a:srgbClr val="F28650"/>
      </a:accent3>
      <a:accent4>
        <a:srgbClr val="F39363"/>
      </a:accent4>
      <a:accent5>
        <a:srgbClr val="F49C70"/>
      </a:accent5>
      <a:accent6>
        <a:srgbClr val="F5A47B"/>
      </a:accent6>
      <a:hlink>
        <a:srgbClr val="31AEBB"/>
      </a:hlink>
      <a:folHlink>
        <a:srgbClr val="AD7A99"/>
      </a:folHlink>
    </a:clrScheme>
    <a:fontScheme name="Chor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R67"/>
  <sheetViews>
    <sheetView showGridLines="0" tabSelected="1" zoomScaleNormal="100" workbookViewId="0">
      <pane xSplit="2" ySplit="6" topLeftCell="C19" activePane="bottomRight" state="frozen"/>
      <selection pane="topRight" activeCell="C1" sqref="C1"/>
      <selection pane="bottomLeft" activeCell="A7" sqref="A7"/>
      <selection pane="bottomRight" activeCell="B5" sqref="B5"/>
    </sheetView>
  </sheetViews>
  <sheetFormatPr defaultColWidth="9.140625" defaultRowHeight="31.5" customHeight="1" x14ac:dyDescent="0.25"/>
  <cols>
    <col min="1" max="1" width="2.42578125" style="4" customWidth="1"/>
    <col min="2" max="2" width="58.7109375" style="4" bestFit="1" customWidth="1"/>
    <col min="3" max="4" width="17" style="4" customWidth="1"/>
    <col min="5" max="5" width="14.42578125" style="4" bestFit="1" customWidth="1"/>
    <col min="6" max="6" width="14.7109375" style="4" customWidth="1"/>
    <col min="7" max="7" width="19.140625" style="4" customWidth="1"/>
    <col min="8" max="8" width="14.7109375" style="4" customWidth="1"/>
    <col min="9" max="9" width="12.85546875" style="4" customWidth="1"/>
    <col min="10" max="10" width="14.7109375" style="4" customWidth="1"/>
    <col min="11" max="11" width="10.42578125" style="4" customWidth="1"/>
    <col min="12" max="12" width="14.7109375" style="4" customWidth="1"/>
    <col min="13" max="13" width="10.42578125" style="4" customWidth="1"/>
    <col min="14" max="14" width="14.7109375" style="4" customWidth="1"/>
    <col min="15" max="15" width="10.42578125" style="4" customWidth="1"/>
    <col min="16" max="16" width="14.7109375" style="4" customWidth="1"/>
    <col min="17" max="17" width="2.7109375" style="4" customWidth="1"/>
    <col min="18" max="16384" width="9.140625" style="4"/>
  </cols>
  <sheetData>
    <row r="1" spans="2:17" s="6" customFormat="1" ht="46.5" customHeight="1" x14ac:dyDescent="0.25">
      <c r="B1" s="52" t="s">
        <v>17</v>
      </c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</row>
    <row r="2" spans="2:17" s="6" customFormat="1" ht="18" customHeight="1" thickBot="1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2:17" customFormat="1" ht="41.25" customHeight="1" x14ac:dyDescent="0.25">
      <c r="B3" s="7" t="s">
        <v>0</v>
      </c>
      <c r="C3" s="54" t="s">
        <v>10</v>
      </c>
      <c r="D3" s="55"/>
      <c r="E3" s="56" t="s">
        <v>11</v>
      </c>
      <c r="F3" s="56"/>
      <c r="G3" s="57" t="s">
        <v>12</v>
      </c>
      <c r="H3" s="57"/>
      <c r="I3" s="58" t="s">
        <v>13</v>
      </c>
      <c r="J3" s="58"/>
      <c r="K3" s="59" t="s">
        <v>14</v>
      </c>
      <c r="L3" s="59"/>
      <c r="M3" s="60" t="s">
        <v>15</v>
      </c>
      <c r="N3" s="60"/>
      <c r="O3" s="61" t="s">
        <v>16</v>
      </c>
      <c r="P3" s="62"/>
    </row>
    <row r="4" spans="2:17" customFormat="1" ht="33.75" customHeight="1" x14ac:dyDescent="0.25">
      <c r="B4" s="8">
        <v>25</v>
      </c>
      <c r="C4" s="64">
        <f>DataDeInício</f>
        <v>25</v>
      </c>
      <c r="D4" s="65"/>
      <c r="E4" s="63">
        <f>DataDeInício+1</f>
        <v>26</v>
      </c>
      <c r="F4" s="63"/>
      <c r="G4" s="71">
        <f>DataDeInício+2</f>
        <v>27</v>
      </c>
      <c r="H4" s="71"/>
      <c r="I4" s="70">
        <f>DataDeInício+3</f>
        <v>28</v>
      </c>
      <c r="J4" s="70"/>
      <c r="K4" s="69">
        <f>DataDeInício+4</f>
        <v>29</v>
      </c>
      <c r="L4" s="69"/>
      <c r="M4" s="68">
        <f>DataDeInício+5</f>
        <v>30</v>
      </c>
      <c r="N4" s="68"/>
      <c r="O4" s="66">
        <f>DataDeInício+6</f>
        <v>31</v>
      </c>
      <c r="P4" s="67"/>
    </row>
    <row r="5" spans="2:17" customFormat="1" ht="15" customHeight="1" thickBot="1" x14ac:dyDescent="0.3">
      <c r="B5" s="9"/>
      <c r="C5" s="12"/>
      <c r="D5" s="13"/>
      <c r="E5" s="14"/>
      <c r="F5" s="14"/>
      <c r="G5" s="15"/>
      <c r="H5" s="15"/>
      <c r="I5" s="16"/>
      <c r="J5" s="16"/>
      <c r="K5" s="17"/>
      <c r="L5" s="17"/>
      <c r="M5" s="18"/>
      <c r="N5" s="18"/>
      <c r="O5" s="19"/>
      <c r="P5" s="20"/>
    </row>
    <row r="6" spans="2:17" customFormat="1" ht="21" customHeight="1" x14ac:dyDescent="0.35">
      <c r="B6" s="10" t="s">
        <v>1</v>
      </c>
      <c r="C6" s="11" t="s">
        <v>24</v>
      </c>
      <c r="D6" s="2" t="s">
        <v>2</v>
      </c>
      <c r="E6" s="2" t="s">
        <v>25</v>
      </c>
      <c r="F6" s="2" t="s">
        <v>4</v>
      </c>
      <c r="G6" s="2" t="s">
        <v>26</v>
      </c>
      <c r="H6" s="2" t="s">
        <v>5</v>
      </c>
      <c r="I6" s="2" t="s">
        <v>27</v>
      </c>
      <c r="J6" s="2" t="s">
        <v>6</v>
      </c>
      <c r="K6" s="2" t="s">
        <v>28</v>
      </c>
      <c r="L6" s="2" t="s">
        <v>7</v>
      </c>
      <c r="M6" s="2" t="s">
        <v>29</v>
      </c>
      <c r="N6" s="2" t="s">
        <v>8</v>
      </c>
      <c r="O6" s="2" t="s">
        <v>30</v>
      </c>
      <c r="P6" s="2" t="s">
        <v>9</v>
      </c>
    </row>
    <row r="7" spans="2:17" customFormat="1" ht="31.5" customHeight="1" x14ac:dyDescent="0.25">
      <c r="B7" s="44" t="s">
        <v>75</v>
      </c>
      <c r="C7" s="24"/>
      <c r="D7" s="43"/>
      <c r="E7" s="25"/>
      <c r="F7" s="43"/>
      <c r="G7" s="25"/>
      <c r="H7" s="43"/>
      <c r="I7" s="25"/>
      <c r="J7" s="43"/>
      <c r="K7" s="24"/>
      <c r="L7" s="43"/>
      <c r="M7" s="25"/>
      <c r="N7" s="43"/>
      <c r="O7" s="25"/>
      <c r="P7" s="43"/>
      <c r="Q7" s="23"/>
    </row>
    <row r="8" spans="2:17" customFormat="1" ht="31.5" customHeight="1" x14ac:dyDescent="0.25">
      <c r="B8" s="42" t="s">
        <v>18</v>
      </c>
      <c r="C8" s="48" t="s">
        <v>31</v>
      </c>
      <c r="D8" s="47" t="s">
        <v>3</v>
      </c>
      <c r="E8" s="48" t="s">
        <v>31</v>
      </c>
      <c r="F8" s="47" t="s">
        <v>3</v>
      </c>
      <c r="G8" s="48" t="s">
        <v>31</v>
      </c>
      <c r="H8" s="47" t="s">
        <v>3</v>
      </c>
      <c r="I8" s="48" t="s">
        <v>31</v>
      </c>
      <c r="J8" s="47" t="s">
        <v>3</v>
      </c>
      <c r="K8" s="48" t="s">
        <v>31</v>
      </c>
      <c r="L8" s="47" t="s">
        <v>3</v>
      </c>
      <c r="M8" s="48" t="s">
        <v>31</v>
      </c>
      <c r="N8" s="47" t="s">
        <v>3</v>
      </c>
      <c r="O8" s="22"/>
      <c r="P8" s="1"/>
      <c r="Q8" s="23"/>
    </row>
    <row r="9" spans="2:17" customFormat="1" ht="31.5" customHeight="1" x14ac:dyDescent="0.25">
      <c r="B9" s="3" t="s">
        <v>49</v>
      </c>
      <c r="C9" s="48" t="s">
        <v>31</v>
      </c>
      <c r="D9" s="47" t="s">
        <v>3</v>
      </c>
      <c r="E9" s="48" t="s">
        <v>31</v>
      </c>
      <c r="F9" s="47" t="s">
        <v>3</v>
      </c>
      <c r="G9" s="48" t="s">
        <v>31</v>
      </c>
      <c r="H9" s="47" t="s">
        <v>3</v>
      </c>
      <c r="I9" s="33" t="s">
        <v>31</v>
      </c>
      <c r="J9" s="34" t="s">
        <v>56</v>
      </c>
      <c r="K9" s="24"/>
      <c r="L9" s="1"/>
      <c r="M9" s="25"/>
      <c r="N9" s="1"/>
      <c r="O9" s="25"/>
      <c r="P9" s="1"/>
      <c r="Q9" s="23"/>
    </row>
    <row r="10" spans="2:17" customFormat="1" ht="31.5" customHeight="1" x14ac:dyDescent="0.25">
      <c r="B10" s="3" t="s">
        <v>19</v>
      </c>
      <c r="C10" s="48" t="s">
        <v>31</v>
      </c>
      <c r="D10" s="47" t="s">
        <v>3</v>
      </c>
      <c r="E10" s="48" t="s">
        <v>31</v>
      </c>
      <c r="F10" s="47" t="s">
        <v>3</v>
      </c>
      <c r="G10" s="48" t="s">
        <v>31</v>
      </c>
      <c r="H10" s="47" t="s">
        <v>3</v>
      </c>
      <c r="I10" s="48" t="s">
        <v>31</v>
      </c>
      <c r="J10" s="47" t="s">
        <v>3</v>
      </c>
      <c r="K10" s="48" t="s">
        <v>31</v>
      </c>
      <c r="L10" s="47" t="s">
        <v>3</v>
      </c>
      <c r="M10" s="48" t="s">
        <v>31</v>
      </c>
      <c r="N10" s="47" t="s">
        <v>3</v>
      </c>
      <c r="O10" s="22"/>
      <c r="P10" s="1"/>
      <c r="Q10" s="23"/>
    </row>
    <row r="11" spans="2:17" customFormat="1" ht="31.5" customHeight="1" x14ac:dyDescent="0.25">
      <c r="B11" s="3" t="s">
        <v>21</v>
      </c>
      <c r="C11" s="48" t="s">
        <v>31</v>
      </c>
      <c r="D11" s="47" t="s">
        <v>3</v>
      </c>
      <c r="E11" s="48" t="s">
        <v>31</v>
      </c>
      <c r="F11" s="47" t="s">
        <v>3</v>
      </c>
      <c r="G11" s="48" t="s">
        <v>31</v>
      </c>
      <c r="H11" s="47" t="s">
        <v>3</v>
      </c>
      <c r="I11" s="48" t="s">
        <v>31</v>
      </c>
      <c r="J11" s="47" t="s">
        <v>3</v>
      </c>
      <c r="K11" s="48" t="s">
        <v>31</v>
      </c>
      <c r="L11" s="47" t="s">
        <v>3</v>
      </c>
      <c r="M11" s="48" t="s">
        <v>31</v>
      </c>
      <c r="N11" s="47" t="s">
        <v>3</v>
      </c>
      <c r="O11" s="22"/>
      <c r="P11" s="1"/>
      <c r="Q11" s="23"/>
    </row>
    <row r="12" spans="2:17" customFormat="1" ht="31.5" customHeight="1" x14ac:dyDescent="0.25">
      <c r="B12" s="3" t="s">
        <v>54</v>
      </c>
      <c r="C12" s="48" t="s">
        <v>31</v>
      </c>
      <c r="D12" s="47" t="s">
        <v>3</v>
      </c>
      <c r="E12" s="48" t="s">
        <v>31</v>
      </c>
      <c r="F12" s="47" t="s">
        <v>3</v>
      </c>
      <c r="G12" s="48" t="s">
        <v>31</v>
      </c>
      <c r="H12" s="47" t="s">
        <v>3</v>
      </c>
      <c r="I12" s="48" t="s">
        <v>31</v>
      </c>
      <c r="J12" s="47" t="s">
        <v>3</v>
      </c>
      <c r="K12" s="48" t="s">
        <v>31</v>
      </c>
      <c r="L12" s="47" t="s">
        <v>3</v>
      </c>
      <c r="M12" s="48" t="s">
        <v>31</v>
      </c>
      <c r="N12" s="47" t="s">
        <v>3</v>
      </c>
      <c r="O12" s="22"/>
      <c r="P12" s="1"/>
      <c r="Q12" s="23"/>
    </row>
    <row r="13" spans="2:17" customFormat="1" ht="31.5" customHeight="1" x14ac:dyDescent="0.25">
      <c r="B13" s="37" t="s">
        <v>68</v>
      </c>
      <c r="C13" s="48" t="s">
        <v>31</v>
      </c>
      <c r="D13" s="47" t="s">
        <v>3</v>
      </c>
      <c r="E13" s="48" t="s">
        <v>31</v>
      </c>
      <c r="F13" s="47" t="s">
        <v>3</v>
      </c>
      <c r="G13" s="48" t="s">
        <v>31</v>
      </c>
      <c r="H13" s="47" t="s">
        <v>3</v>
      </c>
      <c r="I13" s="48" t="s">
        <v>31</v>
      </c>
      <c r="J13" s="47" t="s">
        <v>3</v>
      </c>
      <c r="K13" s="48" t="s">
        <v>31</v>
      </c>
      <c r="L13" s="47" t="s">
        <v>3</v>
      </c>
      <c r="M13" s="48" t="s">
        <v>31</v>
      </c>
      <c r="N13" s="47" t="s">
        <v>3</v>
      </c>
      <c r="O13" s="25"/>
      <c r="P13" s="1"/>
      <c r="Q13" s="23"/>
    </row>
    <row r="14" spans="2:17" customFormat="1" ht="31.5" customHeight="1" x14ac:dyDescent="0.25">
      <c r="B14" s="3" t="s">
        <v>67</v>
      </c>
      <c r="C14" s="48" t="s">
        <v>31</v>
      </c>
      <c r="D14" s="47" t="s">
        <v>3</v>
      </c>
      <c r="E14" s="48" t="s">
        <v>31</v>
      </c>
      <c r="F14" s="47" t="s">
        <v>3</v>
      </c>
      <c r="G14" s="48" t="s">
        <v>31</v>
      </c>
      <c r="H14" s="47" t="s">
        <v>3</v>
      </c>
      <c r="I14" s="48" t="s">
        <v>31</v>
      </c>
      <c r="J14" s="47" t="s">
        <v>3</v>
      </c>
      <c r="K14" s="33" t="s">
        <v>31</v>
      </c>
      <c r="L14" s="34" t="s">
        <v>56</v>
      </c>
      <c r="M14" s="25"/>
      <c r="N14" s="1"/>
      <c r="O14" s="25"/>
      <c r="P14" s="1"/>
      <c r="Q14" s="23"/>
    </row>
    <row r="15" spans="2:17" customFormat="1" ht="31.5" customHeight="1" x14ac:dyDescent="0.25">
      <c r="B15" s="3" t="s">
        <v>69</v>
      </c>
      <c r="C15" s="48" t="s">
        <v>31</v>
      </c>
      <c r="D15" s="47" t="s">
        <v>3</v>
      </c>
      <c r="E15" s="48" t="s">
        <v>31</v>
      </c>
      <c r="F15" s="47" t="s">
        <v>3</v>
      </c>
      <c r="G15" s="48" t="s">
        <v>31</v>
      </c>
      <c r="H15" s="47" t="s">
        <v>3</v>
      </c>
      <c r="I15" s="48" t="s">
        <v>31</v>
      </c>
      <c r="J15" s="47" t="s">
        <v>3</v>
      </c>
      <c r="K15" s="33" t="s">
        <v>31</v>
      </c>
      <c r="L15" s="34" t="s">
        <v>56</v>
      </c>
      <c r="M15" s="25"/>
      <c r="N15" s="1"/>
      <c r="O15" s="25"/>
      <c r="P15" s="1"/>
      <c r="Q15" s="23"/>
    </row>
    <row r="16" spans="2:17" customFormat="1" ht="31.5" customHeight="1" x14ac:dyDescent="0.25">
      <c r="B16" s="37" t="s">
        <v>70</v>
      </c>
      <c r="C16" s="48" t="s">
        <v>31</v>
      </c>
      <c r="D16" s="47" t="s">
        <v>3</v>
      </c>
      <c r="E16" s="48" t="s">
        <v>31</v>
      </c>
      <c r="F16" s="47" t="s">
        <v>3</v>
      </c>
      <c r="G16" s="48" t="s">
        <v>31</v>
      </c>
      <c r="H16" s="47" t="s">
        <v>3</v>
      </c>
      <c r="I16" s="48" t="s">
        <v>31</v>
      </c>
      <c r="J16" s="47" t="s">
        <v>3</v>
      </c>
      <c r="K16" s="33" t="s">
        <v>31</v>
      </c>
      <c r="L16" s="34" t="s">
        <v>56</v>
      </c>
      <c r="M16" s="25"/>
      <c r="N16" s="1"/>
      <c r="O16" s="25"/>
      <c r="P16" s="1"/>
      <c r="Q16" s="23"/>
    </row>
    <row r="17" spans="2:18" customFormat="1" ht="31.5" customHeight="1" x14ac:dyDescent="0.25">
      <c r="B17" s="3" t="s">
        <v>71</v>
      </c>
      <c r="C17" s="48" t="s">
        <v>31</v>
      </c>
      <c r="D17" s="47" t="s">
        <v>3</v>
      </c>
      <c r="E17" s="48" t="s">
        <v>31</v>
      </c>
      <c r="F17" s="47" t="s">
        <v>3</v>
      </c>
      <c r="G17" s="48" t="s">
        <v>31</v>
      </c>
      <c r="H17" s="47" t="s">
        <v>3</v>
      </c>
      <c r="I17" s="48" t="s">
        <v>31</v>
      </c>
      <c r="J17" s="47" t="s">
        <v>3</v>
      </c>
      <c r="K17" s="33" t="s">
        <v>31</v>
      </c>
      <c r="L17" s="34" t="s">
        <v>56</v>
      </c>
      <c r="M17" s="25"/>
      <c r="N17" s="1"/>
      <c r="O17" s="25"/>
      <c r="P17" s="1"/>
      <c r="Q17" s="23"/>
    </row>
    <row r="18" spans="2:18" customFormat="1" ht="31.5" customHeight="1" x14ac:dyDescent="0.25">
      <c r="B18" s="3" t="s">
        <v>22</v>
      </c>
      <c r="C18" s="48" t="s">
        <v>31</v>
      </c>
      <c r="D18" s="47" t="s">
        <v>3</v>
      </c>
      <c r="E18" s="48" t="s">
        <v>31</v>
      </c>
      <c r="F18" s="47" t="s">
        <v>3</v>
      </c>
      <c r="G18" s="40" t="s">
        <v>31</v>
      </c>
      <c r="H18" s="41" t="s">
        <v>56</v>
      </c>
      <c r="I18" s="40" t="s">
        <v>31</v>
      </c>
      <c r="J18" s="41" t="s">
        <v>56</v>
      </c>
      <c r="K18" s="40" t="s">
        <v>31</v>
      </c>
      <c r="L18" s="41" t="s">
        <v>56</v>
      </c>
      <c r="M18" s="25"/>
      <c r="N18" s="1"/>
      <c r="O18" s="25"/>
      <c r="P18" s="1"/>
      <c r="Q18" s="23"/>
    </row>
    <row r="19" spans="2:18" customFormat="1" ht="31.5" customHeight="1" x14ac:dyDescent="0.25">
      <c r="B19" s="3" t="s">
        <v>23</v>
      </c>
      <c r="C19" s="24"/>
      <c r="D19" s="31"/>
      <c r="E19" s="25"/>
      <c r="F19" s="1"/>
      <c r="G19" s="48" t="s">
        <v>31</v>
      </c>
      <c r="H19" s="47" t="s">
        <v>3</v>
      </c>
      <c r="I19" s="48" t="s">
        <v>31</v>
      </c>
      <c r="J19" s="47" t="s">
        <v>3</v>
      </c>
      <c r="K19" s="48" t="s">
        <v>31</v>
      </c>
      <c r="L19" s="47" t="s">
        <v>3</v>
      </c>
      <c r="M19" s="48" t="s">
        <v>31</v>
      </c>
      <c r="N19" s="47" t="s">
        <v>3</v>
      </c>
      <c r="O19" s="25"/>
      <c r="P19" s="1"/>
      <c r="Q19" s="23"/>
    </row>
    <row r="20" spans="2:18" customFormat="1" ht="31.5" customHeight="1" x14ac:dyDescent="0.25">
      <c r="B20" s="3" t="s">
        <v>32</v>
      </c>
      <c r="C20" s="24"/>
      <c r="D20" s="31"/>
      <c r="E20" s="25"/>
      <c r="F20" s="1"/>
      <c r="G20" s="48" t="s">
        <v>31</v>
      </c>
      <c r="H20" s="47" t="s">
        <v>3</v>
      </c>
      <c r="I20" s="48" t="s">
        <v>31</v>
      </c>
      <c r="J20" s="47" t="s">
        <v>3</v>
      </c>
      <c r="K20" s="48" t="s">
        <v>31</v>
      </c>
      <c r="L20" s="47" t="s">
        <v>3</v>
      </c>
      <c r="M20" s="48" t="s">
        <v>31</v>
      </c>
      <c r="N20" s="47" t="s">
        <v>3</v>
      </c>
      <c r="O20" s="25"/>
      <c r="P20" s="1"/>
      <c r="Q20" s="23"/>
    </row>
    <row r="21" spans="2:18" customFormat="1" ht="31.5" customHeight="1" x14ac:dyDescent="0.25">
      <c r="B21" s="3" t="s">
        <v>34</v>
      </c>
      <c r="C21" s="24"/>
      <c r="D21" s="31"/>
      <c r="E21" s="25"/>
      <c r="F21" s="1"/>
      <c r="G21" s="48" t="s">
        <v>31</v>
      </c>
      <c r="H21" s="47" t="s">
        <v>3</v>
      </c>
      <c r="I21" s="48" t="s">
        <v>31</v>
      </c>
      <c r="J21" s="47" t="s">
        <v>3</v>
      </c>
      <c r="K21" s="48" t="s">
        <v>31</v>
      </c>
      <c r="L21" s="47" t="s">
        <v>3</v>
      </c>
      <c r="M21" s="48" t="s">
        <v>31</v>
      </c>
      <c r="N21" s="47" t="s">
        <v>3</v>
      </c>
      <c r="O21" s="25"/>
      <c r="P21" s="1"/>
      <c r="Q21" s="23"/>
    </row>
    <row r="22" spans="2:18" customFormat="1" ht="31.5" customHeight="1" x14ac:dyDescent="0.25">
      <c r="B22" s="3" t="s">
        <v>33</v>
      </c>
      <c r="C22" s="48" t="s">
        <v>31</v>
      </c>
      <c r="D22" s="47" t="s">
        <v>3</v>
      </c>
      <c r="E22" s="48" t="s">
        <v>31</v>
      </c>
      <c r="F22" s="47" t="s">
        <v>3</v>
      </c>
      <c r="G22" s="48" t="s">
        <v>31</v>
      </c>
      <c r="H22" s="47" t="s">
        <v>3</v>
      </c>
      <c r="I22" s="48" t="s">
        <v>31</v>
      </c>
      <c r="J22" s="47" t="s">
        <v>3</v>
      </c>
      <c r="K22" s="48" t="s">
        <v>31</v>
      </c>
      <c r="L22" s="47" t="s">
        <v>3</v>
      </c>
      <c r="M22" s="48" t="s">
        <v>31</v>
      </c>
      <c r="N22" s="47" t="s">
        <v>3</v>
      </c>
      <c r="O22" s="25"/>
      <c r="P22" s="1"/>
      <c r="Q22" s="23"/>
    </row>
    <row r="23" spans="2:18" customFormat="1" ht="31.5" customHeight="1" x14ac:dyDescent="0.25">
      <c r="B23" s="3" t="s">
        <v>35</v>
      </c>
      <c r="C23" s="24"/>
      <c r="D23" s="31"/>
      <c r="E23" s="25"/>
      <c r="F23" s="1"/>
      <c r="G23" s="48" t="s">
        <v>31</v>
      </c>
      <c r="H23" s="47" t="s">
        <v>3</v>
      </c>
      <c r="I23" s="48" t="s">
        <v>31</v>
      </c>
      <c r="J23" s="47" t="s">
        <v>3</v>
      </c>
      <c r="K23" s="48" t="s">
        <v>31</v>
      </c>
      <c r="L23" s="47" t="s">
        <v>3</v>
      </c>
      <c r="M23" s="48" t="s">
        <v>31</v>
      </c>
      <c r="N23" s="47" t="s">
        <v>3</v>
      </c>
      <c r="O23" s="25"/>
      <c r="P23" s="1"/>
      <c r="Q23" s="23"/>
    </row>
    <row r="24" spans="2:18" ht="31.5" customHeight="1" x14ac:dyDescent="0.25">
      <c r="B24" s="3" t="s">
        <v>36</v>
      </c>
      <c r="C24" s="21"/>
      <c r="D24" s="31"/>
      <c r="E24" s="22"/>
      <c r="F24" s="1"/>
      <c r="G24" s="48" t="s">
        <v>31</v>
      </c>
      <c r="H24" s="47" t="s">
        <v>3</v>
      </c>
      <c r="I24" s="48" t="s">
        <v>31</v>
      </c>
      <c r="J24" s="47" t="s">
        <v>3</v>
      </c>
      <c r="K24" s="48" t="s">
        <v>31</v>
      </c>
      <c r="L24" s="47" t="s">
        <v>3</v>
      </c>
      <c r="M24" s="48" t="s">
        <v>31</v>
      </c>
      <c r="N24" s="47" t="s">
        <v>3</v>
      </c>
      <c r="O24" s="22"/>
      <c r="P24" s="1"/>
    </row>
    <row r="25" spans="2:18" ht="31.5" customHeight="1" x14ac:dyDescent="0.25">
      <c r="B25" s="3" t="s">
        <v>38</v>
      </c>
      <c r="C25" s="48" t="s">
        <v>31</v>
      </c>
      <c r="D25" s="47" t="s">
        <v>3</v>
      </c>
      <c r="E25" s="48" t="s">
        <v>31</v>
      </c>
      <c r="F25" s="47" t="s">
        <v>3</v>
      </c>
      <c r="G25" s="48" t="s">
        <v>31</v>
      </c>
      <c r="H25" s="47" t="s">
        <v>3</v>
      </c>
      <c r="I25" s="48" t="s">
        <v>31</v>
      </c>
      <c r="J25" s="47" t="s">
        <v>3</v>
      </c>
      <c r="K25" s="48" t="s">
        <v>31</v>
      </c>
      <c r="L25" s="47" t="s">
        <v>3</v>
      </c>
      <c r="M25" s="48" t="s">
        <v>31</v>
      </c>
      <c r="N25" s="47" t="s">
        <v>3</v>
      </c>
      <c r="O25" s="22"/>
      <c r="P25" s="1"/>
    </row>
    <row r="26" spans="2:18" ht="31.5" customHeight="1" x14ac:dyDescent="0.25">
      <c r="B26" s="3" t="s">
        <v>37</v>
      </c>
      <c r="C26" s="48" t="s">
        <v>31</v>
      </c>
      <c r="D26" s="47" t="s">
        <v>3</v>
      </c>
      <c r="E26" s="48" t="s">
        <v>31</v>
      </c>
      <c r="F26" s="47" t="s">
        <v>3</v>
      </c>
      <c r="G26" s="48" t="s">
        <v>31</v>
      </c>
      <c r="H26" s="47" t="s">
        <v>3</v>
      </c>
      <c r="I26" s="48" t="s">
        <v>31</v>
      </c>
      <c r="J26" s="47" t="s">
        <v>3</v>
      </c>
      <c r="K26" s="48" t="s">
        <v>31</v>
      </c>
      <c r="L26" s="47" t="s">
        <v>3</v>
      </c>
      <c r="M26" s="48" t="s">
        <v>31</v>
      </c>
      <c r="N26" s="47" t="s">
        <v>3</v>
      </c>
      <c r="O26" s="22"/>
      <c r="P26" s="1"/>
    </row>
    <row r="27" spans="2:18" ht="31.5" customHeight="1" x14ac:dyDescent="0.25">
      <c r="B27" s="37" t="s">
        <v>66</v>
      </c>
      <c r="C27" s="24"/>
      <c r="D27" s="1"/>
      <c r="E27" s="25"/>
      <c r="F27" s="1"/>
      <c r="G27" s="25"/>
      <c r="H27" s="1"/>
      <c r="I27" s="48" t="s">
        <v>31</v>
      </c>
      <c r="J27" s="47" t="s">
        <v>3</v>
      </c>
      <c r="K27" s="48" t="s">
        <v>31</v>
      </c>
      <c r="L27" s="47" t="s">
        <v>3</v>
      </c>
      <c r="M27" s="48" t="s">
        <v>31</v>
      </c>
      <c r="N27" s="47" t="s">
        <v>3</v>
      </c>
      <c r="O27" s="25"/>
      <c r="P27" s="1"/>
    </row>
    <row r="28" spans="2:18" ht="31.5" customHeight="1" x14ac:dyDescent="0.25">
      <c r="B28" s="37" t="s">
        <v>73</v>
      </c>
      <c r="C28" s="24"/>
      <c r="D28" s="1"/>
      <c r="E28" s="48" t="s">
        <v>31</v>
      </c>
      <c r="F28" s="47" t="s">
        <v>3</v>
      </c>
      <c r="G28" s="48" t="s">
        <v>31</v>
      </c>
      <c r="H28" s="47" t="s">
        <v>3</v>
      </c>
      <c r="I28" s="48" t="s">
        <v>31</v>
      </c>
      <c r="J28" s="47" t="s">
        <v>3</v>
      </c>
      <c r="K28" s="48" t="s">
        <v>31</v>
      </c>
      <c r="L28" s="47" t="s">
        <v>3</v>
      </c>
      <c r="M28" s="48" t="s">
        <v>31</v>
      </c>
      <c r="N28" s="47" t="s">
        <v>3</v>
      </c>
      <c r="O28" s="25"/>
      <c r="P28" s="1"/>
    </row>
    <row r="29" spans="2:18" ht="31.5" customHeight="1" x14ac:dyDescent="0.25">
      <c r="B29" s="37" t="s">
        <v>74</v>
      </c>
      <c r="C29" s="24"/>
      <c r="D29" s="1"/>
      <c r="E29" s="48" t="s">
        <v>31</v>
      </c>
      <c r="F29" s="47" t="s">
        <v>3</v>
      </c>
      <c r="G29" s="48" t="s">
        <v>31</v>
      </c>
      <c r="H29" s="47" t="s">
        <v>3</v>
      </c>
      <c r="I29" s="48" t="s">
        <v>31</v>
      </c>
      <c r="J29" s="47" t="s">
        <v>3</v>
      </c>
      <c r="K29" s="40" t="s">
        <v>31</v>
      </c>
      <c r="L29" s="41" t="s">
        <v>56</v>
      </c>
      <c r="M29" s="40" t="s">
        <v>31</v>
      </c>
      <c r="N29" s="41" t="s">
        <v>56</v>
      </c>
      <c r="O29" s="25"/>
      <c r="P29" s="1"/>
    </row>
    <row r="30" spans="2:18" ht="31.5" customHeight="1" x14ac:dyDescent="0.25">
      <c r="B30" s="44" t="s">
        <v>39</v>
      </c>
      <c r="C30" s="3"/>
      <c r="D30" s="24"/>
      <c r="E30" s="1"/>
      <c r="F30" s="25"/>
      <c r="G30" s="1"/>
      <c r="H30" s="25"/>
      <c r="I30" s="1"/>
      <c r="J30" s="25"/>
      <c r="K30" s="3"/>
      <c r="L30" s="24"/>
      <c r="M30" s="1"/>
      <c r="N30" s="25"/>
      <c r="O30" s="1"/>
      <c r="P30" s="25"/>
      <c r="Q30" s="1"/>
      <c r="R30" s="25"/>
    </row>
    <row r="31" spans="2:18" ht="31.5" customHeight="1" x14ac:dyDescent="0.25">
      <c r="B31" s="32" t="s">
        <v>40</v>
      </c>
      <c r="C31" s="49" t="s">
        <v>39</v>
      </c>
      <c r="D31" s="50" t="s">
        <v>3</v>
      </c>
      <c r="E31" s="49" t="s">
        <v>39</v>
      </c>
      <c r="F31" s="50" t="s">
        <v>3</v>
      </c>
      <c r="G31" s="35" t="s">
        <v>39</v>
      </c>
      <c r="H31" s="36" t="s">
        <v>56</v>
      </c>
      <c r="I31" s="24"/>
      <c r="J31" s="1"/>
      <c r="K31" s="24"/>
      <c r="L31" s="1"/>
      <c r="M31" s="25"/>
      <c r="N31" s="1"/>
      <c r="O31" s="25"/>
      <c r="P31" s="1"/>
    </row>
    <row r="32" spans="2:18" ht="31.5" customHeight="1" x14ac:dyDescent="0.25">
      <c r="B32" s="3" t="s">
        <v>41</v>
      </c>
      <c r="C32" s="24"/>
      <c r="D32" s="1"/>
      <c r="E32" s="49" t="s">
        <v>39</v>
      </c>
      <c r="F32" s="50" t="s">
        <v>3</v>
      </c>
      <c r="G32" s="49" t="s">
        <v>39</v>
      </c>
      <c r="H32" s="50" t="s">
        <v>3</v>
      </c>
      <c r="I32" s="49" t="s">
        <v>39</v>
      </c>
      <c r="J32" s="50" t="s">
        <v>3</v>
      </c>
      <c r="K32" s="49" t="s">
        <v>39</v>
      </c>
      <c r="L32" s="50" t="s">
        <v>3</v>
      </c>
      <c r="M32" s="49" t="s">
        <v>39</v>
      </c>
      <c r="N32" s="50" t="s">
        <v>3</v>
      </c>
      <c r="O32" s="25"/>
      <c r="P32" s="1"/>
    </row>
    <row r="33" spans="2:16" ht="31.5" customHeight="1" x14ac:dyDescent="0.25">
      <c r="B33" s="3" t="s">
        <v>42</v>
      </c>
      <c r="C33" s="24"/>
      <c r="D33" s="1"/>
      <c r="E33" s="25"/>
      <c r="F33" s="1"/>
      <c r="G33" s="25"/>
      <c r="H33" s="1"/>
      <c r="I33" s="49" t="s">
        <v>39</v>
      </c>
      <c r="J33" s="50" t="s">
        <v>3</v>
      </c>
      <c r="K33" s="49" t="s">
        <v>39</v>
      </c>
      <c r="L33" s="50" t="s">
        <v>3</v>
      </c>
      <c r="M33" s="49" t="s">
        <v>39</v>
      </c>
      <c r="N33" s="50" t="s">
        <v>3</v>
      </c>
      <c r="O33" s="25"/>
      <c r="P33" s="1"/>
    </row>
    <row r="34" spans="2:16" ht="31.5" customHeight="1" x14ac:dyDescent="0.25">
      <c r="B34" s="3" t="s">
        <v>48</v>
      </c>
      <c r="C34" s="26" t="s">
        <v>57</v>
      </c>
      <c r="D34" s="30" t="s">
        <v>3</v>
      </c>
      <c r="E34" s="35" t="s">
        <v>57</v>
      </c>
      <c r="F34" s="36" t="s">
        <v>56</v>
      </c>
      <c r="G34" s="26" t="s">
        <v>57</v>
      </c>
      <c r="H34" s="30" t="s">
        <v>3</v>
      </c>
      <c r="I34" s="35" t="s">
        <v>57</v>
      </c>
      <c r="J34" s="36" t="s">
        <v>56</v>
      </c>
      <c r="K34" s="35" t="s">
        <v>57</v>
      </c>
      <c r="L34" s="36" t="s">
        <v>56</v>
      </c>
      <c r="M34" s="35" t="s">
        <v>57</v>
      </c>
      <c r="N34" s="36" t="s">
        <v>56</v>
      </c>
      <c r="O34" s="26" t="s">
        <v>57</v>
      </c>
      <c r="P34" s="30" t="s">
        <v>3</v>
      </c>
    </row>
    <row r="35" spans="2:16" ht="31.5" customHeight="1" x14ac:dyDescent="0.25">
      <c r="B35" s="44" t="s">
        <v>58</v>
      </c>
      <c r="C35" s="3"/>
      <c r="D35" s="24"/>
      <c r="E35" s="1"/>
      <c r="F35" s="25"/>
      <c r="G35" s="1"/>
      <c r="H35" s="25"/>
      <c r="I35" s="1"/>
      <c r="J35" s="25"/>
      <c r="K35" s="3"/>
      <c r="L35" s="24"/>
      <c r="M35" s="1"/>
      <c r="N35" s="25"/>
      <c r="O35" s="1"/>
      <c r="P35" s="25"/>
    </row>
    <row r="36" spans="2:16" ht="31.5" customHeight="1" x14ac:dyDescent="0.25">
      <c r="B36" s="3" t="s">
        <v>50</v>
      </c>
      <c r="C36" s="26" t="s">
        <v>58</v>
      </c>
      <c r="D36" s="30" t="s">
        <v>3</v>
      </c>
      <c r="E36" s="35" t="s">
        <v>58</v>
      </c>
      <c r="F36" s="36" t="s">
        <v>56</v>
      </c>
      <c r="G36" s="22"/>
      <c r="H36" s="1"/>
      <c r="I36" s="22"/>
      <c r="J36" s="1"/>
      <c r="K36" s="21"/>
      <c r="L36" s="1"/>
      <c r="M36" s="22"/>
      <c r="N36" s="1"/>
      <c r="O36" s="22"/>
      <c r="P36" s="1"/>
    </row>
    <row r="37" spans="2:16" ht="31.5" customHeight="1" x14ac:dyDescent="0.25">
      <c r="B37" s="3" t="s">
        <v>51</v>
      </c>
      <c r="C37" s="26" t="s">
        <v>58</v>
      </c>
      <c r="D37" s="30" t="s">
        <v>3</v>
      </c>
      <c r="E37" s="35" t="s">
        <v>58</v>
      </c>
      <c r="F37" s="36" t="s">
        <v>56</v>
      </c>
      <c r="G37" s="25"/>
      <c r="H37" s="1"/>
      <c r="I37" s="25"/>
      <c r="J37" s="1"/>
      <c r="K37" s="24"/>
      <c r="L37" s="1"/>
      <c r="M37" s="25"/>
      <c r="N37" s="1"/>
      <c r="O37" s="25"/>
      <c r="P37" s="1"/>
    </row>
    <row r="38" spans="2:16" ht="31.5" customHeight="1" x14ac:dyDescent="0.25">
      <c r="B38" s="3" t="s">
        <v>52</v>
      </c>
      <c r="C38" s="26" t="s">
        <v>58</v>
      </c>
      <c r="D38" s="30" t="s">
        <v>3</v>
      </c>
      <c r="E38" s="26" t="s">
        <v>58</v>
      </c>
      <c r="F38" s="30" t="s">
        <v>3</v>
      </c>
      <c r="G38" s="26" t="s">
        <v>58</v>
      </c>
      <c r="H38" s="30" t="s">
        <v>3</v>
      </c>
      <c r="I38" s="26" t="s">
        <v>58</v>
      </c>
      <c r="J38" s="30" t="s">
        <v>3</v>
      </c>
      <c r="K38" s="26" t="s">
        <v>58</v>
      </c>
      <c r="L38" s="30" t="s">
        <v>3</v>
      </c>
      <c r="M38" s="26" t="s">
        <v>58</v>
      </c>
      <c r="N38" s="30" t="s">
        <v>3</v>
      </c>
      <c r="O38" s="25"/>
      <c r="P38" s="1"/>
    </row>
    <row r="39" spans="2:16" ht="31.5" customHeight="1" x14ac:dyDescent="0.25">
      <c r="B39" s="3" t="s">
        <v>53</v>
      </c>
      <c r="C39" s="26" t="s">
        <v>58</v>
      </c>
      <c r="D39" s="30" t="s">
        <v>3</v>
      </c>
      <c r="E39" s="26" t="s">
        <v>58</v>
      </c>
      <c r="F39" s="30" t="s">
        <v>3</v>
      </c>
      <c r="G39" s="26" t="s">
        <v>58</v>
      </c>
      <c r="H39" s="30" t="s">
        <v>3</v>
      </c>
      <c r="I39" s="26" t="s">
        <v>58</v>
      </c>
      <c r="J39" s="30" t="s">
        <v>3</v>
      </c>
      <c r="K39" s="26" t="s">
        <v>58</v>
      </c>
      <c r="L39" s="30" t="s">
        <v>3</v>
      </c>
      <c r="M39" s="26" t="s">
        <v>58</v>
      </c>
      <c r="N39" s="30" t="s">
        <v>3</v>
      </c>
      <c r="O39" s="25"/>
      <c r="P39" s="1"/>
    </row>
    <row r="40" spans="2:16" ht="31.5" customHeight="1" x14ac:dyDescent="0.25">
      <c r="B40" s="3" t="s">
        <v>55</v>
      </c>
      <c r="C40" s="26" t="s">
        <v>58</v>
      </c>
      <c r="D40" s="30" t="s">
        <v>3</v>
      </c>
      <c r="E40" s="26" t="s">
        <v>58</v>
      </c>
      <c r="F40" s="30" t="s">
        <v>3</v>
      </c>
      <c r="G40" s="26" t="s">
        <v>58</v>
      </c>
      <c r="H40" s="30" t="s">
        <v>3</v>
      </c>
      <c r="I40" s="35" t="s">
        <v>58</v>
      </c>
      <c r="J40" s="36" t="s">
        <v>56</v>
      </c>
      <c r="K40" s="24"/>
      <c r="L40" s="1"/>
      <c r="M40" s="25"/>
      <c r="N40" s="1"/>
      <c r="O40" s="25"/>
      <c r="P40" s="1"/>
    </row>
    <row r="41" spans="2:16" ht="31.5" customHeight="1" x14ac:dyDescent="0.25">
      <c r="B41" s="3" t="s">
        <v>59</v>
      </c>
      <c r="C41" s="26" t="s">
        <v>58</v>
      </c>
      <c r="D41" s="30" t="s">
        <v>3</v>
      </c>
      <c r="E41" s="35" t="s">
        <v>58</v>
      </c>
      <c r="F41" s="36" t="s">
        <v>56</v>
      </c>
      <c r="G41" s="25"/>
      <c r="H41" s="1"/>
      <c r="I41" s="25"/>
      <c r="J41" s="1"/>
      <c r="K41" s="24"/>
      <c r="L41" s="1"/>
      <c r="M41" s="25"/>
      <c r="N41" s="1"/>
      <c r="O41" s="25"/>
      <c r="P41" s="1"/>
    </row>
    <row r="42" spans="2:16" ht="31.5" customHeight="1" x14ac:dyDescent="0.25">
      <c r="B42" s="3" t="s">
        <v>60</v>
      </c>
      <c r="C42" s="26" t="s">
        <v>58</v>
      </c>
      <c r="D42" s="30" t="s">
        <v>3</v>
      </c>
      <c r="E42" s="26" t="s">
        <v>58</v>
      </c>
      <c r="F42" s="30" t="s">
        <v>3</v>
      </c>
      <c r="G42" s="26" t="s">
        <v>58</v>
      </c>
      <c r="H42" s="30" t="s">
        <v>3</v>
      </c>
      <c r="I42" s="35" t="s">
        <v>58</v>
      </c>
      <c r="J42" s="36" t="s">
        <v>56</v>
      </c>
      <c r="K42" s="24"/>
      <c r="L42" s="1"/>
      <c r="M42" s="25"/>
      <c r="N42" s="1"/>
      <c r="O42" s="25"/>
      <c r="P42" s="1"/>
    </row>
    <row r="43" spans="2:16" ht="31.5" customHeight="1" x14ac:dyDescent="0.25">
      <c r="B43" s="44" t="s">
        <v>65</v>
      </c>
      <c r="C43" s="3"/>
      <c r="D43" s="24"/>
      <c r="E43" s="1"/>
      <c r="F43" s="25"/>
      <c r="G43" s="1"/>
      <c r="H43" s="25"/>
      <c r="I43" s="1"/>
      <c r="J43" s="25"/>
      <c r="K43" s="3"/>
      <c r="L43" s="24"/>
      <c r="M43" s="1"/>
      <c r="N43" s="25"/>
      <c r="O43" s="1"/>
      <c r="P43" s="25"/>
    </row>
    <row r="44" spans="2:16" ht="31.5" customHeight="1" x14ac:dyDescent="0.25">
      <c r="B44" s="3" t="s">
        <v>43</v>
      </c>
      <c r="C44" s="27" t="s">
        <v>65</v>
      </c>
      <c r="D44" s="30" t="s">
        <v>3</v>
      </c>
      <c r="E44" s="27" t="s">
        <v>65</v>
      </c>
      <c r="F44" s="30" t="s">
        <v>3</v>
      </c>
      <c r="G44" s="27" t="s">
        <v>65</v>
      </c>
      <c r="H44" s="30" t="s">
        <v>3</v>
      </c>
      <c r="I44" s="27" t="s">
        <v>65</v>
      </c>
      <c r="J44" s="30" t="s">
        <v>3</v>
      </c>
      <c r="K44" s="27" t="s">
        <v>65</v>
      </c>
      <c r="L44" s="30" t="s">
        <v>85</v>
      </c>
      <c r="M44" s="27" t="s">
        <v>65</v>
      </c>
      <c r="N44" s="30" t="s">
        <v>3</v>
      </c>
      <c r="O44" s="25"/>
      <c r="P44" s="1"/>
    </row>
    <row r="45" spans="2:16" ht="31.5" customHeight="1" x14ac:dyDescent="0.25">
      <c r="B45" s="3" t="s">
        <v>44</v>
      </c>
      <c r="C45" s="27" t="s">
        <v>65</v>
      </c>
      <c r="D45" s="30" t="s">
        <v>3</v>
      </c>
      <c r="E45" s="27" t="s">
        <v>65</v>
      </c>
      <c r="F45" s="30" t="s">
        <v>3</v>
      </c>
      <c r="G45" s="27" t="s">
        <v>65</v>
      </c>
      <c r="H45" s="30" t="s">
        <v>3</v>
      </c>
      <c r="I45" s="27" t="s">
        <v>65</v>
      </c>
      <c r="J45" s="30" t="s">
        <v>3</v>
      </c>
      <c r="K45" s="27" t="s">
        <v>65</v>
      </c>
      <c r="L45" s="30" t="s">
        <v>3</v>
      </c>
      <c r="M45" s="27" t="s">
        <v>65</v>
      </c>
      <c r="N45" s="30" t="s">
        <v>3</v>
      </c>
      <c r="O45" s="25"/>
      <c r="P45" s="1"/>
    </row>
    <row r="46" spans="2:16" ht="31.5" customHeight="1" x14ac:dyDescent="0.25">
      <c r="B46" s="3" t="s">
        <v>45</v>
      </c>
      <c r="C46" s="27" t="s">
        <v>65</v>
      </c>
      <c r="D46" s="30" t="s">
        <v>3</v>
      </c>
      <c r="E46" s="27" t="s">
        <v>65</v>
      </c>
      <c r="F46" s="30" t="s">
        <v>3</v>
      </c>
      <c r="G46" s="27" t="s">
        <v>65</v>
      </c>
      <c r="H46" s="30" t="s">
        <v>3</v>
      </c>
      <c r="I46" s="27" t="s">
        <v>65</v>
      </c>
      <c r="J46" s="30" t="s">
        <v>3</v>
      </c>
      <c r="K46" s="27" t="s">
        <v>65</v>
      </c>
      <c r="L46" s="30" t="s">
        <v>3</v>
      </c>
      <c r="M46" s="27" t="s">
        <v>65</v>
      </c>
      <c r="N46" s="30" t="s">
        <v>3</v>
      </c>
      <c r="O46" s="25"/>
      <c r="P46" s="1"/>
    </row>
    <row r="47" spans="2:16" ht="31.5" customHeight="1" x14ac:dyDescent="0.25">
      <c r="B47" s="3" t="s">
        <v>46</v>
      </c>
      <c r="C47" s="27" t="s">
        <v>65</v>
      </c>
      <c r="D47" s="30" t="s">
        <v>3</v>
      </c>
      <c r="E47" s="27" t="s">
        <v>65</v>
      </c>
      <c r="F47" s="30" t="s">
        <v>3</v>
      </c>
      <c r="G47" s="27" t="s">
        <v>65</v>
      </c>
      <c r="H47" s="30" t="s">
        <v>85</v>
      </c>
      <c r="I47" s="27" t="s">
        <v>65</v>
      </c>
      <c r="J47" s="30" t="s">
        <v>85</v>
      </c>
      <c r="K47" s="27" t="s">
        <v>65</v>
      </c>
      <c r="L47" s="30" t="s">
        <v>85</v>
      </c>
      <c r="M47" s="27" t="s">
        <v>65</v>
      </c>
      <c r="N47" s="30" t="s">
        <v>3</v>
      </c>
      <c r="O47" s="25"/>
      <c r="P47" s="1"/>
    </row>
    <row r="48" spans="2:16" ht="31.5" customHeight="1" x14ac:dyDescent="0.25">
      <c r="B48" s="3" t="s">
        <v>61</v>
      </c>
      <c r="C48" s="24"/>
      <c r="D48" s="1"/>
      <c r="E48" s="25"/>
      <c r="F48" s="1"/>
      <c r="G48" s="25"/>
      <c r="H48" s="1"/>
      <c r="I48" s="27" t="s">
        <v>65</v>
      </c>
      <c r="J48" s="30" t="s">
        <v>3</v>
      </c>
      <c r="K48" s="35" t="s">
        <v>65</v>
      </c>
      <c r="L48" s="36" t="s">
        <v>56</v>
      </c>
      <c r="M48" s="25"/>
      <c r="N48" s="1"/>
      <c r="O48" s="25"/>
      <c r="P48" s="1"/>
    </row>
    <row r="49" spans="2:16" ht="31.5" customHeight="1" x14ac:dyDescent="0.25">
      <c r="B49" s="3" t="s">
        <v>62</v>
      </c>
      <c r="C49" s="24"/>
      <c r="D49" s="1"/>
      <c r="E49" s="25"/>
      <c r="F49" s="1"/>
      <c r="G49" s="25"/>
      <c r="H49" s="1"/>
      <c r="I49" s="27" t="s">
        <v>65</v>
      </c>
      <c r="J49" s="30" t="s">
        <v>3</v>
      </c>
      <c r="K49" s="35" t="s">
        <v>65</v>
      </c>
      <c r="L49" s="36" t="s">
        <v>56</v>
      </c>
      <c r="M49" s="25"/>
      <c r="N49" s="1"/>
      <c r="O49" s="25"/>
      <c r="P49" s="1"/>
    </row>
    <row r="50" spans="2:16" ht="31.5" customHeight="1" x14ac:dyDescent="0.25">
      <c r="B50" s="3" t="s">
        <v>72</v>
      </c>
      <c r="C50" s="24"/>
      <c r="D50" s="1"/>
      <c r="E50" s="25"/>
      <c r="F50" s="1"/>
      <c r="G50" s="25"/>
      <c r="H50" s="1"/>
      <c r="I50" s="27" t="s">
        <v>65</v>
      </c>
      <c r="J50" s="30" t="s">
        <v>3</v>
      </c>
      <c r="K50" s="35" t="s">
        <v>65</v>
      </c>
      <c r="L50" s="36" t="s">
        <v>56</v>
      </c>
      <c r="M50" s="25"/>
      <c r="N50" s="1"/>
      <c r="O50" s="25"/>
      <c r="P50" s="1"/>
    </row>
    <row r="51" spans="2:16" ht="31.5" customHeight="1" x14ac:dyDescent="0.25">
      <c r="B51" s="3" t="s">
        <v>63</v>
      </c>
      <c r="C51" s="21"/>
      <c r="D51" s="1"/>
      <c r="E51" s="22"/>
      <c r="F51" s="1"/>
      <c r="G51" s="22"/>
      <c r="H51" s="1"/>
      <c r="I51" s="27" t="s">
        <v>65</v>
      </c>
      <c r="J51" s="30" t="s">
        <v>3</v>
      </c>
      <c r="K51" s="38" t="s">
        <v>65</v>
      </c>
      <c r="L51" s="39" t="s">
        <v>56</v>
      </c>
      <c r="M51" s="38" t="s">
        <v>65</v>
      </c>
      <c r="N51" s="39" t="s">
        <v>56</v>
      </c>
      <c r="O51" s="22"/>
      <c r="P51" s="1"/>
    </row>
    <row r="52" spans="2:16" ht="31.5" customHeight="1" x14ac:dyDescent="0.25">
      <c r="B52" s="3" t="s">
        <v>64</v>
      </c>
      <c r="C52" s="21"/>
      <c r="D52" s="1"/>
      <c r="E52" s="22"/>
      <c r="F52" s="1"/>
      <c r="G52" s="22"/>
      <c r="H52" s="1"/>
      <c r="I52" s="27" t="s">
        <v>65</v>
      </c>
      <c r="J52" s="30" t="s">
        <v>3</v>
      </c>
      <c r="K52" s="27" t="s">
        <v>65</v>
      </c>
      <c r="L52" s="30" t="s">
        <v>3</v>
      </c>
      <c r="M52" s="27" t="s">
        <v>65</v>
      </c>
      <c r="N52" s="30" t="s">
        <v>3</v>
      </c>
      <c r="O52" s="22"/>
      <c r="P52" s="1"/>
    </row>
    <row r="53" spans="2:16" ht="31.5" customHeight="1" x14ac:dyDescent="0.25">
      <c r="B53" s="44" t="s">
        <v>84</v>
      </c>
      <c r="C53" s="24"/>
      <c r="D53" s="1"/>
      <c r="E53" s="25"/>
      <c r="F53" s="1"/>
      <c r="G53" s="25"/>
      <c r="H53" s="1"/>
      <c r="I53" s="24"/>
      <c r="J53" s="24"/>
      <c r="K53" s="24"/>
      <c r="L53" s="24"/>
      <c r="M53" s="24"/>
      <c r="N53" s="24"/>
      <c r="O53" s="24"/>
      <c r="P53" s="24"/>
    </row>
    <row r="54" spans="2:16" ht="31.5" customHeight="1" x14ac:dyDescent="0.25">
      <c r="B54" s="45" t="s">
        <v>76</v>
      </c>
      <c r="C54" s="24"/>
      <c r="D54" s="1"/>
      <c r="E54" s="25"/>
      <c r="F54" s="1"/>
      <c r="G54" s="25"/>
      <c r="H54" s="1"/>
      <c r="I54" s="25"/>
      <c r="J54" s="1"/>
      <c r="K54" s="24"/>
      <c r="L54" s="1"/>
      <c r="M54" s="25"/>
      <c r="N54" s="1"/>
      <c r="O54" s="25"/>
      <c r="P54" s="1"/>
    </row>
    <row r="55" spans="2:16" ht="31.5" customHeight="1" x14ac:dyDescent="0.25">
      <c r="B55" s="45" t="s">
        <v>77</v>
      </c>
      <c r="C55" s="24"/>
      <c r="D55" s="1"/>
      <c r="E55" s="25"/>
      <c r="F55" s="1"/>
      <c r="G55" s="25"/>
      <c r="H55" s="1"/>
      <c r="I55" s="25"/>
      <c r="J55" s="1"/>
      <c r="K55" s="24"/>
      <c r="L55" s="1"/>
      <c r="M55" s="25"/>
      <c r="N55" s="1"/>
      <c r="O55" s="25"/>
      <c r="P55" s="1"/>
    </row>
    <row r="56" spans="2:16" ht="31.5" customHeight="1" x14ac:dyDescent="0.25">
      <c r="B56" s="45" t="s">
        <v>78</v>
      </c>
      <c r="C56" s="24"/>
      <c r="D56" s="1"/>
      <c r="E56" s="25"/>
      <c r="F56" s="1"/>
      <c r="G56" s="25"/>
      <c r="H56" s="1"/>
      <c r="I56" s="25"/>
      <c r="J56" s="1"/>
      <c r="K56" s="24"/>
      <c r="L56" s="1"/>
      <c r="M56" s="25"/>
      <c r="N56" s="1"/>
      <c r="O56" s="25"/>
      <c r="P56" s="1"/>
    </row>
    <row r="57" spans="2:16" ht="31.5" customHeight="1" x14ac:dyDescent="0.25">
      <c r="B57" s="45" t="s">
        <v>79</v>
      </c>
      <c r="C57" s="24"/>
      <c r="D57" s="1"/>
      <c r="E57" s="25"/>
      <c r="F57" s="1"/>
      <c r="G57" s="25"/>
      <c r="H57" s="1"/>
      <c r="I57" s="25"/>
      <c r="J57" s="1"/>
      <c r="K57" s="24"/>
      <c r="L57" s="1"/>
      <c r="M57" s="25"/>
      <c r="N57" s="1"/>
      <c r="O57" s="25"/>
      <c r="P57" s="1"/>
    </row>
    <row r="58" spans="2:16" ht="31.5" customHeight="1" x14ac:dyDescent="0.25">
      <c r="B58" s="45" t="s">
        <v>80</v>
      </c>
      <c r="C58" s="24"/>
      <c r="D58" s="1"/>
      <c r="E58" s="25"/>
      <c r="F58" s="1"/>
      <c r="G58" s="25"/>
      <c r="H58" s="1"/>
      <c r="I58" s="25"/>
      <c r="J58" s="1"/>
      <c r="K58" s="24"/>
      <c r="L58" s="1"/>
      <c r="M58" s="25"/>
      <c r="N58" s="1"/>
      <c r="O58" s="25"/>
      <c r="P58" s="1"/>
    </row>
    <row r="59" spans="2:16" ht="31.5" customHeight="1" x14ac:dyDescent="0.25">
      <c r="B59" s="45" t="s">
        <v>81</v>
      </c>
      <c r="C59" s="24"/>
      <c r="D59" s="1"/>
      <c r="E59" s="25"/>
      <c r="F59" s="1"/>
      <c r="G59" s="25"/>
      <c r="H59" s="1"/>
      <c r="I59" s="25"/>
      <c r="J59" s="1"/>
      <c r="K59" s="24"/>
      <c r="L59" s="1"/>
      <c r="M59" s="25"/>
      <c r="N59" s="1"/>
      <c r="O59" s="25"/>
      <c r="P59" s="1"/>
    </row>
    <row r="60" spans="2:16" ht="31.5" customHeight="1" x14ac:dyDescent="0.25">
      <c r="B60" s="45" t="s">
        <v>82</v>
      </c>
      <c r="C60" s="24"/>
      <c r="D60" s="1"/>
      <c r="E60" s="25"/>
      <c r="F60" s="1"/>
      <c r="G60" s="25"/>
      <c r="H60" s="1"/>
      <c r="I60" s="25"/>
      <c r="J60" s="1"/>
      <c r="K60" s="24"/>
      <c r="L60" s="1"/>
      <c r="M60" s="25"/>
      <c r="N60" s="1"/>
      <c r="O60" s="25"/>
      <c r="P60" s="1"/>
    </row>
    <row r="61" spans="2:16" ht="31.5" customHeight="1" x14ac:dyDescent="0.25">
      <c r="B61" s="51" t="s">
        <v>83</v>
      </c>
      <c r="C61" s="24"/>
      <c r="D61" s="1"/>
      <c r="E61" s="25"/>
      <c r="F61" s="1"/>
      <c r="G61" s="25"/>
      <c r="H61" s="1"/>
      <c r="I61" s="25"/>
      <c r="J61" s="1"/>
      <c r="K61" s="24"/>
      <c r="L61" s="1"/>
      <c r="M61" s="25"/>
      <c r="N61" s="1"/>
      <c r="O61" s="25"/>
      <c r="P61" s="1"/>
    </row>
    <row r="62" spans="2:16" ht="31.5" customHeight="1" x14ac:dyDescent="0.25">
      <c r="B62" s="3" t="s">
        <v>47</v>
      </c>
      <c r="C62" s="35" t="s">
        <v>65</v>
      </c>
      <c r="D62" s="36" t="s">
        <v>56</v>
      </c>
      <c r="E62" s="35" t="s">
        <v>65</v>
      </c>
      <c r="F62" s="36" t="s">
        <v>56</v>
      </c>
      <c r="G62" s="35" t="s">
        <v>65</v>
      </c>
      <c r="H62" s="36" t="s">
        <v>56</v>
      </c>
      <c r="I62" s="35" t="s">
        <v>65</v>
      </c>
      <c r="J62" s="36" t="s">
        <v>56</v>
      </c>
      <c r="K62" s="35" t="s">
        <v>65</v>
      </c>
      <c r="L62" s="36" t="s">
        <v>56</v>
      </c>
      <c r="M62" s="35" t="s">
        <v>65</v>
      </c>
      <c r="N62" s="36" t="s">
        <v>56</v>
      </c>
      <c r="O62" s="25"/>
      <c r="P62" s="1"/>
    </row>
    <row r="63" spans="2:16" ht="31.5" customHeight="1" x14ac:dyDescent="0.25">
      <c r="B63" s="51" t="s">
        <v>57</v>
      </c>
      <c r="C63" s="24"/>
      <c r="D63" s="1"/>
      <c r="E63" s="25"/>
      <c r="F63" s="1"/>
      <c r="G63" s="25"/>
      <c r="H63" s="1"/>
      <c r="I63" s="25"/>
      <c r="J63" s="1"/>
      <c r="K63" s="24"/>
      <c r="L63" s="1"/>
      <c r="M63" s="25"/>
      <c r="N63" s="1"/>
      <c r="O63" s="25"/>
      <c r="P63" s="1"/>
    </row>
    <row r="64" spans="2:16" ht="31.5" customHeight="1" x14ac:dyDescent="0.25">
      <c r="B64" s="3" t="s">
        <v>48</v>
      </c>
      <c r="C64" s="46" t="s">
        <v>57</v>
      </c>
      <c r="D64" s="47" t="s">
        <v>3</v>
      </c>
      <c r="E64" s="35" t="s">
        <v>57</v>
      </c>
      <c r="F64" s="36" t="s">
        <v>56</v>
      </c>
      <c r="G64" s="46" t="s">
        <v>57</v>
      </c>
      <c r="H64" s="47" t="s">
        <v>3</v>
      </c>
      <c r="I64" s="35" t="s">
        <v>57</v>
      </c>
      <c r="J64" s="36" t="s">
        <v>56</v>
      </c>
      <c r="K64" s="35" t="s">
        <v>57</v>
      </c>
      <c r="L64" s="36" t="s">
        <v>56</v>
      </c>
      <c r="M64" s="35" t="s">
        <v>57</v>
      </c>
      <c r="N64" s="36" t="s">
        <v>56</v>
      </c>
      <c r="O64" s="46" t="s">
        <v>57</v>
      </c>
      <c r="P64" s="47" t="s">
        <v>3</v>
      </c>
    </row>
    <row r="65" spans="2:16" ht="31.5" customHeight="1" x14ac:dyDescent="0.25">
      <c r="B65" s="37" t="s">
        <v>86</v>
      </c>
      <c r="C65" s="24"/>
      <c r="D65" s="1"/>
      <c r="E65" s="25"/>
      <c r="F65" s="1"/>
      <c r="G65" s="25"/>
      <c r="H65" s="1"/>
      <c r="I65" s="35" t="s">
        <v>57</v>
      </c>
      <c r="J65" s="36" t="s">
        <v>56</v>
      </c>
      <c r="K65" s="35" t="s">
        <v>57</v>
      </c>
      <c r="L65" s="36" t="s">
        <v>56</v>
      </c>
      <c r="M65" s="25"/>
      <c r="N65" s="1"/>
      <c r="O65" s="25"/>
      <c r="P65" s="1"/>
    </row>
    <row r="66" spans="2:16" ht="31.5" customHeight="1" x14ac:dyDescent="0.25">
      <c r="B66" s="37"/>
      <c r="C66" s="24"/>
      <c r="D66" s="1"/>
      <c r="E66" s="25"/>
      <c r="F66" s="1"/>
      <c r="G66" s="25"/>
      <c r="H66" s="1"/>
      <c r="I66" s="25"/>
      <c r="J66" s="1"/>
      <c r="K66" s="24"/>
      <c r="L66" s="1"/>
      <c r="M66" s="25"/>
      <c r="N66" s="1"/>
      <c r="O66" s="25"/>
      <c r="P66" s="1"/>
    </row>
    <row r="67" spans="2:16" ht="31.5" customHeight="1" x14ac:dyDescent="0.25">
      <c r="B67" s="28" t="s">
        <v>20</v>
      </c>
      <c r="C67" s="24"/>
      <c r="D67" s="29"/>
      <c r="E67" s="25"/>
      <c r="F67" s="29"/>
      <c r="G67" s="25"/>
      <c r="H67" s="29"/>
      <c r="I67" s="25"/>
      <c r="J67" s="29"/>
      <c r="K67" s="24"/>
      <c r="L67" s="29"/>
      <c r="M67" s="25"/>
      <c r="N67" s="29"/>
      <c r="O67" s="25"/>
      <c r="P67" s="29"/>
    </row>
  </sheetData>
  <mergeCells count="15">
    <mergeCell ref="E4:F4"/>
    <mergeCell ref="C4:D4"/>
    <mergeCell ref="O4:P4"/>
    <mergeCell ref="M4:N4"/>
    <mergeCell ref="K4:L4"/>
    <mergeCell ref="I4:J4"/>
    <mergeCell ref="G4:H4"/>
    <mergeCell ref="B1:P1"/>
    <mergeCell ref="C3:D3"/>
    <mergeCell ref="E3:F3"/>
    <mergeCell ref="G3:H3"/>
    <mergeCell ref="I3:J3"/>
    <mergeCell ref="K3:L3"/>
    <mergeCell ref="M3:N3"/>
    <mergeCell ref="O3:P3"/>
  </mergeCells>
  <dataValidations count="11">
    <dataValidation allowBlank="1" showInputMessage="1" showErrorMessage="1" prompt="Crie uma Agenda de Tarefas nesta folha de cálculo. Introduza detalhes na tabela de Tarefas" sqref="A1"/>
    <dataValidation allowBlank="1" showInputMessage="1" showErrorMessage="1" prompt="O título desta folha de cálculo está nesta célula. Introduza a Data de Início da Semana na célula B4. Os dias são atualizados automaticamente entre as células C3 e O3 e as datas entre as células C4 e O4" sqref="B1:P1"/>
    <dataValidation allowBlank="1" showInputMessage="1" showErrorMessage="1" prompt="Introduza o Dia de Início da Semana na célula abaixo" sqref="B3"/>
    <dataValidation allowBlank="1" showInputMessage="1" showErrorMessage="1" prompt="Introduza o Dia de Início da Semana nesta célula" sqref="B4"/>
    <dataValidation allowBlank="1" showInputMessage="1" showErrorMessage="1" prompt="Introduza ou personalize tarefas, abaixo deste cabeçalho. Utilize filtros de cabeçalho para encontrar entradas específicas" sqref="B6:B7 B30 B35 B43 B53 B61 B63"/>
    <dataValidation allowBlank="1" showInputMessage="1" showErrorMessage="1" prompt="Introduza o nome da pessoa que irá executar as tarefas no dia e data correspondentes nesta coluna, abaixo deste cabeçalho" sqref="E6:E7 I6:I7 K6:K7 M6:M7 O6:O7 G6:G7 C6:C7"/>
    <dataValidation allowBlank="1" showInputMessage="1" showErrorMessage="1" prompt="Selecione Sim ou Não nesta coluna, abaixo deste cabeçalho, para indicar se a tarefa foi cumprida. Prima ALT+SETA PARA BAIXO para abrir a lista pendente e, em seguida, prima ENTER para selecionar" sqref="D6:D7 F6:F7 H6:H7 L6:L7 N6:N7 P6:P7"/>
    <dataValidation allowBlank="1" showInputMessage="1" prompt="Selecione Sim ou Não nesta coluna, abaixo deste cabeçalho, para indicar se a tarefa foi cumprida. Prima ALT+SETA PARA BAIXO para abrir a lista pendente e, em seguida, prima ENTER para selecionar" sqref="J6:J7"/>
    <dataValidation allowBlank="1" showInputMessage="1" showErrorMessage="1" prompt="Os dias da semana estão nesta linha, entre a célula C3 e O3" sqref="C3:D3"/>
    <dataValidation allowBlank="1" showInputMessage="1" showErrorMessage="1" prompt="As datas estão nesta linha, entre a célula C4 e O4" sqref="C4:D4"/>
    <dataValidation type="list" errorStyle="warning" allowBlank="1" showInputMessage="1" showErrorMessage="1" error="Selecione Sim ou Não na lista. Selecione CANCELAR, prima ALT+SETA PARA BAIXO para ver as opções e, em seguida, prima SETA PARA BAIXO+ENTER para selecionar" sqref="M43 P8:P29 Q30 E30 G30 I30 M30 O30 P31:P34 D31:D34 J8:J29 O35 E35 G35 I35 M35 N36:N42 L36:L42 P36:P42 D36:D42 J36:J42 H36:H42 F36:F42 O43 E43 G43 I43 J44:J52 P44:P52 L44:L52 N44:N52 F8:F29 H8:H29 D8:D29 N8:N29 L8:L29 F31:F34 H31:H34 L31:L34 J31:J34 N31:N34 H44:H67 D44:D67 F44:F67 P54:P67 N54:N67 J54:J67 L54:L67">
      <formula1>"Sim,Não"</formula1>
    </dataValidation>
  </dataValidations>
  <printOptions horizontalCentered="1" verticalCentered="1"/>
  <pageMargins left="0.25" right="0.25" top="0.75" bottom="0.75" header="0.3" footer="0.3"/>
  <pageSetup paperSize="9" scale="60" fitToHeight="0" orientation="landscape" r:id="rId1"/>
  <headerFooter differentFirst="1">
    <oddFooter>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Agenda de Tarefas</vt:lpstr>
      <vt:lpstr>DataDeInício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</dc:creator>
  <cp:lastModifiedBy>HP</cp:lastModifiedBy>
  <cp:lastPrinted>2019-09-08T07:54:24Z</cp:lastPrinted>
  <dcterms:created xsi:type="dcterms:W3CDTF">2018-03-07T12:10:27Z</dcterms:created>
  <dcterms:modified xsi:type="dcterms:W3CDTF">2021-01-29T15:10:31Z</dcterms:modified>
</cp:coreProperties>
</file>