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OneDrive\Documentos\UFES\Tese\Stable isotope\MixSIAR\pd\"/>
    </mc:Choice>
  </mc:AlternateContent>
  <xr:revisionPtr revIDLastSave="0" documentId="13_ncr:1_{1B28453F-D80F-4A89-9CD3-180F6B04573B}" xr6:coauthVersionLast="47" xr6:coauthVersionMax="47" xr10:uidLastSave="{00000000-0000-0000-0000-000000000000}"/>
  <bookViews>
    <workbookView xWindow="-28515" yWindow="-480" windowWidth="13965" windowHeight="11100" xr2:uid="{C210C45E-E2A7-4294-81DA-E6ED8ABE921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13" i="1" s="1"/>
  <c r="B9" i="1"/>
  <c r="D12" i="1" s="1"/>
  <c r="C12" i="1" l="1"/>
  <c r="E12" i="1"/>
  <c r="C13" i="1"/>
  <c r="E13" i="1"/>
  <c r="B12" i="1"/>
  <c r="B13" i="1"/>
</calcChain>
</file>

<file path=xl/sharedStrings.xml><?xml version="1.0" encoding="utf-8"?>
<sst xmlns="http://schemas.openxmlformats.org/spreadsheetml/2006/main" count="16" uniqueCount="15">
  <si>
    <t xml:space="preserve">d13C </t>
  </si>
  <si>
    <t>d15N</t>
  </si>
  <si>
    <t>d13Csd</t>
  </si>
  <si>
    <t>d15Nsd</t>
  </si>
  <si>
    <t>Estimated consumer TP</t>
  </si>
  <si>
    <t>TDF adopted</t>
  </si>
  <si>
    <t>*change with your choice</t>
  </si>
  <si>
    <t>*change with your assumption/estimate</t>
  </si>
  <si>
    <t>*change with your estimate</t>
  </si>
  <si>
    <t>Assumed source 1 TP</t>
  </si>
  <si>
    <t>Assume source 2 TP</t>
  </si>
  <si>
    <t>Trophic distance (Consumer - source 1)</t>
  </si>
  <si>
    <t>Trophic distance (Consumer - source 2)</t>
  </si>
  <si>
    <t>Total discrimination (Consumer - source 1)</t>
  </si>
  <si>
    <t>Total discrimination (Consumer - source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</si>
</sst>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7DB2-8B4C-4B86-8FD7-238673ADD584}">
  <dimension ref="A1:F13"/>
  <sheetViews>
    <sheetView tabSelected="1" workbookViewId="0">
      <selection activeCell="E13" sqref="B12:E13"/>
    </sheetView>
  </sheetViews>
  <sheetFormatPr defaultRowHeight="14.4" x14ac:dyDescent="0.3"/>
  <cols>
    <col min="1" max="1" width="37.21875" bestFit="1" customWidth="1"/>
    <col min="2" max="5" width="11.5546875" bestFit="1" customWidth="1"/>
  </cols>
  <sheetData>
    <row r="1" spans="1:6" x14ac:dyDescent="0.3">
      <c r="B1" s="5" t="s">
        <v>5</v>
      </c>
      <c r="C1" s="5"/>
      <c r="D1" s="5"/>
      <c r="E1" s="5"/>
    </row>
    <row r="2" spans="1:6" x14ac:dyDescent="0.3">
      <c r="B2" t="s">
        <v>0</v>
      </c>
      <c r="C2" t="s">
        <v>2</v>
      </c>
      <c r="D2" t="s">
        <v>1</v>
      </c>
      <c r="E2" t="s">
        <v>3</v>
      </c>
    </row>
    <row r="3" spans="1:6" x14ac:dyDescent="0.3">
      <c r="B3" s="3">
        <v>1.7</v>
      </c>
      <c r="C3" s="3">
        <v>0.2</v>
      </c>
      <c r="D3" s="3">
        <v>2.5</v>
      </c>
      <c r="E3" s="3">
        <v>0.2</v>
      </c>
      <c r="F3" t="s">
        <v>6</v>
      </c>
    </row>
    <row r="5" spans="1:6" x14ac:dyDescent="0.3">
      <c r="A5" t="s">
        <v>4</v>
      </c>
      <c r="B5" s="1">
        <v>3.29</v>
      </c>
      <c r="C5" t="s">
        <v>8</v>
      </c>
    </row>
    <row r="6" spans="1:6" x14ac:dyDescent="0.3">
      <c r="A6" t="s">
        <v>9</v>
      </c>
      <c r="B6" s="1">
        <v>1.25</v>
      </c>
      <c r="C6" t="s">
        <v>7</v>
      </c>
    </row>
    <row r="7" spans="1:6" x14ac:dyDescent="0.3">
      <c r="A7" t="s">
        <v>10</v>
      </c>
      <c r="B7" s="1">
        <v>1</v>
      </c>
      <c r="C7" t="s">
        <v>7</v>
      </c>
    </row>
    <row r="8" spans="1:6" x14ac:dyDescent="0.3">
      <c r="A8" s="4"/>
      <c r="B8" s="4"/>
      <c r="C8" s="4"/>
      <c r="D8" s="4"/>
      <c r="E8" s="4"/>
    </row>
    <row r="9" spans="1:6" x14ac:dyDescent="0.3">
      <c r="A9" t="s">
        <v>11</v>
      </c>
      <c r="B9" s="2">
        <f>B5-B6</f>
        <v>2.04</v>
      </c>
    </row>
    <row r="10" spans="1:6" x14ac:dyDescent="0.3">
      <c r="A10" t="s">
        <v>12</v>
      </c>
      <c r="B10" s="2">
        <f>B5-B7</f>
        <v>2.29</v>
      </c>
    </row>
    <row r="11" spans="1:6" x14ac:dyDescent="0.3">
      <c r="A11" s="4"/>
      <c r="B11" s="4"/>
      <c r="C11" s="4"/>
      <c r="D11" s="4"/>
      <c r="E11" s="4"/>
    </row>
    <row r="12" spans="1:6" x14ac:dyDescent="0.3">
      <c r="A12" t="s">
        <v>13</v>
      </c>
      <c r="B12" s="6">
        <f>B3*B9</f>
        <v>3.468</v>
      </c>
      <c r="C12" s="6">
        <f>SQRT(B9*(C3^2))</f>
        <v>0.28565713714171403</v>
      </c>
      <c r="D12" s="6">
        <f>D3*B9</f>
        <v>5.0999999999999996</v>
      </c>
      <c r="E12" s="6">
        <f>SQRT(B9*(E3^2))</f>
        <v>0.28565713714171403</v>
      </c>
    </row>
    <row r="13" spans="1:6" x14ac:dyDescent="0.3">
      <c r="A13" t="s">
        <v>14</v>
      </c>
      <c r="B13" s="6">
        <f>B3*B10</f>
        <v>3.8929999999999998</v>
      </c>
      <c r="C13" s="6">
        <f>SQRT(B10*(C3^2))</f>
        <v>0.30265491900843117</v>
      </c>
      <c r="D13" s="6">
        <f>D3*B10</f>
        <v>5.7249999999999996</v>
      </c>
      <c r="E13" s="6">
        <f>SQRT(B10*(E3^2))</f>
        <v>0.30265491900843117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Bastos</dc:creator>
  <cp:lastModifiedBy>Patrick Derviche</cp:lastModifiedBy>
  <dcterms:created xsi:type="dcterms:W3CDTF">2023-10-19T22:54:30Z</dcterms:created>
  <dcterms:modified xsi:type="dcterms:W3CDTF">2023-10-27T20:07:09Z</dcterms:modified>
</cp:coreProperties>
</file>