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eter\STM32CubeIDE\workspace_1.16.1\PDessevFinalProject\"/>
    </mc:Choice>
  </mc:AlternateContent>
  <xr:revisionPtr revIDLastSave="0" documentId="13_ncr:1_{9ABB3AB5-97AB-45B6-BBD7-AC42250059F6}" xr6:coauthVersionLast="47" xr6:coauthVersionMax="47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  <c r="B8" i="1"/>
  <c r="H2" i="1"/>
  <c r="B7" i="1"/>
  <c r="B6" i="1"/>
  <c r="B5" i="1"/>
  <c r="I2" i="1"/>
</calcChain>
</file>

<file path=xl/sharedStrings.xml><?xml version="1.0" encoding="utf-8"?>
<sst xmlns="http://schemas.openxmlformats.org/spreadsheetml/2006/main" count="18" uniqueCount="18">
  <si>
    <t>Task</t>
  </si>
  <si>
    <t>Hours Estimated</t>
  </si>
  <si>
    <t>Hours Spent</t>
  </si>
  <si>
    <t>Complete Functional Diagram</t>
  </si>
  <si>
    <t>Complete Gyro Handler</t>
  </si>
  <si>
    <t>Complete?</t>
  </si>
  <si>
    <t>complete</t>
  </si>
  <si>
    <t>Complete Button Handler</t>
  </si>
  <si>
    <t>Complete Physics Engine</t>
  </si>
  <si>
    <t>Complete Gameplay Logic</t>
  </si>
  <si>
    <t>Complete Render Logic</t>
  </si>
  <si>
    <t>Total Expected Time</t>
  </si>
  <si>
    <t>Total Time Spent</t>
  </si>
  <si>
    <t>Complete Functional Tests</t>
  </si>
  <si>
    <t>% Completed</t>
  </si>
  <si>
    <t xml:space="preserve"> </t>
  </si>
  <si>
    <t>% Budget Used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</si>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</sst>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L2" sqref="L2"/>
    </sheetView>
  </sheetViews>
  <sheetFormatPr defaultRowHeight="14.25" x14ac:dyDescent="0.45"/>
  <cols>
    <col min="1" max="1" width="34.59765625" customWidth="1"/>
    <col min="8" max="8" width="12.19921875" bestFit="1" customWidth="1"/>
    <col min="10" max="10" width="11.06640625" customWidth="1"/>
  </cols>
  <sheetData>
    <row r="1" spans="1:12" s="1" customFormat="1" ht="29.25" customHeight="1" x14ac:dyDescent="0.45">
      <c r="A1" s="1" t="s">
        <v>0</v>
      </c>
      <c r="B1" s="1" t="s">
        <v>1</v>
      </c>
      <c r="C1" s="1" t="s">
        <v>5</v>
      </c>
      <c r="D1" s="1" t="s">
        <v>2</v>
      </c>
      <c r="H1" s="1" t="s">
        <v>11</v>
      </c>
      <c r="I1" s="1" t="s">
        <v>12</v>
      </c>
      <c r="J1" s="1" t="s">
        <v>14</v>
      </c>
      <c r="K1" s="1" t="s">
        <v>16</v>
      </c>
      <c r="L1" s="1" t="s">
        <v>17</v>
      </c>
    </row>
    <row r="2" spans="1:12" x14ac:dyDescent="0.45">
      <c r="A2" t="s">
        <v>3</v>
      </c>
      <c r="B2">
        <v>1</v>
      </c>
      <c r="C2" t="s">
        <v>6</v>
      </c>
      <c r="D2">
        <v>1.5</v>
      </c>
      <c r="H2">
        <f>SUM(B:B)</f>
        <v>35</v>
      </c>
      <c r="I2">
        <f>SUM(D:D)</f>
        <v>1.5</v>
      </c>
      <c r="J2">
        <f>ROUND(SUM(B2)/H2*100,1)</f>
        <v>2.9</v>
      </c>
      <c r="K2">
        <f>ROUND(SUM(D2)/H2*100,1)</f>
        <v>4.3</v>
      </c>
      <c r="L2">
        <f>ROUND(K2/J2, 2)</f>
        <v>1.48</v>
      </c>
    </row>
    <row r="3" spans="1:12" x14ac:dyDescent="0.45">
      <c r="A3" t="s">
        <v>4</v>
      </c>
      <c r="B3">
        <v>1</v>
      </c>
    </row>
    <row r="4" spans="1:12" x14ac:dyDescent="0.45">
      <c r="A4" t="s">
        <v>7</v>
      </c>
      <c r="B4">
        <v>1</v>
      </c>
    </row>
    <row r="5" spans="1:12" x14ac:dyDescent="0.45">
      <c r="A5" t="s">
        <v>8</v>
      </c>
      <c r="B5">
        <f>(5+1)*2</f>
        <v>12</v>
      </c>
    </row>
    <row r="6" spans="1:12" x14ac:dyDescent="0.45">
      <c r="A6" t="s">
        <v>9</v>
      </c>
      <c r="B6">
        <f>(4+1)*2</f>
        <v>10</v>
      </c>
    </row>
    <row r="7" spans="1:12" x14ac:dyDescent="0.45">
      <c r="A7" t="s">
        <v>10</v>
      </c>
      <c r="B7">
        <f>(3+1)*2</f>
        <v>8</v>
      </c>
    </row>
    <row r="8" spans="1:12" x14ac:dyDescent="0.45">
      <c r="A8" t="s">
        <v>13</v>
      </c>
      <c r="B8">
        <f>2</f>
        <v>2</v>
      </c>
    </row>
    <row r="17" spans="9:9" x14ac:dyDescent="0.45">
      <c r="I1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Dessev</cp:lastModifiedBy>
  <dcterms:created xsi:type="dcterms:W3CDTF">2015-06-05T18:17:20Z</dcterms:created>
  <dcterms:modified xsi:type="dcterms:W3CDTF">2025-04-02T01:37:12Z</dcterms:modified>
</cp:coreProperties>
</file>