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CURESTOQUE" sheetId="1" r:id="rId1"/>
    <sheet name="Plan2" sheetId="2" r:id="rId2"/>
  </sheets>
  <definedNames>
    <definedName name="_xlnm._FilterDatabase" localSheetId="0" hidden="1">CURESTOQUE!$A$1:$E$552</definedName>
    <definedName name="DBCG" localSheetId="1" hidden="1">Plan2!$A$1:$F$5</definedName>
  </definedNames>
  <calcPr calcId="124519"/>
</workbook>
</file>

<file path=xl/calcChain.xml><?xml version="1.0" encoding="utf-8"?>
<calcChain xmlns="http://schemas.openxmlformats.org/spreadsheetml/2006/main"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C81"/>
  <c r="E81" s="1"/>
  <c r="C82"/>
  <c r="E82" s="1"/>
  <c r="C83"/>
  <c r="E83" s="1"/>
  <c r="C84"/>
  <c r="E84" s="1"/>
  <c r="C85"/>
  <c r="E85" s="1"/>
  <c r="C86"/>
  <c r="E86" s="1"/>
  <c r="C87"/>
  <c r="E87" s="1"/>
  <c r="C88"/>
  <c r="E88" s="1"/>
  <c r="C89"/>
  <c r="E89" s="1"/>
  <c r="C90"/>
  <c r="E90" s="1"/>
  <c r="C91"/>
  <c r="E91" s="1"/>
  <c r="C92"/>
  <c r="E92" s="1"/>
  <c r="C93"/>
  <c r="E93" s="1"/>
  <c r="C94"/>
  <c r="E94" s="1"/>
  <c r="C95"/>
  <c r="E95" s="1"/>
  <c r="C96"/>
  <c r="E96" s="1"/>
  <c r="C97"/>
  <c r="E97" s="1"/>
  <c r="C98"/>
  <c r="E98" s="1"/>
  <c r="C99"/>
  <c r="E99" s="1"/>
  <c r="C100"/>
  <c r="E100" s="1"/>
  <c r="C101"/>
  <c r="E101" s="1"/>
  <c r="C102"/>
  <c r="E102" s="1"/>
  <c r="C103"/>
  <c r="E103" s="1"/>
  <c r="C104"/>
  <c r="E104" s="1"/>
  <c r="C105"/>
  <c r="E105" s="1"/>
  <c r="C106"/>
  <c r="E106" s="1"/>
  <c r="C107"/>
  <c r="E107" s="1"/>
  <c r="C108"/>
  <c r="E108" s="1"/>
  <c r="C109"/>
  <c r="E109" s="1"/>
  <c r="C110"/>
  <c r="E110" s="1"/>
  <c r="C111"/>
  <c r="E111" s="1"/>
  <c r="C112"/>
  <c r="E112" s="1"/>
  <c r="C113"/>
  <c r="E113" s="1"/>
  <c r="C114"/>
  <c r="E114" s="1"/>
  <c r="C115"/>
  <c r="E115" s="1"/>
  <c r="C116"/>
  <c r="E116" s="1"/>
  <c r="C117"/>
  <c r="E117" s="1"/>
  <c r="C118"/>
  <c r="E118" s="1"/>
  <c r="C119"/>
  <c r="E119" s="1"/>
  <c r="C120"/>
  <c r="E120" s="1"/>
  <c r="C121"/>
  <c r="E121" s="1"/>
  <c r="C122"/>
  <c r="E122" s="1"/>
  <c r="C123"/>
  <c r="E123" s="1"/>
  <c r="C124"/>
  <c r="E124" s="1"/>
  <c r="C125"/>
  <c r="E125" s="1"/>
  <c r="C126"/>
  <c r="E126" s="1"/>
  <c r="C127"/>
  <c r="E127" s="1"/>
  <c r="C128"/>
  <c r="E128" s="1"/>
  <c r="C129"/>
  <c r="E129" s="1"/>
  <c r="C130"/>
  <c r="E130" s="1"/>
  <c r="C131"/>
  <c r="E131" s="1"/>
  <c r="C132"/>
  <c r="E132" s="1"/>
  <c r="C133"/>
  <c r="E133" s="1"/>
  <c r="C134"/>
  <c r="E134" s="1"/>
  <c r="C135"/>
  <c r="E135" s="1"/>
  <c r="C136"/>
  <c r="E136" s="1"/>
  <c r="C137"/>
  <c r="E137" s="1"/>
  <c r="C138"/>
  <c r="E138" s="1"/>
  <c r="C139"/>
  <c r="E139" s="1"/>
  <c r="C140"/>
  <c r="E140" s="1"/>
  <c r="C141"/>
  <c r="E141" s="1"/>
  <c r="C142"/>
  <c r="E142" s="1"/>
  <c r="C143"/>
  <c r="E143" s="1"/>
  <c r="C144"/>
  <c r="E144" s="1"/>
  <c r="C145"/>
  <c r="E145" s="1"/>
  <c r="C146"/>
  <c r="E146" s="1"/>
  <c r="C147"/>
  <c r="E147" s="1"/>
  <c r="C148"/>
  <c r="E148" s="1"/>
  <c r="C149"/>
  <c r="E149" s="1"/>
  <c r="C150"/>
  <c r="E150" s="1"/>
  <c r="C151"/>
  <c r="E151" s="1"/>
  <c r="C152"/>
  <c r="E152" s="1"/>
  <c r="C153"/>
  <c r="E153" s="1"/>
  <c r="C154"/>
  <c r="E154" s="1"/>
  <c r="C155"/>
  <c r="E155" s="1"/>
  <c r="C156"/>
  <c r="E156" s="1"/>
  <c r="C157"/>
  <c r="E157" s="1"/>
  <c r="C158"/>
  <c r="E158" s="1"/>
  <c r="C159"/>
  <c r="E159" s="1"/>
  <c r="C160"/>
  <c r="E160" s="1"/>
  <c r="C161"/>
  <c r="E161" s="1"/>
  <c r="C162"/>
  <c r="E162" s="1"/>
  <c r="C163"/>
  <c r="E163" s="1"/>
  <c r="C164"/>
  <c r="E164" s="1"/>
  <c r="C165"/>
  <c r="E165" s="1"/>
  <c r="C166"/>
  <c r="E166" s="1"/>
  <c r="C167"/>
  <c r="E167" s="1"/>
  <c r="C168"/>
  <c r="E168" s="1"/>
  <c r="C169"/>
  <c r="E169" s="1"/>
  <c r="C170"/>
  <c r="E170" s="1"/>
  <c r="C171"/>
  <c r="E171" s="1"/>
  <c r="C172"/>
  <c r="E172" s="1"/>
  <c r="C173"/>
  <c r="E173" s="1"/>
  <c r="C174"/>
  <c r="E174" s="1"/>
  <c r="C175"/>
  <c r="E175" s="1"/>
  <c r="C176"/>
  <c r="E176" s="1"/>
  <c r="C177"/>
  <c r="E177" s="1"/>
  <c r="C178"/>
  <c r="E178" s="1"/>
  <c r="C179"/>
  <c r="E179" s="1"/>
  <c r="C180"/>
  <c r="E180" s="1"/>
  <c r="C181"/>
  <c r="E181" s="1"/>
  <c r="C182"/>
  <c r="E182" s="1"/>
  <c r="C183"/>
  <c r="E183" s="1"/>
  <c r="C184"/>
  <c r="E184" s="1"/>
  <c r="C185"/>
  <c r="E185" s="1"/>
  <c r="C186"/>
  <c r="E186" s="1"/>
  <c r="C187"/>
  <c r="E187" s="1"/>
  <c r="C188"/>
  <c r="E188" s="1"/>
  <c r="C189"/>
  <c r="E189" s="1"/>
  <c r="C190"/>
  <c r="E190" s="1"/>
  <c r="C191"/>
  <c r="E191" s="1"/>
  <c r="C192"/>
  <c r="E192" s="1"/>
  <c r="C193"/>
  <c r="E193" s="1"/>
  <c r="C194"/>
  <c r="E194" s="1"/>
  <c r="C195"/>
  <c r="E195" s="1"/>
  <c r="C196"/>
  <c r="E196" s="1"/>
  <c r="C197"/>
  <c r="E197" s="1"/>
  <c r="C198"/>
  <c r="E198" s="1"/>
  <c r="C199"/>
  <c r="E199" s="1"/>
  <c r="C200"/>
  <c r="E200" s="1"/>
  <c r="C201"/>
  <c r="E201" s="1"/>
  <c r="C202"/>
  <c r="E202" s="1"/>
  <c r="C203"/>
  <c r="E203" s="1"/>
  <c r="C204"/>
  <c r="E204" s="1"/>
  <c r="C205"/>
  <c r="E205" s="1"/>
  <c r="C206"/>
  <c r="E206" s="1"/>
  <c r="C207"/>
  <c r="E207" s="1"/>
  <c r="C208"/>
  <c r="E208" s="1"/>
  <c r="C209"/>
  <c r="E209" s="1"/>
  <c r="C210"/>
  <c r="E210" s="1"/>
  <c r="C211"/>
  <c r="E211" s="1"/>
  <c r="C212"/>
  <c r="E212" s="1"/>
  <c r="C213"/>
  <c r="E213" s="1"/>
  <c r="C214"/>
  <c r="E214" s="1"/>
  <c r="C215"/>
  <c r="E215" s="1"/>
  <c r="C216"/>
  <c r="E216" s="1"/>
  <c r="C217"/>
  <c r="E217" s="1"/>
  <c r="C218"/>
  <c r="E218" s="1"/>
  <c r="C219"/>
  <c r="E219" s="1"/>
  <c r="C220"/>
  <c r="E220" s="1"/>
  <c r="C221"/>
  <c r="E221" s="1"/>
  <c r="C222"/>
  <c r="E222" s="1"/>
  <c r="C223"/>
  <c r="E223" s="1"/>
  <c r="C224"/>
  <c r="E224" s="1"/>
  <c r="C225"/>
  <c r="E225" s="1"/>
  <c r="C226"/>
  <c r="E226" s="1"/>
  <c r="C227"/>
  <c r="E227" s="1"/>
  <c r="C228"/>
  <c r="E228" s="1"/>
  <c r="C229"/>
  <c r="E229" s="1"/>
  <c r="C230"/>
  <c r="E230" s="1"/>
  <c r="C231"/>
  <c r="E231" s="1"/>
  <c r="C232"/>
  <c r="E232" s="1"/>
  <c r="C233"/>
  <c r="E233" s="1"/>
  <c r="C234"/>
  <c r="E234" s="1"/>
  <c r="C235"/>
  <c r="E235" s="1"/>
  <c r="C236"/>
  <c r="E236" s="1"/>
  <c r="C237"/>
  <c r="E237" s="1"/>
  <c r="C238"/>
  <c r="E238" s="1"/>
  <c r="C239"/>
  <c r="E239" s="1"/>
  <c r="C240"/>
  <c r="E240" s="1"/>
  <c r="C241"/>
  <c r="E241" s="1"/>
  <c r="C242"/>
  <c r="E242" s="1"/>
  <c r="C243"/>
  <c r="E243" s="1"/>
  <c r="C244"/>
  <c r="E244" s="1"/>
  <c r="C245"/>
  <c r="E245" s="1"/>
  <c r="C246"/>
  <c r="E246" s="1"/>
  <c r="C247"/>
  <c r="E247" s="1"/>
  <c r="C248"/>
  <c r="E248" s="1"/>
  <c r="C249"/>
  <c r="E249" s="1"/>
  <c r="C250"/>
  <c r="E250" s="1"/>
  <c r="C251"/>
  <c r="E251" s="1"/>
  <c r="C252"/>
  <c r="E252" s="1"/>
  <c r="C253"/>
  <c r="E253" s="1"/>
  <c r="C254"/>
  <c r="E254" s="1"/>
  <c r="C255"/>
  <c r="E255" s="1"/>
  <c r="C256"/>
  <c r="E256" s="1"/>
  <c r="C257"/>
  <c r="E257" s="1"/>
  <c r="C258"/>
  <c r="E258" s="1"/>
  <c r="C259"/>
  <c r="E259" s="1"/>
  <c r="C260"/>
  <c r="E260" s="1"/>
  <c r="C261"/>
  <c r="E261" s="1"/>
  <c r="C262"/>
  <c r="E262" s="1"/>
  <c r="C263"/>
  <c r="E263" s="1"/>
  <c r="C264"/>
  <c r="E264" s="1"/>
  <c r="C265"/>
  <c r="E265" s="1"/>
  <c r="C266"/>
  <c r="E266" s="1"/>
  <c r="C267"/>
  <c r="E267" s="1"/>
  <c r="C268"/>
  <c r="E268" s="1"/>
  <c r="C269"/>
  <c r="E269" s="1"/>
  <c r="C270"/>
  <c r="E270" s="1"/>
  <c r="C271"/>
  <c r="E271" s="1"/>
  <c r="C272"/>
  <c r="E272" s="1"/>
  <c r="C273"/>
  <c r="E273" s="1"/>
  <c r="C274"/>
  <c r="E274" s="1"/>
  <c r="C275"/>
  <c r="E275" s="1"/>
  <c r="C276"/>
  <c r="E276" s="1"/>
  <c r="C277"/>
  <c r="E277" s="1"/>
  <c r="C278"/>
  <c r="E278" s="1"/>
  <c r="C279"/>
  <c r="E279" s="1"/>
  <c r="C280"/>
  <c r="E280" s="1"/>
  <c r="C281"/>
  <c r="E281" s="1"/>
  <c r="C282"/>
  <c r="E282" s="1"/>
  <c r="C283"/>
  <c r="E283" s="1"/>
  <c r="C284"/>
  <c r="E284" s="1"/>
  <c r="C285"/>
  <c r="E285" s="1"/>
  <c r="C286"/>
  <c r="E286" s="1"/>
  <c r="C287"/>
  <c r="E287" s="1"/>
  <c r="C288"/>
  <c r="E288" s="1"/>
  <c r="C289"/>
  <c r="E289" s="1"/>
  <c r="C290"/>
  <c r="E290" s="1"/>
  <c r="C291"/>
  <c r="E291" s="1"/>
  <c r="C292"/>
  <c r="E292" s="1"/>
  <c r="C293"/>
  <c r="E293" s="1"/>
  <c r="C294"/>
  <c r="E294" s="1"/>
  <c r="C295"/>
  <c r="E295" s="1"/>
  <c r="C296"/>
  <c r="E296" s="1"/>
  <c r="C297"/>
  <c r="E297" s="1"/>
  <c r="C298"/>
  <c r="E298" s="1"/>
  <c r="C299"/>
  <c r="E299" s="1"/>
  <c r="C300"/>
  <c r="E300" s="1"/>
  <c r="C301"/>
  <c r="E301" s="1"/>
  <c r="C302"/>
  <c r="E302" s="1"/>
  <c r="C303"/>
  <c r="E303" s="1"/>
  <c r="C304"/>
  <c r="E304" s="1"/>
  <c r="C305"/>
  <c r="E305" s="1"/>
  <c r="C306"/>
  <c r="E306" s="1"/>
  <c r="C307"/>
  <c r="E307" s="1"/>
  <c r="C308"/>
  <c r="E308" s="1"/>
  <c r="C309"/>
  <c r="E309" s="1"/>
  <c r="C310"/>
  <c r="E310" s="1"/>
  <c r="C311"/>
  <c r="E311" s="1"/>
  <c r="C312"/>
  <c r="E312" s="1"/>
  <c r="C313"/>
  <c r="E313" s="1"/>
  <c r="C314"/>
  <c r="E314" s="1"/>
  <c r="C315"/>
  <c r="E315" s="1"/>
  <c r="C316"/>
  <c r="E316" s="1"/>
  <c r="C317"/>
  <c r="E317" s="1"/>
  <c r="C318"/>
  <c r="E318" s="1"/>
  <c r="C319"/>
  <c r="E319" s="1"/>
  <c r="C320"/>
  <c r="E320" s="1"/>
  <c r="C321"/>
  <c r="E321" s="1"/>
  <c r="C322"/>
  <c r="E322" s="1"/>
  <c r="C323"/>
  <c r="E323" s="1"/>
  <c r="C324"/>
  <c r="E324" s="1"/>
  <c r="C325"/>
  <c r="E325" s="1"/>
  <c r="C326"/>
  <c r="E326" s="1"/>
  <c r="C327"/>
  <c r="E327" s="1"/>
  <c r="C328"/>
  <c r="E328" s="1"/>
  <c r="C329"/>
  <c r="E329" s="1"/>
  <c r="C330"/>
  <c r="E330" s="1"/>
  <c r="C331"/>
  <c r="E331" s="1"/>
  <c r="C332"/>
  <c r="E332" s="1"/>
  <c r="C333"/>
  <c r="E333" s="1"/>
  <c r="C334"/>
  <c r="E334" s="1"/>
  <c r="C335"/>
  <c r="E335" s="1"/>
  <c r="C336"/>
  <c r="E336" s="1"/>
  <c r="C337"/>
  <c r="E337" s="1"/>
  <c r="C338"/>
  <c r="E338" s="1"/>
  <c r="C339"/>
  <c r="E339" s="1"/>
  <c r="C340"/>
  <c r="E340" s="1"/>
  <c r="C341"/>
  <c r="E341" s="1"/>
  <c r="C342"/>
  <c r="E342" s="1"/>
  <c r="C343"/>
  <c r="E343" s="1"/>
  <c r="C344"/>
  <c r="E344" s="1"/>
  <c r="C345"/>
  <c r="E345" s="1"/>
  <c r="C346"/>
  <c r="E346" s="1"/>
  <c r="C347"/>
  <c r="E347" s="1"/>
  <c r="C348"/>
  <c r="E348" s="1"/>
  <c r="C349"/>
  <c r="E349" s="1"/>
  <c r="C350"/>
  <c r="E350" s="1"/>
  <c r="C351"/>
  <c r="E351" s="1"/>
  <c r="C352"/>
  <c r="E352" s="1"/>
  <c r="C353"/>
  <c r="E353" s="1"/>
  <c r="C354"/>
  <c r="E354" s="1"/>
  <c r="C355"/>
  <c r="E355" s="1"/>
  <c r="C356"/>
  <c r="E356" s="1"/>
  <c r="C357"/>
  <c r="E357" s="1"/>
  <c r="C358"/>
  <c r="E358" s="1"/>
  <c r="C359"/>
  <c r="E359" s="1"/>
  <c r="C360"/>
  <c r="E360" s="1"/>
  <c r="C361"/>
  <c r="E361" s="1"/>
  <c r="C362"/>
  <c r="E362" s="1"/>
  <c r="C363"/>
  <c r="E363" s="1"/>
  <c r="C364"/>
  <c r="E364" s="1"/>
  <c r="C365"/>
  <c r="E365" s="1"/>
  <c r="C366"/>
  <c r="E366" s="1"/>
  <c r="C367"/>
  <c r="E367" s="1"/>
  <c r="C368"/>
  <c r="E368" s="1"/>
  <c r="C369"/>
  <c r="E369" s="1"/>
  <c r="C370"/>
  <c r="E370" s="1"/>
  <c r="C371"/>
  <c r="E371" s="1"/>
  <c r="C372"/>
  <c r="E372" s="1"/>
  <c r="C373"/>
  <c r="E373" s="1"/>
  <c r="C374"/>
  <c r="E374" s="1"/>
  <c r="C375"/>
  <c r="E375" s="1"/>
  <c r="C376"/>
  <c r="E376" s="1"/>
  <c r="C377"/>
  <c r="E377" s="1"/>
  <c r="C378"/>
  <c r="E378" s="1"/>
  <c r="C379"/>
  <c r="E379" s="1"/>
  <c r="C380"/>
  <c r="E380" s="1"/>
  <c r="C381"/>
  <c r="E381" s="1"/>
  <c r="C382"/>
  <c r="E382" s="1"/>
  <c r="C383"/>
  <c r="E383" s="1"/>
  <c r="C384"/>
  <c r="E384" s="1"/>
  <c r="C385"/>
  <c r="E385" s="1"/>
  <c r="C386"/>
  <c r="E386" s="1"/>
  <c r="C387"/>
  <c r="E387" s="1"/>
  <c r="C388"/>
  <c r="E388" s="1"/>
  <c r="C389"/>
  <c r="E389" s="1"/>
  <c r="C390"/>
  <c r="E390" s="1"/>
  <c r="C391"/>
  <c r="E391" s="1"/>
  <c r="C392"/>
  <c r="E392" s="1"/>
  <c r="C393"/>
  <c r="E393" s="1"/>
  <c r="C394"/>
  <c r="E394" s="1"/>
  <c r="C395"/>
  <c r="E395" s="1"/>
  <c r="C396"/>
  <c r="E396" s="1"/>
  <c r="C397"/>
  <c r="E397" s="1"/>
  <c r="C398"/>
  <c r="E398" s="1"/>
  <c r="C399"/>
  <c r="E399" s="1"/>
  <c r="C400"/>
  <c r="E400" s="1"/>
  <c r="C401"/>
  <c r="E401" s="1"/>
  <c r="C402"/>
  <c r="E402" s="1"/>
  <c r="C403"/>
  <c r="E403" s="1"/>
  <c r="C404"/>
  <c r="E404" s="1"/>
  <c r="C405"/>
  <c r="E405" s="1"/>
  <c r="C406"/>
  <c r="E406" s="1"/>
  <c r="C407"/>
  <c r="E407" s="1"/>
  <c r="C408"/>
  <c r="E408" s="1"/>
  <c r="C409"/>
  <c r="E409" s="1"/>
  <c r="C410"/>
  <c r="E410" s="1"/>
  <c r="C411"/>
  <c r="E411" s="1"/>
  <c r="C412"/>
  <c r="E412" s="1"/>
  <c r="C413"/>
  <c r="E413" s="1"/>
  <c r="C414"/>
  <c r="E414" s="1"/>
  <c r="C415"/>
  <c r="E415" s="1"/>
  <c r="C416"/>
  <c r="E416" s="1"/>
  <c r="C417"/>
  <c r="E417" s="1"/>
  <c r="C418"/>
  <c r="E418" s="1"/>
  <c r="C419"/>
  <c r="E419" s="1"/>
  <c r="C420"/>
  <c r="E420" s="1"/>
  <c r="C421"/>
  <c r="E421" s="1"/>
  <c r="C422"/>
  <c r="E422" s="1"/>
  <c r="C423"/>
  <c r="E423" s="1"/>
  <c r="C424"/>
  <c r="E424" s="1"/>
  <c r="C425"/>
  <c r="E425" s="1"/>
  <c r="C426"/>
  <c r="E426" s="1"/>
  <c r="C427"/>
  <c r="E427" s="1"/>
  <c r="C428"/>
  <c r="E428" s="1"/>
  <c r="C429"/>
  <c r="E429" s="1"/>
  <c r="C430"/>
  <c r="E430" s="1"/>
  <c r="C431"/>
  <c r="E431" s="1"/>
  <c r="C432"/>
  <c r="E432" s="1"/>
  <c r="C433"/>
  <c r="E433" s="1"/>
  <c r="C434"/>
  <c r="E434" s="1"/>
  <c r="C435"/>
  <c r="E435" s="1"/>
  <c r="C436"/>
  <c r="E436" s="1"/>
  <c r="C437"/>
  <c r="E437" s="1"/>
  <c r="C438"/>
  <c r="E438" s="1"/>
  <c r="C439"/>
  <c r="E439" s="1"/>
  <c r="C440"/>
  <c r="E440" s="1"/>
  <c r="C441"/>
  <c r="E441" s="1"/>
  <c r="C442"/>
  <c r="E442" s="1"/>
  <c r="C443"/>
  <c r="E443" s="1"/>
  <c r="C444"/>
  <c r="E444" s="1"/>
  <c r="C445"/>
  <c r="E445" s="1"/>
  <c r="C446"/>
  <c r="E446" s="1"/>
  <c r="C447"/>
  <c r="E447" s="1"/>
  <c r="C448"/>
  <c r="E448" s="1"/>
  <c r="C449"/>
  <c r="E449" s="1"/>
  <c r="C450"/>
  <c r="E450" s="1"/>
  <c r="C451"/>
  <c r="E451" s="1"/>
  <c r="C452"/>
  <c r="E452" s="1"/>
  <c r="C453"/>
  <c r="E453" s="1"/>
  <c r="C454"/>
  <c r="E454" s="1"/>
  <c r="C455"/>
  <c r="E455" s="1"/>
  <c r="C456"/>
  <c r="E456" s="1"/>
  <c r="C457"/>
  <c r="E457" s="1"/>
  <c r="C458"/>
  <c r="E458" s="1"/>
  <c r="C459"/>
  <c r="E459" s="1"/>
  <c r="C460"/>
  <c r="E460" s="1"/>
  <c r="C461"/>
  <c r="E461" s="1"/>
  <c r="C462"/>
  <c r="E462" s="1"/>
  <c r="C463"/>
  <c r="E463" s="1"/>
  <c r="C464"/>
  <c r="E464" s="1"/>
  <c r="C465"/>
  <c r="E465" s="1"/>
  <c r="C466"/>
  <c r="E466" s="1"/>
  <c r="C467"/>
  <c r="E467" s="1"/>
  <c r="C468"/>
  <c r="E468" s="1"/>
  <c r="C469"/>
  <c r="E469" s="1"/>
  <c r="C470"/>
  <c r="E470" s="1"/>
  <c r="C471"/>
  <c r="E471" s="1"/>
  <c r="C472"/>
  <c r="E472" s="1"/>
  <c r="C473"/>
  <c r="E473" s="1"/>
  <c r="C474"/>
  <c r="E474" s="1"/>
  <c r="C475"/>
  <c r="E475" s="1"/>
  <c r="C476"/>
  <c r="E476" s="1"/>
  <c r="C477"/>
  <c r="E477" s="1"/>
  <c r="C478"/>
  <c r="E478" s="1"/>
  <c r="C479"/>
  <c r="E479" s="1"/>
  <c r="C480"/>
  <c r="E480" s="1"/>
  <c r="C481"/>
  <c r="E481" s="1"/>
  <c r="C482"/>
  <c r="E482" s="1"/>
  <c r="C483"/>
  <c r="E483" s="1"/>
  <c r="C484"/>
  <c r="E484" s="1"/>
  <c r="C485"/>
  <c r="E485" s="1"/>
  <c r="C486"/>
  <c r="E486" s="1"/>
  <c r="C487"/>
  <c r="E487" s="1"/>
  <c r="C488"/>
  <c r="E488" s="1"/>
  <c r="C489"/>
  <c r="E489" s="1"/>
  <c r="C490"/>
  <c r="E490" s="1"/>
  <c r="C491"/>
  <c r="E491" s="1"/>
  <c r="C492"/>
  <c r="E492" s="1"/>
  <c r="C493"/>
  <c r="E493" s="1"/>
  <c r="C494"/>
  <c r="E494" s="1"/>
  <c r="C495"/>
  <c r="E495" s="1"/>
  <c r="C496"/>
  <c r="E496" s="1"/>
  <c r="C497"/>
  <c r="E497" s="1"/>
  <c r="C498"/>
  <c r="E498" s="1"/>
  <c r="C499"/>
  <c r="E499" s="1"/>
  <c r="C500"/>
  <c r="E500" s="1"/>
  <c r="C501"/>
  <c r="E501" s="1"/>
  <c r="C502"/>
  <c r="E502" s="1"/>
  <c r="C503"/>
  <c r="E503" s="1"/>
  <c r="C504"/>
  <c r="E504" s="1"/>
  <c r="C505"/>
  <c r="E505" s="1"/>
  <c r="C506"/>
  <c r="E506" s="1"/>
  <c r="C507"/>
  <c r="E507" s="1"/>
  <c r="C508"/>
  <c r="E508" s="1"/>
  <c r="C509"/>
  <c r="E509" s="1"/>
  <c r="C510"/>
  <c r="E510" s="1"/>
  <c r="C511"/>
  <c r="E511" s="1"/>
  <c r="C512"/>
  <c r="E512" s="1"/>
  <c r="C513"/>
  <c r="E513" s="1"/>
  <c r="C514"/>
  <c r="E514" s="1"/>
  <c r="C515"/>
  <c r="E515" s="1"/>
  <c r="C516"/>
  <c r="E516" s="1"/>
  <c r="C517"/>
  <c r="E517" s="1"/>
  <c r="C518"/>
  <c r="E518" s="1"/>
  <c r="C519"/>
  <c r="E519" s="1"/>
  <c r="C520"/>
  <c r="E520" s="1"/>
  <c r="C521"/>
  <c r="E521" s="1"/>
  <c r="C522"/>
  <c r="E522" s="1"/>
  <c r="C523"/>
  <c r="E523" s="1"/>
  <c r="C524"/>
  <c r="E524" s="1"/>
  <c r="C525"/>
  <c r="E525" s="1"/>
  <c r="C526"/>
  <c r="E526" s="1"/>
  <c r="C527"/>
  <c r="E527" s="1"/>
  <c r="C528"/>
  <c r="E528" s="1"/>
  <c r="C529"/>
  <c r="E529" s="1"/>
  <c r="C530"/>
  <c r="E530" s="1"/>
  <c r="C531"/>
  <c r="E531" s="1"/>
  <c r="C532"/>
  <c r="E532" s="1"/>
  <c r="C533"/>
  <c r="E533" s="1"/>
  <c r="C534"/>
  <c r="E534" s="1"/>
  <c r="C535"/>
  <c r="E535" s="1"/>
  <c r="C536"/>
  <c r="E536" s="1"/>
  <c r="C537"/>
  <c r="E537" s="1"/>
  <c r="C538"/>
  <c r="E538" s="1"/>
  <c r="C539"/>
  <c r="E539" s="1"/>
  <c r="C540"/>
  <c r="E540" s="1"/>
  <c r="C541"/>
  <c r="E541" s="1"/>
  <c r="C542"/>
  <c r="E542" s="1"/>
  <c r="C543"/>
  <c r="E543" s="1"/>
  <c r="C544"/>
  <c r="E544" s="1"/>
  <c r="C545"/>
  <c r="E545" s="1"/>
  <c r="C546"/>
  <c r="E546" s="1"/>
  <c r="C547"/>
  <c r="E547" s="1"/>
  <c r="C548"/>
  <c r="E548" s="1"/>
  <c r="C549"/>
  <c r="E549" s="1"/>
  <c r="C550"/>
  <c r="E550" s="1"/>
  <c r="C551"/>
  <c r="E551" s="1"/>
  <c r="C552"/>
  <c r="E552" s="1"/>
  <c r="C2"/>
  <c r="E2" s="1"/>
</calcChain>
</file>

<file path=xl/connections.xml><?xml version="1.0" encoding="utf-8"?>
<connections xmlns="http://schemas.openxmlformats.org/spreadsheetml/2006/main">
  <connection id="1" odcFile="C:\Users\PAULO\AppData\Roaming\Microsoft\Consultas\DBCG.dsn" name="DBCG" type="1" refreshedVersion="3" background="1" saveData="1">
    <dbPr connection="DRIVER=SQL Server;SERVER=VMWIN7;UID=PAULO;Trusted_Connection=Yes;APP=2007 Microsoft Office system;WSID=VMWIN7;DATABASE=dbCG" command="SELECT * FROM &quot;dbo&quot;.&quot;CG_OPERADORA&quot;"/>
  </connection>
</connections>
</file>

<file path=xl/sharedStrings.xml><?xml version="1.0" encoding="utf-8"?>
<sst xmlns="http://schemas.openxmlformats.org/spreadsheetml/2006/main" count="1117" uniqueCount="566">
  <si>
    <t>Id_chip</t>
  </si>
  <si>
    <t>Simid</t>
  </si>
  <si>
    <t>Id_operadora</t>
  </si>
  <si>
    <t>Nome_operadora</t>
  </si>
  <si>
    <t>89550312000012178795</t>
  </si>
  <si>
    <t>TIM</t>
  </si>
  <si>
    <t>8955311129991569524</t>
  </si>
  <si>
    <t>OI</t>
  </si>
  <si>
    <t>8955311129991569557</t>
  </si>
  <si>
    <t>8955311429969817743</t>
  </si>
  <si>
    <t>8955311429959035884</t>
  </si>
  <si>
    <t>89550532180034029236</t>
  </si>
  <si>
    <t>CLARO</t>
  </si>
  <si>
    <t>89550532180033717385</t>
  </si>
  <si>
    <t>89550312000012167897</t>
  </si>
  <si>
    <t>89550312000012109717</t>
  </si>
  <si>
    <t>89550312000006878798</t>
  </si>
  <si>
    <t>8955311129991569128</t>
  </si>
  <si>
    <t>8955311129991569243</t>
  </si>
  <si>
    <t>8955311129991569250</t>
  </si>
  <si>
    <t>89550312000012171626</t>
  </si>
  <si>
    <t>89550312000012171634</t>
  </si>
  <si>
    <t>89550312000012171378</t>
  </si>
  <si>
    <t>89550312000012171352</t>
  </si>
  <si>
    <t>89550312000010828813</t>
  </si>
  <si>
    <t>89550312000010828821</t>
  </si>
  <si>
    <t>8955311129991569086</t>
  </si>
  <si>
    <t>8955311129991569110</t>
  </si>
  <si>
    <t>89550532190038017418</t>
  </si>
  <si>
    <t>89550532190038017426</t>
  </si>
  <si>
    <t>89550312000010866060</t>
  </si>
  <si>
    <t>89550312000010866029</t>
  </si>
  <si>
    <t>89550312000010866037</t>
  </si>
  <si>
    <t>89550312000010866235</t>
  </si>
  <si>
    <t>89550312000010866243</t>
  </si>
  <si>
    <t>89550312000010850841</t>
  </si>
  <si>
    <t>89550312000010850858</t>
  </si>
  <si>
    <t>89550312000010851146</t>
  </si>
  <si>
    <t>89550312000010851153</t>
  </si>
  <si>
    <t>89550312000010850833</t>
  </si>
  <si>
    <t>8955311429969817669</t>
  </si>
  <si>
    <t>8955311429969817677</t>
  </si>
  <si>
    <t>8955311429969817248</t>
  </si>
  <si>
    <t>8955311429969817750</t>
  </si>
  <si>
    <t>8955311429969519596</t>
  </si>
  <si>
    <t>8955311429967772635</t>
  </si>
  <si>
    <t>8955311429967772601</t>
  </si>
  <si>
    <t>8955311429967772775</t>
  </si>
  <si>
    <t>8955311429967772783</t>
  </si>
  <si>
    <t>8955311429967772643</t>
  </si>
  <si>
    <t>89550532190038013177</t>
  </si>
  <si>
    <t>89550532190038013185</t>
  </si>
  <si>
    <t>89550312000010863992</t>
  </si>
  <si>
    <t>89550532190038013482</t>
  </si>
  <si>
    <t>89550532190038013490</t>
  </si>
  <si>
    <t>89550532190038013094</t>
  </si>
  <si>
    <t>89550532190038013102</t>
  </si>
  <si>
    <t>89550312000010832690</t>
  </si>
  <si>
    <t>89550312000012171576</t>
  </si>
  <si>
    <t>89550312000012171584</t>
  </si>
  <si>
    <t>8955311429969510983</t>
  </si>
  <si>
    <t>8955311429969510991</t>
  </si>
  <si>
    <t>8955311429969510652</t>
  </si>
  <si>
    <t>8955311429969519059</t>
  </si>
  <si>
    <t>89551006407000725504</t>
  </si>
  <si>
    <t>VIVO</t>
  </si>
  <si>
    <t>89551017335002440953</t>
  </si>
  <si>
    <t>89551017335002440961</t>
  </si>
  <si>
    <t>89551017335002440979</t>
  </si>
  <si>
    <t>89551007126000346439</t>
  </si>
  <si>
    <t>89551007126000344624</t>
  </si>
  <si>
    <t>89551006407000725413</t>
  </si>
  <si>
    <t>89551006407000725769</t>
  </si>
  <si>
    <t>89551006407000725819</t>
  </si>
  <si>
    <t>89551006407000725835</t>
  </si>
  <si>
    <t>89551006407000725249</t>
  </si>
  <si>
    <t>89551006407000725306</t>
  </si>
  <si>
    <t>89551006407000725199</t>
  </si>
  <si>
    <t>89551006407000725215</t>
  </si>
  <si>
    <t>89551004107001036552</t>
  </si>
  <si>
    <t>89551004107001036479</t>
  </si>
  <si>
    <t>89551004107001036487</t>
  </si>
  <si>
    <t>89551007126000346421</t>
  </si>
  <si>
    <t>89551007126000344616</t>
  </si>
  <si>
    <t>89551000206000055151</t>
  </si>
  <si>
    <t>89551000206000055243</t>
  </si>
  <si>
    <t>89551003107002623748</t>
  </si>
  <si>
    <t>89551000206000055037</t>
  </si>
  <si>
    <t>89551007126000346413</t>
  </si>
  <si>
    <t>89551021429004051035</t>
  </si>
  <si>
    <t>89551021429004051043</t>
  </si>
  <si>
    <t>89551021429004051068</t>
  </si>
  <si>
    <t>89551021429004051498</t>
  </si>
  <si>
    <t>89551021429004051449</t>
  </si>
  <si>
    <t>89551021429004051456</t>
  </si>
  <si>
    <t>89551021429004051464</t>
  </si>
  <si>
    <t>89551021429004052975</t>
  </si>
  <si>
    <t>89551021429004052983</t>
  </si>
  <si>
    <t>89551007126000344871</t>
  </si>
  <si>
    <t>89551007126000344632</t>
  </si>
  <si>
    <t>89551007126000343642</t>
  </si>
  <si>
    <t>89551021429004055143</t>
  </si>
  <si>
    <t>89551021429004055168</t>
  </si>
  <si>
    <t>89551021429004055291</t>
  </si>
  <si>
    <t>89551021429004051423</t>
  </si>
  <si>
    <t>89551021429004051431</t>
  </si>
  <si>
    <t>89551021429000440562</t>
  </si>
  <si>
    <t>89551021429004057180</t>
  </si>
  <si>
    <t>89551021429004057131</t>
  </si>
  <si>
    <t>89551021429004057149</t>
  </si>
  <si>
    <t>89551007126000343584</t>
  </si>
  <si>
    <t>89550312000010827641</t>
  </si>
  <si>
    <t>89550312000010856822</t>
  </si>
  <si>
    <t>89550312000012108776</t>
  </si>
  <si>
    <t>89550312000012167343</t>
  </si>
  <si>
    <t>89550312000010856848</t>
  </si>
  <si>
    <t>89550312000010856798</t>
  </si>
  <si>
    <t>89550312000010856764</t>
  </si>
  <si>
    <t>89550312000010827625</t>
  </si>
  <si>
    <t>89550312000010827575</t>
  </si>
  <si>
    <t>89550312000010830900</t>
  </si>
  <si>
    <t>89550312000010827609</t>
  </si>
  <si>
    <t>89550312000012167293</t>
  </si>
  <si>
    <t>89550312000012108909</t>
  </si>
  <si>
    <t>89550312000012109014</t>
  </si>
  <si>
    <t>89550312000010856905</t>
  </si>
  <si>
    <t>89550312000010857135</t>
  </si>
  <si>
    <t>89550312000010857143</t>
  </si>
  <si>
    <t>89550312000010856897</t>
  </si>
  <si>
    <t>89550312000010864016</t>
  </si>
  <si>
    <t>89550312000010827583</t>
  </si>
  <si>
    <t>89550312000010827567</t>
  </si>
  <si>
    <t>89550312000010856814</t>
  </si>
  <si>
    <t>89550312000010856855</t>
  </si>
  <si>
    <t>89550312000010856863</t>
  </si>
  <si>
    <t>89550312000010827591</t>
  </si>
  <si>
    <t>89550312000010857127</t>
  </si>
  <si>
    <t>89550312000012167301</t>
  </si>
  <si>
    <t>89550312000012167269</t>
  </si>
  <si>
    <t>89550312000012167335</t>
  </si>
  <si>
    <t>89550312000012167277</t>
  </si>
  <si>
    <t>89550312000010864248</t>
  </si>
  <si>
    <t>89550312000010827658</t>
  </si>
  <si>
    <t>89550312000010831536</t>
  </si>
  <si>
    <t>89550312000010826882</t>
  </si>
  <si>
    <t>89550312000012167939</t>
  </si>
  <si>
    <t>89550312000010856806</t>
  </si>
  <si>
    <t>89550312000010827617</t>
  </si>
  <si>
    <t>89550312000010864222</t>
  </si>
  <si>
    <t>89550312000012167285</t>
  </si>
  <si>
    <t>89550312000012167251</t>
  </si>
  <si>
    <t>89550312000012167327</t>
  </si>
  <si>
    <t>89550312000012108842</t>
  </si>
  <si>
    <t>89550312000012109030</t>
  </si>
  <si>
    <t>89550311000382784959</t>
  </si>
  <si>
    <t>89550311000364346231</t>
  </si>
  <si>
    <t>89550311000364346306</t>
  </si>
  <si>
    <t>89550312000012167954</t>
  </si>
  <si>
    <t>89550311000236415552</t>
  </si>
  <si>
    <t>89550311000236415271</t>
  </si>
  <si>
    <t>89550311000236415321</t>
  </si>
  <si>
    <t>89550311000236415362</t>
  </si>
  <si>
    <t>89550311000236416352</t>
  </si>
  <si>
    <t>89550311000236416394</t>
  </si>
  <si>
    <t>89550311000236416402</t>
  </si>
  <si>
    <t>89550311000236416311</t>
  </si>
  <si>
    <t>89550311000236415263</t>
  </si>
  <si>
    <t>89550311000236415453</t>
  </si>
  <si>
    <t>89550312000006885306</t>
  </si>
  <si>
    <t>89550312000006885546</t>
  </si>
  <si>
    <t>89550312000006885553</t>
  </si>
  <si>
    <t>89550312000006885512</t>
  </si>
  <si>
    <t>89550312000006885520</t>
  </si>
  <si>
    <t>89550312000006885538</t>
  </si>
  <si>
    <t>89550312000006885587</t>
  </si>
  <si>
    <t>89550312000006885231</t>
  </si>
  <si>
    <t>89550312000006885454</t>
  </si>
  <si>
    <t>89550311000291256982</t>
  </si>
  <si>
    <t>89550311000291257055</t>
  </si>
  <si>
    <t>89550311000291257014</t>
  </si>
  <si>
    <t>89550311000192472167</t>
  </si>
  <si>
    <t>89550311000187145596</t>
  </si>
  <si>
    <t>89550311000187167046</t>
  </si>
  <si>
    <t>89550311000187169000</t>
  </si>
  <si>
    <t>89550312000006885421</t>
  </si>
  <si>
    <t>89550312000004646924</t>
  </si>
  <si>
    <t>89550312000004646940</t>
  </si>
  <si>
    <t>89550311000192471938</t>
  </si>
  <si>
    <t>89550311000192472019</t>
  </si>
  <si>
    <t>89550311000192472118</t>
  </si>
  <si>
    <t>89550311000192472407</t>
  </si>
  <si>
    <t>89550311000192472647</t>
  </si>
  <si>
    <t>89550311000205374418</t>
  </si>
  <si>
    <t>89550311000205374673</t>
  </si>
  <si>
    <t>89550311000205374889</t>
  </si>
  <si>
    <t>89550311000221141130</t>
  </si>
  <si>
    <t>89550312000004654076</t>
  </si>
  <si>
    <t>89550312000006885116</t>
  </si>
  <si>
    <t>8955311129990320531</t>
  </si>
  <si>
    <t>8955311129945935938</t>
  </si>
  <si>
    <t>8955311129945935946</t>
  </si>
  <si>
    <t>8955311129945935953</t>
  </si>
  <si>
    <t>8955311129945938429</t>
  </si>
  <si>
    <t>8955311129945934915</t>
  </si>
  <si>
    <t>8955311129945930244</t>
  </si>
  <si>
    <t>8955311129945931911</t>
  </si>
  <si>
    <t>8955311129945931929</t>
  </si>
  <si>
    <t>8955311129945932547</t>
  </si>
  <si>
    <t>8955311129945932554</t>
  </si>
  <si>
    <t>8955311129949561243</t>
  </si>
  <si>
    <t>8955311129949561250</t>
  </si>
  <si>
    <t>8955311129949561169</t>
  </si>
  <si>
    <t>8955311129949561185</t>
  </si>
  <si>
    <t>8955311129949561193</t>
  </si>
  <si>
    <t>8955311129949561201</t>
  </si>
  <si>
    <t>8955311129949561219</t>
  </si>
  <si>
    <t>8955311129949561227</t>
  </si>
  <si>
    <t>8955311129949561060</t>
  </si>
  <si>
    <t>8955311129949561086</t>
  </si>
  <si>
    <t>8955311129949561110</t>
  </si>
  <si>
    <t>8955311129949561128</t>
  </si>
  <si>
    <t>8955311129949561144</t>
  </si>
  <si>
    <t>8955311129949561151</t>
  </si>
  <si>
    <t>8955311129949561177</t>
  </si>
  <si>
    <t>8955311329916077906</t>
  </si>
  <si>
    <t>8955311329953307331</t>
  </si>
  <si>
    <t>8955311329953307448</t>
  </si>
  <si>
    <t>8955311329948327915</t>
  </si>
  <si>
    <t>8955311329953307901</t>
  </si>
  <si>
    <t>8955311329953348442</t>
  </si>
  <si>
    <t>8955311329990055596</t>
  </si>
  <si>
    <t>8955311329948326743</t>
  </si>
  <si>
    <t>8955311329948326263</t>
  </si>
  <si>
    <t>8955311329948326271</t>
  </si>
  <si>
    <t>8955311329948326289</t>
  </si>
  <si>
    <t>8955311329948326511</t>
  </si>
  <si>
    <t>8955311329948326578</t>
  </si>
  <si>
    <t>8955311129949528572</t>
  </si>
  <si>
    <t>8955311129948375009</t>
  </si>
  <si>
    <t>8955311129948374978</t>
  </si>
  <si>
    <t>8955311129948375090</t>
  </si>
  <si>
    <t>8955311129948376460</t>
  </si>
  <si>
    <t>8955311129948376973</t>
  </si>
  <si>
    <t>8955311129948377088</t>
  </si>
  <si>
    <t>8955311129948377666</t>
  </si>
  <si>
    <t>8955311129948377708</t>
  </si>
  <si>
    <t>8955311129948376239</t>
  </si>
  <si>
    <t>8955311129948377773</t>
  </si>
  <si>
    <t>8955311129949527871</t>
  </si>
  <si>
    <t>8955311329952016149</t>
  </si>
  <si>
    <t>8955311429965789466</t>
  </si>
  <si>
    <t>8955311429965789540</t>
  </si>
  <si>
    <t>8955311129948377823</t>
  </si>
  <si>
    <t>8955311129948377419</t>
  </si>
  <si>
    <t>8955311129948377435</t>
  </si>
  <si>
    <t>8955311429965789888</t>
  </si>
  <si>
    <t>8955311429965789862</t>
  </si>
  <si>
    <t>8955311429965789722</t>
  </si>
  <si>
    <t>8955311429965991773</t>
  </si>
  <si>
    <t>8955311429966066559</t>
  </si>
  <si>
    <t>8955311429958631279</t>
  </si>
  <si>
    <t>8955311429958629752</t>
  </si>
  <si>
    <t>8955311429958629760</t>
  </si>
  <si>
    <t>8955311429958629794</t>
  </si>
  <si>
    <t>8955311429958629836</t>
  </si>
  <si>
    <t>8955311429958629604</t>
  </si>
  <si>
    <t>8955311429958629612</t>
  </si>
  <si>
    <t>8955311429958627715</t>
  </si>
  <si>
    <t>8955311429958627723</t>
  </si>
  <si>
    <t>8955311429958631063</t>
  </si>
  <si>
    <t>8955311429958633333</t>
  </si>
  <si>
    <t>8955311429958633259</t>
  </si>
  <si>
    <t>8955311429958624761</t>
  </si>
  <si>
    <t>8955311429958624860</t>
  </si>
  <si>
    <t>8955311429958633275</t>
  </si>
  <si>
    <t>8955311429958633309</t>
  </si>
  <si>
    <t>8955311429959036577</t>
  </si>
  <si>
    <t>8955311429959036585</t>
  </si>
  <si>
    <t>8955311429959035819</t>
  </si>
  <si>
    <t>8955311429959035827</t>
  </si>
  <si>
    <t>8955311429959035843</t>
  </si>
  <si>
    <t>8955311429959035744</t>
  </si>
  <si>
    <t>8955311429959035751</t>
  </si>
  <si>
    <t>8955311429959035769</t>
  </si>
  <si>
    <t>8955311429959035777</t>
  </si>
  <si>
    <t>8955311429959035785</t>
  </si>
  <si>
    <t>8955311429959035801</t>
  </si>
  <si>
    <t>8955311429959035736</t>
  </si>
  <si>
    <t>8955311429959036171</t>
  </si>
  <si>
    <t>8955311429959050719</t>
  </si>
  <si>
    <t>8955311429959050768</t>
  </si>
  <si>
    <t>8955311429959050776</t>
  </si>
  <si>
    <t>8955311429959050685</t>
  </si>
  <si>
    <t>8955311429959050990</t>
  </si>
  <si>
    <t>8955311429959051022</t>
  </si>
  <si>
    <t>8955311429959052327</t>
  </si>
  <si>
    <t>8955311429959052251</t>
  </si>
  <si>
    <t>8955311429959052269</t>
  </si>
  <si>
    <t>8955311429959052228</t>
  </si>
  <si>
    <t>8955311429959052293</t>
  </si>
  <si>
    <t>8955311429959052236</t>
  </si>
  <si>
    <t>8955311429965991815</t>
  </si>
  <si>
    <t>8955311429965990502</t>
  </si>
  <si>
    <t>8955311429959052210</t>
  </si>
  <si>
    <t>8955311429989487048</t>
  </si>
  <si>
    <t>8955311429989487055</t>
  </si>
  <si>
    <t>8955311429989487485</t>
  </si>
  <si>
    <t>8955311429977598079</t>
  </si>
  <si>
    <t>8955311429965990478</t>
  </si>
  <si>
    <t>8955311429965990494</t>
  </si>
  <si>
    <t>8955311429966067185</t>
  </si>
  <si>
    <t>89550532190034396931</t>
  </si>
  <si>
    <t>89550531180001655022</t>
  </si>
  <si>
    <t>89550531180007461169</t>
  </si>
  <si>
    <t>89550532180019772131</t>
  </si>
  <si>
    <t>89550532180019772149</t>
  </si>
  <si>
    <t>89550532180004798141</t>
  </si>
  <si>
    <t>89550532180019772115</t>
  </si>
  <si>
    <t>89550532180019772099</t>
  </si>
  <si>
    <t>89550532100026409931</t>
  </si>
  <si>
    <t>89550532100026409568</t>
  </si>
  <si>
    <t>89550532180034026885</t>
  </si>
  <si>
    <t>89550532190030847093</t>
  </si>
  <si>
    <t>89550532190030847101</t>
  </si>
  <si>
    <t>89550532190034213136</t>
  </si>
  <si>
    <t>89550532190034261580</t>
  </si>
  <si>
    <t>89550534100001704692</t>
  </si>
  <si>
    <t>89550532180019772073</t>
  </si>
  <si>
    <t>89550532180019766828</t>
  </si>
  <si>
    <t>89550532180000926811</t>
  </si>
  <si>
    <t>89550532180000926928</t>
  </si>
  <si>
    <t>89550532180019772065</t>
  </si>
  <si>
    <t>89550532190034207906</t>
  </si>
  <si>
    <t>89550532190030847069</t>
  </si>
  <si>
    <t>89550531100005408228</t>
  </si>
  <si>
    <t>89550531100005408061</t>
  </si>
  <si>
    <t>89550531100005408137</t>
  </si>
  <si>
    <t>89550531100005408038</t>
  </si>
  <si>
    <t>89550532100026409543</t>
  </si>
  <si>
    <t>89550532190034401863</t>
  </si>
  <si>
    <t>89550531100005408129</t>
  </si>
  <si>
    <t>89550531100005408418</t>
  </si>
  <si>
    <t>89550531100005408442</t>
  </si>
  <si>
    <t>89550531180007461078</t>
  </si>
  <si>
    <t>89550532180019772040</t>
  </si>
  <si>
    <t>89550532180019774129</t>
  </si>
  <si>
    <t>89550532180019771992</t>
  </si>
  <si>
    <t>89550532180019772008</t>
  </si>
  <si>
    <t>89550532180034027131</t>
  </si>
  <si>
    <t>89550532190033414925</t>
  </si>
  <si>
    <t>89550532190030843811</t>
  </si>
  <si>
    <t>89550532190030843837</t>
  </si>
  <si>
    <t>89550532190034261572</t>
  </si>
  <si>
    <t>89550532190034261556</t>
  </si>
  <si>
    <t>89550532190033414321</t>
  </si>
  <si>
    <t>89550532180034028691</t>
  </si>
  <si>
    <t>89550531180001655055</t>
  </si>
  <si>
    <t>89550531180021682444</t>
  </si>
  <si>
    <t>89550532100026409907</t>
  </si>
  <si>
    <t>89550531180021682386</t>
  </si>
  <si>
    <t>89550531100005408467</t>
  </si>
  <si>
    <t>89550532180034027123</t>
  </si>
  <si>
    <t>89550532190030845493</t>
  </si>
  <si>
    <t>89550535190003695575</t>
  </si>
  <si>
    <t>89550532180034007059</t>
  </si>
  <si>
    <t>89550532190014722759</t>
  </si>
  <si>
    <t>89550532190014722767</t>
  </si>
  <si>
    <t>89550532190033414834</t>
  </si>
  <si>
    <t>89550532190033414800</t>
  </si>
  <si>
    <t>89550532180034027156</t>
  </si>
  <si>
    <t>89550532100013704344</t>
  </si>
  <si>
    <t>89550532180034000484</t>
  </si>
  <si>
    <t>89550532180033998993</t>
  </si>
  <si>
    <t>89550532180033998928</t>
  </si>
  <si>
    <t>89550532180033998969</t>
  </si>
  <si>
    <t>89550532180033998977</t>
  </si>
  <si>
    <t>89550532180033998936</t>
  </si>
  <si>
    <t>89550532100026463490</t>
  </si>
  <si>
    <t>89550532180019766638</t>
  </si>
  <si>
    <t>89550532190033414768</t>
  </si>
  <si>
    <t>89550532190034261531</t>
  </si>
  <si>
    <t>89550532190030850188</t>
  </si>
  <si>
    <t>89550532100013704864</t>
  </si>
  <si>
    <t>89550532180034026869</t>
  </si>
  <si>
    <t>89550532180034000740</t>
  </si>
  <si>
    <t>89550532180034001367</t>
  </si>
  <si>
    <t>89550532180034021407</t>
  </si>
  <si>
    <t>89550532180034007075</t>
  </si>
  <si>
    <t>89550532180034001342</t>
  </si>
  <si>
    <t>89550532180033998985</t>
  </si>
  <si>
    <t>89550532180019766596</t>
  </si>
  <si>
    <t>89550532180009167649</t>
  </si>
  <si>
    <t>89550532100026409865</t>
  </si>
  <si>
    <t>89550535190003219947</t>
  </si>
  <si>
    <t>89550532190034279277</t>
  </si>
  <si>
    <t>89550532180034029483</t>
  </si>
  <si>
    <t>89550532180019766554</t>
  </si>
  <si>
    <t>89550532180034007042</t>
  </si>
  <si>
    <t>89550532180034001318</t>
  </si>
  <si>
    <t>89550532180019770903</t>
  </si>
  <si>
    <t>89550532180030406180</t>
  </si>
  <si>
    <t>89550532190033414917</t>
  </si>
  <si>
    <t>89550535190003695757</t>
  </si>
  <si>
    <t>89550535190003695534</t>
  </si>
  <si>
    <t>89550532190034282669</t>
  </si>
  <si>
    <t>89550532190033414776</t>
  </si>
  <si>
    <t>89550532180034007083</t>
  </si>
  <si>
    <t>89550532180033998944</t>
  </si>
  <si>
    <t>89550532190033414719</t>
  </si>
  <si>
    <t>89550532100013704401</t>
  </si>
  <si>
    <t>89550532100013704419</t>
  </si>
  <si>
    <t>89550532190034282743</t>
  </si>
  <si>
    <t>89550532100026409824</t>
  </si>
  <si>
    <t>89550532190033414859</t>
  </si>
  <si>
    <t>89550532190030849966</t>
  </si>
  <si>
    <t>89550532190030849974</t>
  </si>
  <si>
    <t>89550532180034001292</t>
  </si>
  <si>
    <t>89550532180000926720</t>
  </si>
  <si>
    <t>89550532190030849917</t>
  </si>
  <si>
    <t>89550532190030849925</t>
  </si>
  <si>
    <t>89550532190030849933</t>
  </si>
  <si>
    <t>89550532190030849941</t>
  </si>
  <si>
    <t>89550532190034207864</t>
  </si>
  <si>
    <t>89550532190034282719</t>
  </si>
  <si>
    <t>89550535190003695716</t>
  </si>
  <si>
    <t>89550535190003695740</t>
  </si>
  <si>
    <t>89550532190034261606</t>
  </si>
  <si>
    <t>89550532190033414172</t>
  </si>
  <si>
    <t>89550531100005408186</t>
  </si>
  <si>
    <t>89550532180033992103</t>
  </si>
  <si>
    <t>89550532180034001359</t>
  </si>
  <si>
    <t>89550532100026409667</t>
  </si>
  <si>
    <t>89550532100026409923</t>
  </si>
  <si>
    <t>89550532190034213151</t>
  </si>
  <si>
    <t>89550532190034213185</t>
  </si>
  <si>
    <t>89550532190034257919</t>
  </si>
  <si>
    <t>89550532190033414164</t>
  </si>
  <si>
    <t>89550531100005408160</t>
  </si>
  <si>
    <t>89550532190034279285</t>
  </si>
  <si>
    <t>89550532180034001326</t>
  </si>
  <si>
    <t>89550532180034000476</t>
  </si>
  <si>
    <t>89550532180019767040</t>
  </si>
  <si>
    <t>89550532100026462831</t>
  </si>
  <si>
    <t>89550532190034279350</t>
  </si>
  <si>
    <t>89550535190003695674</t>
  </si>
  <si>
    <t>89550532190030845204</t>
  </si>
  <si>
    <t>89550532190034261465</t>
  </si>
  <si>
    <t>89550532190030845121</t>
  </si>
  <si>
    <t>89550532190030845147</t>
  </si>
  <si>
    <t>89550532190030848513</t>
  </si>
  <si>
    <t>89550532100026409642</t>
  </si>
  <si>
    <t>89550532100026410491</t>
  </si>
  <si>
    <t>89550532100026412414</t>
  </si>
  <si>
    <t>89550532180019767032</t>
  </si>
  <si>
    <t>89550532190030848463</t>
  </si>
  <si>
    <t>89550532190030848489</t>
  </si>
  <si>
    <t>89550532190030848497</t>
  </si>
  <si>
    <t>89550532190030848505</t>
  </si>
  <si>
    <t>89550532190033415062</t>
  </si>
  <si>
    <t>89550532190030845113</t>
  </si>
  <si>
    <t>89550535190003695641</t>
  </si>
  <si>
    <t>89550535190003695633</t>
  </si>
  <si>
    <t>89550532190030848372</t>
  </si>
  <si>
    <t>89550532190030848398</t>
  </si>
  <si>
    <t>89550532190030848414</t>
  </si>
  <si>
    <t>89550532190030848422</t>
  </si>
  <si>
    <t>89550532190030848448</t>
  </si>
  <si>
    <t>89550532190033414933</t>
  </si>
  <si>
    <t>89550532190033414289</t>
  </si>
  <si>
    <t>89550532190030845105</t>
  </si>
  <si>
    <t>89550532190030843803</t>
  </si>
  <si>
    <t>89550532100026409634</t>
  </si>
  <si>
    <t>89550532100013704245</t>
  </si>
  <si>
    <t>89550532180034025747</t>
  </si>
  <si>
    <t>89550532180034027172</t>
  </si>
  <si>
    <t>89550532190030847135</t>
  </si>
  <si>
    <t>89550532190034261549</t>
  </si>
  <si>
    <t>89550532100026461387</t>
  </si>
  <si>
    <t>89550532190030847127</t>
  </si>
  <si>
    <t>89550532190030847119</t>
  </si>
  <si>
    <t>89550535190003695591</t>
  </si>
  <si>
    <t>89550532190034261440</t>
  </si>
  <si>
    <t>89550532190034261598</t>
  </si>
  <si>
    <t>89550532190034261143</t>
  </si>
  <si>
    <t>89550532100026410459</t>
  </si>
  <si>
    <t>89550532190034279236</t>
  </si>
  <si>
    <t>89550532190034282727</t>
  </si>
  <si>
    <t>89550532190034207930</t>
  </si>
  <si>
    <t>89550532190034207799</t>
  </si>
  <si>
    <t>89550532190034213169</t>
  </si>
  <si>
    <t>89550532190030843795</t>
  </si>
  <si>
    <t>89550535190003219905</t>
  </si>
  <si>
    <t>89550532180000926704</t>
  </si>
  <si>
    <t>89550532180034023858</t>
  </si>
  <si>
    <t>89550531180021682501</t>
  </si>
  <si>
    <t>89550532190034213128</t>
  </si>
  <si>
    <t>89550532180000926753</t>
  </si>
  <si>
    <t>89550532180000926688</t>
  </si>
  <si>
    <t>89550532180004797747</t>
  </si>
  <si>
    <t>89550532180034023866</t>
  </si>
  <si>
    <t>89550535190003219616</t>
  </si>
  <si>
    <t>89550532190034282685</t>
  </si>
  <si>
    <t>89550532190034279301</t>
  </si>
  <si>
    <t>89550532180034023874</t>
  </si>
  <si>
    <t>89550532190034207856</t>
  </si>
  <si>
    <t>89550532180000926563</t>
  </si>
  <si>
    <t>89550532180004798034</t>
  </si>
  <si>
    <t>89550532180004798216</t>
  </si>
  <si>
    <t>89550532190033414842</t>
  </si>
  <si>
    <t>89550532190033412952</t>
  </si>
  <si>
    <t>89550531180010331060</t>
  </si>
  <si>
    <t>89550532180019821748</t>
  </si>
  <si>
    <t>89550532180019821854</t>
  </si>
  <si>
    <t>89550532180033992145</t>
  </si>
  <si>
    <t>89550532180033991758</t>
  </si>
  <si>
    <t>89550532180033991840</t>
  </si>
  <si>
    <t>89550531180010331177</t>
  </si>
  <si>
    <t>89550531180010331193</t>
  </si>
  <si>
    <t>89550532190033412978</t>
  </si>
  <si>
    <t>89550532190033412903</t>
  </si>
  <si>
    <t>89550532190033412846</t>
  </si>
  <si>
    <t>89550532190030843761</t>
  </si>
  <si>
    <t>89550531180010331219</t>
  </si>
  <si>
    <t>89550531180010331144</t>
  </si>
  <si>
    <t>89550532100026410434</t>
  </si>
  <si>
    <t>89550532100026409626</t>
  </si>
  <si>
    <t>89550532190034282701</t>
  </si>
  <si>
    <t>89550532190034396899</t>
  </si>
  <si>
    <t>89550532180033992285</t>
  </si>
  <si>
    <t>89550532180033991436</t>
  </si>
  <si>
    <t>89550532180034000732</t>
  </si>
  <si>
    <t>89550532180034007067</t>
  </si>
  <si>
    <t>89550532190034282693</t>
  </si>
  <si>
    <t>89550532100026409782</t>
  </si>
  <si>
    <t>89550532100026408834</t>
  </si>
  <si>
    <t>89550532190034213227</t>
  </si>
  <si>
    <t>89550532190033412929</t>
  </si>
  <si>
    <t>89550532190033415088</t>
  </si>
  <si>
    <t>89550532100026410418</t>
  </si>
  <si>
    <t>89550532180034027149</t>
  </si>
  <si>
    <t>89550532180000926944</t>
  </si>
  <si>
    <t>89550532180019770143</t>
  </si>
  <si>
    <t>89550532180019772222</t>
  </si>
  <si>
    <t>89550532180019772230</t>
  </si>
  <si>
    <t>89550532180034000724</t>
  </si>
  <si>
    <t>89550532180033998951</t>
  </si>
  <si>
    <t>89550532100026412232</t>
  </si>
  <si>
    <t>89550532100026412257</t>
  </si>
  <si>
    <t>89550532100026410384</t>
  </si>
  <si>
    <t>89550532190033414727</t>
  </si>
  <si>
    <t>89550532190034282750</t>
  </si>
  <si>
    <t>89550532180034007117</t>
  </si>
  <si>
    <t>89550532180033992095</t>
  </si>
  <si>
    <t>89550532180019772180</t>
  </si>
  <si>
    <t>89550532180000927041</t>
  </si>
  <si>
    <t>89550532190014722775</t>
  </si>
  <si>
    <t>89550532190014722783</t>
  </si>
  <si>
    <t>89550532190014722809</t>
  </si>
  <si>
    <t>89550532190014722155</t>
  </si>
  <si>
    <t>ID_OPERADORA</t>
  </si>
  <si>
    <t>DESC_OPERADORA</t>
  </si>
  <si>
    <t>USER_INS</t>
  </si>
  <si>
    <t>DATA_INS</t>
  </si>
  <si>
    <t>USER_UPD</t>
  </si>
  <si>
    <t>DATA_UPD</t>
  </si>
  <si>
    <t>SQL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</si>
</sst>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righ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/>
    <xf numFmtId="49" fontId="1" fillId="2" borderId="0" xfId="0" applyNumberFormat="1" applyFont="1" applyFill="1"/>
    <xf numFmtId="22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BCG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ID_OPERADORA" tableColumnId="1"/>
      <queryTableField id="2" name="DESC_OPERADORA" tableColumnId="2"/>
      <queryTableField id="3" name="USER_INS" tableColumnId="3"/>
      <queryTableField id="4" name="DATA_INS" tableColumnId="4"/>
      <queryTableField id="5" name="USER_UPD" tableColumnId="5"/>
      <queryTableField id="6" name="DATA_UP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DBCG" displayName="Tabela_DBCG" ref="A1:F5" tableType="queryTable" totalsRowShown="0">
  <autoFilter ref="A1:F5"/>
  <tableColumns count="6">
    <tableColumn id="1" uniqueName="1" name="ID_OPERADORA" queryTableFieldId="1"/>
    <tableColumn id="2" uniqueName="2" name="DESC_OPERADORA" queryTableFieldId="2"/>
    <tableColumn id="3" uniqueName="3" name="USER_INS" queryTableFieldId="3"/>
    <tableColumn id="4" uniqueName="4" name="DATA_INS" queryTableFieldId="4" dataDxfId="1"/>
    <tableColumn id="5" uniqueName="5" name="USER_UPD" queryTableFieldId="5"/>
    <tableColumn id="6" uniqueName="6" name="DATA_UPD" queryTableFieldId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2"/>
  <sheetViews>
    <sheetView tabSelected="1" workbookViewId="0">
      <selection activeCell="E2" sqref="E2:E552"/>
    </sheetView>
  </sheetViews>
  <sheetFormatPr defaultRowHeight="15"/>
  <cols>
    <col min="1" max="1" width="7.42578125" style="1" bestFit="1" customWidth="1"/>
    <col min="2" max="2" width="21.42578125" style="3" bestFit="1" customWidth="1"/>
    <col min="3" max="3" width="12.85546875" style="1" bestFit="1" customWidth="1"/>
    <col min="4" max="4" width="16.7109375" style="3" bestFit="1" customWidth="1"/>
    <col min="5" max="5" width="174" bestFit="1" customWidth="1"/>
  </cols>
  <sheetData>
    <row r="1" spans="1:5">
      <c r="A1" s="2" t="s">
        <v>0</v>
      </c>
      <c r="B1" s="4" t="s">
        <v>1</v>
      </c>
      <c r="C1" s="2" t="s">
        <v>2</v>
      </c>
      <c r="D1" s="4" t="s">
        <v>3</v>
      </c>
      <c r="E1" s="4" t="s">
        <v>565</v>
      </c>
    </row>
    <row r="2" spans="1:5">
      <c r="A2" s="1">
        <v>100</v>
      </c>
      <c r="B2" s="3" t="s">
        <v>4</v>
      </c>
      <c r="C2" s="1">
        <f>INDEX(Tabela_DBCG[#All],MATCH(CURESTOQUE!D2,Plan2!B:B,0),1)</f>
        <v>2</v>
      </c>
      <c r="D2" s="3" t="s">
        <v>5</v>
      </c>
      <c r="E2" t="str">
        <f>"INSERT INTO CG_CHIP (ID_CHIP, SIMID, ID_OPERADORA, ID_FORNECEDOR, USER_INS, DATA_INS, USER_UPD, DATA_UPD) VALUES ("&amp;A2&amp;", '"&amp;B2&amp;"', "&amp;C2&amp;", 20, 1, '20160904', 1, '20160904')"</f>
        <v>INSERT INTO CG_CHIP (ID_CHIP, SIMID, ID_OPERADORA, ID_FORNECEDOR, USER_INS, DATA_INS, USER_UPD, DATA_UPD) VALUES (100, '89550312000012178795', 2, 20, 1, '20160904', 1, '20160904')</v>
      </c>
    </row>
    <row r="3" spans="1:5">
      <c r="A3" s="1">
        <v>101</v>
      </c>
      <c r="B3" s="3" t="s">
        <v>6</v>
      </c>
      <c r="C3" s="1">
        <f>INDEX(Tabela_DBCG[#All],MATCH(CURESTOQUE!D3,Plan2!B:B,0),1)</f>
        <v>3</v>
      </c>
      <c r="D3" s="3" t="s">
        <v>7</v>
      </c>
      <c r="E3" t="str">
        <f t="shared" ref="E3:E66" si="0">"INSERT INTO CG_CHIP (ID_CHIP, SIMID, ID_OPERADORA, ID_FORNECEDOR, USER_INS, DATA_INS, USER_UPD, DATA_UPD) VALUES ("&amp;A3&amp;", '"&amp;B3&amp;"', "&amp;C3&amp;", 20, 1, '20160904', 1, '20160904')"</f>
        <v>INSERT INTO CG_CHIP (ID_CHIP, SIMID, ID_OPERADORA, ID_FORNECEDOR, USER_INS, DATA_INS, USER_UPD, DATA_UPD) VALUES (101, '8955311129991569524', 3, 20, 1, '20160904', 1, '20160904')</v>
      </c>
    </row>
    <row r="4" spans="1:5">
      <c r="A4" s="1">
        <v>102</v>
      </c>
      <c r="B4" s="3" t="s">
        <v>8</v>
      </c>
      <c r="C4" s="1">
        <f>INDEX(Tabela_DBCG[#All],MATCH(CURESTOQUE!D4,Plan2!B:B,0),1)</f>
        <v>3</v>
      </c>
      <c r="D4" s="3" t="s">
        <v>7</v>
      </c>
      <c r="E4" t="str">
        <f t="shared" si="0"/>
        <v>INSERT INTO CG_CHIP (ID_CHIP, SIMID, ID_OPERADORA, ID_FORNECEDOR, USER_INS, DATA_INS, USER_UPD, DATA_UPD) VALUES (102, '8955311129991569557', 3, 20, 1, '20160904', 1, '20160904')</v>
      </c>
    </row>
    <row r="5" spans="1:5">
      <c r="A5" s="1">
        <v>103</v>
      </c>
      <c r="B5" s="3" t="s">
        <v>9</v>
      </c>
      <c r="C5" s="1">
        <f>INDEX(Tabela_DBCG[#All],MATCH(CURESTOQUE!D5,Plan2!B:B,0),1)</f>
        <v>3</v>
      </c>
      <c r="D5" s="3" t="s">
        <v>7</v>
      </c>
      <c r="E5" t="str">
        <f t="shared" si="0"/>
        <v>INSERT INTO CG_CHIP (ID_CHIP, SIMID, ID_OPERADORA, ID_FORNECEDOR, USER_INS, DATA_INS, USER_UPD, DATA_UPD) VALUES (103, '8955311429969817743', 3, 20, 1, '20160904', 1, '20160904')</v>
      </c>
    </row>
    <row r="6" spans="1:5">
      <c r="A6" s="1">
        <v>104</v>
      </c>
      <c r="B6" s="3" t="s">
        <v>10</v>
      </c>
      <c r="C6" s="1">
        <f>INDEX(Tabela_DBCG[#All],MATCH(CURESTOQUE!D6,Plan2!B:B,0),1)</f>
        <v>3</v>
      </c>
      <c r="D6" s="3" t="s">
        <v>7</v>
      </c>
      <c r="E6" t="str">
        <f t="shared" si="0"/>
        <v>INSERT INTO CG_CHIP (ID_CHIP, SIMID, ID_OPERADORA, ID_FORNECEDOR, USER_INS, DATA_INS, USER_UPD, DATA_UPD) VALUES (104, '8955311429959035884', 3, 20, 1, '20160904', 1, '20160904')</v>
      </c>
    </row>
    <row r="7" spans="1:5">
      <c r="A7" s="1">
        <v>105</v>
      </c>
      <c r="B7" s="3" t="s">
        <v>11</v>
      </c>
      <c r="C7" s="1">
        <f>INDEX(Tabela_DBCG[#All],MATCH(CURESTOQUE!D7,Plan2!B:B,0),1)</f>
        <v>4</v>
      </c>
      <c r="D7" s="3" t="s">
        <v>12</v>
      </c>
      <c r="E7" t="str">
        <f t="shared" si="0"/>
        <v>INSERT INTO CG_CHIP (ID_CHIP, SIMID, ID_OPERADORA, ID_FORNECEDOR, USER_INS, DATA_INS, USER_UPD, DATA_UPD) VALUES (105, '89550532180034029236', 4, 20, 1, '20160904', 1, '20160904')</v>
      </c>
    </row>
    <row r="8" spans="1:5">
      <c r="A8" s="1">
        <v>106</v>
      </c>
      <c r="B8" s="3" t="s">
        <v>13</v>
      </c>
      <c r="C8" s="1">
        <f>INDEX(Tabela_DBCG[#All],MATCH(CURESTOQUE!D8,Plan2!B:B,0),1)</f>
        <v>4</v>
      </c>
      <c r="D8" s="3" t="s">
        <v>12</v>
      </c>
      <c r="E8" t="str">
        <f t="shared" si="0"/>
        <v>INSERT INTO CG_CHIP (ID_CHIP, SIMID, ID_OPERADORA, ID_FORNECEDOR, USER_INS, DATA_INS, USER_UPD, DATA_UPD) VALUES (106, '89550532180033717385', 4, 20, 1, '20160904', 1, '20160904')</v>
      </c>
    </row>
    <row r="9" spans="1:5">
      <c r="A9" s="1">
        <v>107</v>
      </c>
      <c r="B9" s="3" t="s">
        <v>14</v>
      </c>
      <c r="C9" s="1">
        <f>INDEX(Tabela_DBCG[#All],MATCH(CURESTOQUE!D9,Plan2!B:B,0),1)</f>
        <v>2</v>
      </c>
      <c r="D9" s="3" t="s">
        <v>5</v>
      </c>
      <c r="E9" t="str">
        <f t="shared" si="0"/>
        <v>INSERT INTO CG_CHIP (ID_CHIP, SIMID, ID_OPERADORA, ID_FORNECEDOR, USER_INS, DATA_INS, USER_UPD, DATA_UPD) VALUES (107, '89550312000012167897', 2, 20, 1, '20160904', 1, '20160904')</v>
      </c>
    </row>
    <row r="10" spans="1:5">
      <c r="A10" s="1">
        <v>108</v>
      </c>
      <c r="B10" s="3" t="s">
        <v>15</v>
      </c>
      <c r="C10" s="1">
        <f>INDEX(Tabela_DBCG[#All],MATCH(CURESTOQUE!D10,Plan2!B:B,0),1)</f>
        <v>2</v>
      </c>
      <c r="D10" s="3" t="s">
        <v>5</v>
      </c>
      <c r="E10" t="str">
        <f t="shared" si="0"/>
        <v>INSERT INTO CG_CHIP (ID_CHIP, SIMID, ID_OPERADORA, ID_FORNECEDOR, USER_INS, DATA_INS, USER_UPD, DATA_UPD) VALUES (108, '89550312000012109717', 2, 20, 1, '20160904', 1, '20160904')</v>
      </c>
    </row>
    <row r="11" spans="1:5">
      <c r="A11" s="1">
        <v>109</v>
      </c>
      <c r="B11" s="3" t="s">
        <v>16</v>
      </c>
      <c r="C11" s="1">
        <f>INDEX(Tabela_DBCG[#All],MATCH(CURESTOQUE!D11,Plan2!B:B,0),1)</f>
        <v>2</v>
      </c>
      <c r="D11" s="3" t="s">
        <v>5</v>
      </c>
      <c r="E11" t="str">
        <f t="shared" si="0"/>
        <v>INSERT INTO CG_CHIP (ID_CHIP, SIMID, ID_OPERADORA, ID_FORNECEDOR, USER_INS, DATA_INS, USER_UPD, DATA_UPD) VALUES (109, '89550312000006878798', 2, 20, 1, '20160904', 1, '20160904')</v>
      </c>
    </row>
    <row r="12" spans="1:5">
      <c r="A12" s="1">
        <v>110</v>
      </c>
      <c r="B12" s="3" t="s">
        <v>17</v>
      </c>
      <c r="C12" s="1">
        <f>INDEX(Tabela_DBCG[#All],MATCH(CURESTOQUE!D12,Plan2!B:B,0),1)</f>
        <v>3</v>
      </c>
      <c r="D12" s="3" t="s">
        <v>7</v>
      </c>
      <c r="E12" t="str">
        <f t="shared" si="0"/>
        <v>INSERT INTO CG_CHIP (ID_CHIP, SIMID, ID_OPERADORA, ID_FORNECEDOR, USER_INS, DATA_INS, USER_UPD, DATA_UPD) VALUES (110, '8955311129991569128', 3, 20, 1, '20160904', 1, '20160904')</v>
      </c>
    </row>
    <row r="13" spans="1:5">
      <c r="A13" s="1">
        <v>111</v>
      </c>
      <c r="B13" s="3" t="s">
        <v>18</v>
      </c>
      <c r="C13" s="1">
        <f>INDEX(Tabela_DBCG[#All],MATCH(CURESTOQUE!D13,Plan2!B:B,0),1)</f>
        <v>3</v>
      </c>
      <c r="D13" s="3" t="s">
        <v>7</v>
      </c>
      <c r="E13" t="str">
        <f t="shared" si="0"/>
        <v>INSERT INTO CG_CHIP (ID_CHIP, SIMID, ID_OPERADORA, ID_FORNECEDOR, USER_INS, DATA_INS, USER_UPD, DATA_UPD) VALUES (111, '8955311129991569243', 3, 20, 1, '20160904', 1, '20160904')</v>
      </c>
    </row>
    <row r="14" spans="1:5">
      <c r="A14" s="1">
        <v>112</v>
      </c>
      <c r="B14" s="3" t="s">
        <v>19</v>
      </c>
      <c r="C14" s="1">
        <f>INDEX(Tabela_DBCG[#All],MATCH(CURESTOQUE!D14,Plan2!B:B,0),1)</f>
        <v>3</v>
      </c>
      <c r="D14" s="3" t="s">
        <v>7</v>
      </c>
      <c r="E14" t="str">
        <f t="shared" si="0"/>
        <v>INSERT INTO CG_CHIP (ID_CHIP, SIMID, ID_OPERADORA, ID_FORNECEDOR, USER_INS, DATA_INS, USER_UPD, DATA_UPD) VALUES (112, '8955311129991569250', 3, 20, 1, '20160904', 1, '20160904')</v>
      </c>
    </row>
    <row r="15" spans="1:5">
      <c r="A15" s="1">
        <v>113</v>
      </c>
      <c r="B15" s="3" t="s">
        <v>20</v>
      </c>
      <c r="C15" s="1">
        <f>INDEX(Tabela_DBCG[#All],MATCH(CURESTOQUE!D15,Plan2!B:B,0),1)</f>
        <v>2</v>
      </c>
      <c r="D15" s="3" t="s">
        <v>5</v>
      </c>
      <c r="E15" t="str">
        <f t="shared" si="0"/>
        <v>INSERT INTO CG_CHIP (ID_CHIP, SIMID, ID_OPERADORA, ID_FORNECEDOR, USER_INS, DATA_INS, USER_UPD, DATA_UPD) VALUES (113, '89550312000012171626', 2, 20, 1, '20160904', 1, '20160904')</v>
      </c>
    </row>
    <row r="16" spans="1:5">
      <c r="A16" s="1">
        <v>114</v>
      </c>
      <c r="B16" s="3" t="s">
        <v>21</v>
      </c>
      <c r="C16" s="1">
        <f>INDEX(Tabela_DBCG[#All],MATCH(CURESTOQUE!D16,Plan2!B:B,0),1)</f>
        <v>2</v>
      </c>
      <c r="D16" s="3" t="s">
        <v>5</v>
      </c>
      <c r="E16" t="str">
        <f t="shared" si="0"/>
        <v>INSERT INTO CG_CHIP (ID_CHIP, SIMID, ID_OPERADORA, ID_FORNECEDOR, USER_INS, DATA_INS, USER_UPD, DATA_UPD) VALUES (114, '89550312000012171634', 2, 20, 1, '20160904', 1, '20160904')</v>
      </c>
    </row>
    <row r="17" spans="1:5">
      <c r="A17" s="1">
        <v>115</v>
      </c>
      <c r="B17" s="3" t="s">
        <v>22</v>
      </c>
      <c r="C17" s="1">
        <f>INDEX(Tabela_DBCG[#All],MATCH(CURESTOQUE!D17,Plan2!B:B,0),1)</f>
        <v>2</v>
      </c>
      <c r="D17" s="3" t="s">
        <v>5</v>
      </c>
      <c r="E17" t="str">
        <f t="shared" si="0"/>
        <v>INSERT INTO CG_CHIP (ID_CHIP, SIMID, ID_OPERADORA, ID_FORNECEDOR, USER_INS, DATA_INS, USER_UPD, DATA_UPD) VALUES (115, '89550312000012171378', 2, 20, 1, '20160904', 1, '20160904')</v>
      </c>
    </row>
    <row r="18" spans="1:5">
      <c r="A18" s="1">
        <v>116</v>
      </c>
      <c r="B18" s="3" t="s">
        <v>23</v>
      </c>
      <c r="C18" s="1">
        <f>INDEX(Tabela_DBCG[#All],MATCH(CURESTOQUE!D18,Plan2!B:B,0),1)</f>
        <v>2</v>
      </c>
      <c r="D18" s="3" t="s">
        <v>5</v>
      </c>
      <c r="E18" t="str">
        <f t="shared" si="0"/>
        <v>INSERT INTO CG_CHIP (ID_CHIP, SIMID, ID_OPERADORA, ID_FORNECEDOR, USER_INS, DATA_INS, USER_UPD, DATA_UPD) VALUES (116, '89550312000012171352', 2, 20, 1, '20160904', 1, '20160904')</v>
      </c>
    </row>
    <row r="19" spans="1:5">
      <c r="A19" s="1">
        <v>117</v>
      </c>
      <c r="B19" s="3" t="s">
        <v>24</v>
      </c>
      <c r="C19" s="1">
        <f>INDEX(Tabela_DBCG[#All],MATCH(CURESTOQUE!D19,Plan2!B:B,0),1)</f>
        <v>2</v>
      </c>
      <c r="D19" s="3" t="s">
        <v>5</v>
      </c>
      <c r="E19" t="str">
        <f t="shared" si="0"/>
        <v>INSERT INTO CG_CHIP (ID_CHIP, SIMID, ID_OPERADORA, ID_FORNECEDOR, USER_INS, DATA_INS, USER_UPD, DATA_UPD) VALUES (117, '89550312000010828813', 2, 20, 1, '20160904', 1, '20160904')</v>
      </c>
    </row>
    <row r="20" spans="1:5">
      <c r="A20" s="1">
        <v>118</v>
      </c>
      <c r="B20" s="3" t="s">
        <v>25</v>
      </c>
      <c r="C20" s="1">
        <f>INDEX(Tabela_DBCG[#All],MATCH(CURESTOQUE!D20,Plan2!B:B,0),1)</f>
        <v>2</v>
      </c>
      <c r="D20" s="3" t="s">
        <v>5</v>
      </c>
      <c r="E20" t="str">
        <f t="shared" si="0"/>
        <v>INSERT INTO CG_CHIP (ID_CHIP, SIMID, ID_OPERADORA, ID_FORNECEDOR, USER_INS, DATA_INS, USER_UPD, DATA_UPD) VALUES (118, '89550312000010828821', 2, 20, 1, '20160904', 1, '20160904')</v>
      </c>
    </row>
    <row r="21" spans="1:5">
      <c r="A21" s="1">
        <v>119</v>
      </c>
      <c r="B21" s="3" t="s">
        <v>26</v>
      </c>
      <c r="C21" s="1">
        <f>INDEX(Tabela_DBCG[#All],MATCH(CURESTOQUE!D21,Plan2!B:B,0),1)</f>
        <v>3</v>
      </c>
      <c r="D21" s="3" t="s">
        <v>7</v>
      </c>
      <c r="E21" t="str">
        <f t="shared" si="0"/>
        <v>INSERT INTO CG_CHIP (ID_CHIP, SIMID, ID_OPERADORA, ID_FORNECEDOR, USER_INS, DATA_INS, USER_UPD, DATA_UPD) VALUES (119, '8955311129991569086', 3, 20, 1, '20160904', 1, '20160904')</v>
      </c>
    </row>
    <row r="22" spans="1:5">
      <c r="A22" s="1">
        <v>120</v>
      </c>
      <c r="B22" s="3" t="s">
        <v>27</v>
      </c>
      <c r="C22" s="1">
        <f>INDEX(Tabela_DBCG[#All],MATCH(CURESTOQUE!D22,Plan2!B:B,0),1)</f>
        <v>3</v>
      </c>
      <c r="D22" s="3" t="s">
        <v>7</v>
      </c>
      <c r="E22" t="str">
        <f t="shared" si="0"/>
        <v>INSERT INTO CG_CHIP (ID_CHIP, SIMID, ID_OPERADORA, ID_FORNECEDOR, USER_INS, DATA_INS, USER_UPD, DATA_UPD) VALUES (120, '8955311129991569110', 3, 20, 1, '20160904', 1, '20160904')</v>
      </c>
    </row>
    <row r="23" spans="1:5">
      <c r="A23" s="1">
        <v>121</v>
      </c>
      <c r="B23" s="3" t="s">
        <v>28</v>
      </c>
      <c r="C23" s="1">
        <f>INDEX(Tabela_DBCG[#All],MATCH(CURESTOQUE!D23,Plan2!B:B,0),1)</f>
        <v>4</v>
      </c>
      <c r="D23" s="3" t="s">
        <v>12</v>
      </c>
      <c r="E23" t="str">
        <f t="shared" si="0"/>
        <v>INSERT INTO CG_CHIP (ID_CHIP, SIMID, ID_OPERADORA, ID_FORNECEDOR, USER_INS, DATA_INS, USER_UPD, DATA_UPD) VALUES (121, '89550532190038017418', 4, 20, 1, '20160904', 1, '20160904')</v>
      </c>
    </row>
    <row r="24" spans="1:5">
      <c r="A24" s="1">
        <v>122</v>
      </c>
      <c r="B24" s="3" t="s">
        <v>29</v>
      </c>
      <c r="C24" s="1">
        <f>INDEX(Tabela_DBCG[#All],MATCH(CURESTOQUE!D24,Plan2!B:B,0),1)</f>
        <v>4</v>
      </c>
      <c r="D24" s="3" t="s">
        <v>12</v>
      </c>
      <c r="E24" t="str">
        <f t="shared" si="0"/>
        <v>INSERT INTO CG_CHIP (ID_CHIP, SIMID, ID_OPERADORA, ID_FORNECEDOR, USER_INS, DATA_INS, USER_UPD, DATA_UPD) VALUES (122, '89550532190038017426', 4, 20, 1, '20160904', 1, '20160904')</v>
      </c>
    </row>
    <row r="25" spans="1:5">
      <c r="A25" s="1">
        <v>123</v>
      </c>
      <c r="B25" s="3" t="s">
        <v>30</v>
      </c>
      <c r="C25" s="1">
        <f>INDEX(Tabela_DBCG[#All],MATCH(CURESTOQUE!D25,Plan2!B:B,0),1)</f>
        <v>2</v>
      </c>
      <c r="D25" s="3" t="s">
        <v>5</v>
      </c>
      <c r="E25" t="str">
        <f t="shared" si="0"/>
        <v>INSERT INTO CG_CHIP (ID_CHIP, SIMID, ID_OPERADORA, ID_FORNECEDOR, USER_INS, DATA_INS, USER_UPD, DATA_UPD) VALUES (123, '89550312000010866060', 2, 20, 1, '20160904', 1, '20160904')</v>
      </c>
    </row>
    <row r="26" spans="1:5">
      <c r="A26" s="1">
        <v>124</v>
      </c>
      <c r="B26" s="3" t="s">
        <v>31</v>
      </c>
      <c r="C26" s="1">
        <f>INDEX(Tabela_DBCG[#All],MATCH(CURESTOQUE!D26,Plan2!B:B,0),1)</f>
        <v>2</v>
      </c>
      <c r="D26" s="3" t="s">
        <v>5</v>
      </c>
      <c r="E26" t="str">
        <f t="shared" si="0"/>
        <v>INSERT INTO CG_CHIP (ID_CHIP, SIMID, ID_OPERADORA, ID_FORNECEDOR, USER_INS, DATA_INS, USER_UPD, DATA_UPD) VALUES (124, '89550312000010866029', 2, 20, 1, '20160904', 1, '20160904')</v>
      </c>
    </row>
    <row r="27" spans="1:5">
      <c r="A27" s="1">
        <v>125</v>
      </c>
      <c r="B27" s="3" t="s">
        <v>32</v>
      </c>
      <c r="C27" s="1">
        <f>INDEX(Tabela_DBCG[#All],MATCH(CURESTOQUE!D27,Plan2!B:B,0),1)</f>
        <v>2</v>
      </c>
      <c r="D27" s="3" t="s">
        <v>5</v>
      </c>
      <c r="E27" t="str">
        <f t="shared" si="0"/>
        <v>INSERT INTO CG_CHIP (ID_CHIP, SIMID, ID_OPERADORA, ID_FORNECEDOR, USER_INS, DATA_INS, USER_UPD, DATA_UPD) VALUES (125, '89550312000010866037', 2, 20, 1, '20160904', 1, '20160904')</v>
      </c>
    </row>
    <row r="28" spans="1:5">
      <c r="A28" s="1">
        <v>126</v>
      </c>
      <c r="B28" s="3" t="s">
        <v>33</v>
      </c>
      <c r="C28" s="1">
        <f>INDEX(Tabela_DBCG[#All],MATCH(CURESTOQUE!D28,Plan2!B:B,0),1)</f>
        <v>2</v>
      </c>
      <c r="D28" s="3" t="s">
        <v>5</v>
      </c>
      <c r="E28" t="str">
        <f t="shared" si="0"/>
        <v>INSERT INTO CG_CHIP (ID_CHIP, SIMID, ID_OPERADORA, ID_FORNECEDOR, USER_INS, DATA_INS, USER_UPD, DATA_UPD) VALUES (126, '89550312000010866235', 2, 20, 1, '20160904', 1, '20160904')</v>
      </c>
    </row>
    <row r="29" spans="1:5">
      <c r="A29" s="1">
        <v>127</v>
      </c>
      <c r="B29" s="3" t="s">
        <v>34</v>
      </c>
      <c r="C29" s="1">
        <f>INDEX(Tabela_DBCG[#All],MATCH(CURESTOQUE!D29,Plan2!B:B,0),1)</f>
        <v>2</v>
      </c>
      <c r="D29" s="3" t="s">
        <v>5</v>
      </c>
      <c r="E29" t="str">
        <f t="shared" si="0"/>
        <v>INSERT INTO CG_CHIP (ID_CHIP, SIMID, ID_OPERADORA, ID_FORNECEDOR, USER_INS, DATA_INS, USER_UPD, DATA_UPD) VALUES (127, '89550312000010866243', 2, 20, 1, '20160904', 1, '20160904')</v>
      </c>
    </row>
    <row r="30" spans="1:5">
      <c r="A30" s="1">
        <v>128</v>
      </c>
      <c r="B30" s="3" t="s">
        <v>35</v>
      </c>
      <c r="C30" s="1">
        <f>INDEX(Tabela_DBCG[#All],MATCH(CURESTOQUE!D30,Plan2!B:B,0),1)</f>
        <v>2</v>
      </c>
      <c r="D30" s="3" t="s">
        <v>5</v>
      </c>
      <c r="E30" t="str">
        <f t="shared" si="0"/>
        <v>INSERT INTO CG_CHIP (ID_CHIP, SIMID, ID_OPERADORA, ID_FORNECEDOR, USER_INS, DATA_INS, USER_UPD, DATA_UPD) VALUES (128, '89550312000010850841', 2, 20, 1, '20160904', 1, '20160904')</v>
      </c>
    </row>
    <row r="31" spans="1:5">
      <c r="A31" s="1">
        <v>129</v>
      </c>
      <c r="B31" s="3" t="s">
        <v>36</v>
      </c>
      <c r="C31" s="1">
        <f>INDEX(Tabela_DBCG[#All],MATCH(CURESTOQUE!D31,Plan2!B:B,0),1)</f>
        <v>2</v>
      </c>
      <c r="D31" s="3" t="s">
        <v>5</v>
      </c>
      <c r="E31" t="str">
        <f t="shared" si="0"/>
        <v>INSERT INTO CG_CHIP (ID_CHIP, SIMID, ID_OPERADORA, ID_FORNECEDOR, USER_INS, DATA_INS, USER_UPD, DATA_UPD) VALUES (129, '89550312000010850858', 2, 20, 1, '20160904', 1, '20160904')</v>
      </c>
    </row>
    <row r="32" spans="1:5">
      <c r="A32" s="1">
        <v>130</v>
      </c>
      <c r="B32" s="3" t="s">
        <v>37</v>
      </c>
      <c r="C32" s="1">
        <f>INDEX(Tabela_DBCG[#All],MATCH(CURESTOQUE!D32,Plan2!B:B,0),1)</f>
        <v>2</v>
      </c>
      <c r="D32" s="3" t="s">
        <v>5</v>
      </c>
      <c r="E32" t="str">
        <f t="shared" si="0"/>
        <v>INSERT INTO CG_CHIP (ID_CHIP, SIMID, ID_OPERADORA, ID_FORNECEDOR, USER_INS, DATA_INS, USER_UPD, DATA_UPD) VALUES (130, '89550312000010851146', 2, 20, 1, '20160904', 1, '20160904')</v>
      </c>
    </row>
    <row r="33" spans="1:5">
      <c r="A33" s="1">
        <v>131</v>
      </c>
      <c r="B33" s="3" t="s">
        <v>38</v>
      </c>
      <c r="C33" s="1">
        <f>INDEX(Tabela_DBCG[#All],MATCH(CURESTOQUE!D33,Plan2!B:B,0),1)</f>
        <v>2</v>
      </c>
      <c r="D33" s="3" t="s">
        <v>5</v>
      </c>
      <c r="E33" t="str">
        <f t="shared" si="0"/>
        <v>INSERT INTO CG_CHIP (ID_CHIP, SIMID, ID_OPERADORA, ID_FORNECEDOR, USER_INS, DATA_INS, USER_UPD, DATA_UPD) VALUES (131, '89550312000010851153', 2, 20, 1, '20160904', 1, '20160904')</v>
      </c>
    </row>
    <row r="34" spans="1:5">
      <c r="A34" s="1">
        <v>132</v>
      </c>
      <c r="B34" s="3" t="s">
        <v>39</v>
      </c>
      <c r="C34" s="1">
        <f>INDEX(Tabela_DBCG[#All],MATCH(CURESTOQUE!D34,Plan2!B:B,0),1)</f>
        <v>2</v>
      </c>
      <c r="D34" s="3" t="s">
        <v>5</v>
      </c>
      <c r="E34" t="str">
        <f t="shared" si="0"/>
        <v>INSERT INTO CG_CHIP (ID_CHIP, SIMID, ID_OPERADORA, ID_FORNECEDOR, USER_INS, DATA_INS, USER_UPD, DATA_UPD) VALUES (132, '89550312000010850833', 2, 20, 1, '20160904', 1, '20160904')</v>
      </c>
    </row>
    <row r="35" spans="1:5">
      <c r="A35" s="1">
        <v>133</v>
      </c>
      <c r="B35" s="3" t="s">
        <v>40</v>
      </c>
      <c r="C35" s="1">
        <f>INDEX(Tabela_DBCG[#All],MATCH(CURESTOQUE!D35,Plan2!B:B,0),1)</f>
        <v>3</v>
      </c>
      <c r="D35" s="3" t="s">
        <v>7</v>
      </c>
      <c r="E35" t="str">
        <f t="shared" si="0"/>
        <v>INSERT INTO CG_CHIP (ID_CHIP, SIMID, ID_OPERADORA, ID_FORNECEDOR, USER_INS, DATA_INS, USER_UPD, DATA_UPD) VALUES (133, '8955311429969817669', 3, 20, 1, '20160904', 1, '20160904')</v>
      </c>
    </row>
    <row r="36" spans="1:5">
      <c r="A36" s="1">
        <v>134</v>
      </c>
      <c r="B36" s="3" t="s">
        <v>41</v>
      </c>
      <c r="C36" s="1">
        <f>INDEX(Tabela_DBCG[#All],MATCH(CURESTOQUE!D36,Plan2!B:B,0),1)</f>
        <v>3</v>
      </c>
      <c r="D36" s="3" t="s">
        <v>7</v>
      </c>
      <c r="E36" t="str">
        <f t="shared" si="0"/>
        <v>INSERT INTO CG_CHIP (ID_CHIP, SIMID, ID_OPERADORA, ID_FORNECEDOR, USER_INS, DATA_INS, USER_UPD, DATA_UPD) VALUES (134, '8955311429969817677', 3, 20, 1, '20160904', 1, '20160904')</v>
      </c>
    </row>
    <row r="37" spans="1:5">
      <c r="A37" s="1">
        <v>135</v>
      </c>
      <c r="B37" s="3" t="s">
        <v>42</v>
      </c>
      <c r="C37" s="1">
        <f>INDEX(Tabela_DBCG[#All],MATCH(CURESTOQUE!D37,Plan2!B:B,0),1)</f>
        <v>3</v>
      </c>
      <c r="D37" s="3" t="s">
        <v>7</v>
      </c>
      <c r="E37" t="str">
        <f t="shared" si="0"/>
        <v>INSERT INTO CG_CHIP (ID_CHIP, SIMID, ID_OPERADORA, ID_FORNECEDOR, USER_INS, DATA_INS, USER_UPD, DATA_UPD) VALUES (135, '8955311429969817248', 3, 20, 1, '20160904', 1, '20160904')</v>
      </c>
    </row>
    <row r="38" spans="1:5">
      <c r="A38" s="1">
        <v>136</v>
      </c>
      <c r="B38" s="3" t="s">
        <v>43</v>
      </c>
      <c r="C38" s="1">
        <f>INDEX(Tabela_DBCG[#All],MATCH(CURESTOQUE!D38,Plan2!B:B,0),1)</f>
        <v>3</v>
      </c>
      <c r="D38" s="3" t="s">
        <v>7</v>
      </c>
      <c r="E38" t="str">
        <f t="shared" si="0"/>
        <v>INSERT INTO CG_CHIP (ID_CHIP, SIMID, ID_OPERADORA, ID_FORNECEDOR, USER_INS, DATA_INS, USER_UPD, DATA_UPD) VALUES (136, '8955311429969817750', 3, 20, 1, '20160904', 1, '20160904')</v>
      </c>
    </row>
    <row r="39" spans="1:5">
      <c r="A39" s="1">
        <v>137</v>
      </c>
      <c r="B39" s="3" t="s">
        <v>44</v>
      </c>
      <c r="C39" s="1">
        <f>INDEX(Tabela_DBCG[#All],MATCH(CURESTOQUE!D39,Plan2!B:B,0),1)</f>
        <v>3</v>
      </c>
      <c r="D39" s="3" t="s">
        <v>7</v>
      </c>
      <c r="E39" t="str">
        <f t="shared" si="0"/>
        <v>INSERT INTO CG_CHIP (ID_CHIP, SIMID, ID_OPERADORA, ID_FORNECEDOR, USER_INS, DATA_INS, USER_UPD, DATA_UPD) VALUES (137, '8955311429969519596', 3, 20, 1, '20160904', 1, '20160904')</v>
      </c>
    </row>
    <row r="40" spans="1:5">
      <c r="A40" s="1">
        <v>138</v>
      </c>
      <c r="B40" s="3" t="s">
        <v>45</v>
      </c>
      <c r="C40" s="1">
        <f>INDEX(Tabela_DBCG[#All],MATCH(CURESTOQUE!D40,Plan2!B:B,0),1)</f>
        <v>3</v>
      </c>
      <c r="D40" s="3" t="s">
        <v>7</v>
      </c>
      <c r="E40" t="str">
        <f t="shared" si="0"/>
        <v>INSERT INTO CG_CHIP (ID_CHIP, SIMID, ID_OPERADORA, ID_FORNECEDOR, USER_INS, DATA_INS, USER_UPD, DATA_UPD) VALUES (138, '8955311429967772635', 3, 20, 1, '20160904', 1, '20160904')</v>
      </c>
    </row>
    <row r="41" spans="1:5">
      <c r="A41" s="1">
        <v>139</v>
      </c>
      <c r="B41" s="3" t="s">
        <v>46</v>
      </c>
      <c r="C41" s="1">
        <f>INDEX(Tabela_DBCG[#All],MATCH(CURESTOQUE!D41,Plan2!B:B,0),1)</f>
        <v>3</v>
      </c>
      <c r="D41" s="3" t="s">
        <v>7</v>
      </c>
      <c r="E41" t="str">
        <f t="shared" si="0"/>
        <v>INSERT INTO CG_CHIP (ID_CHIP, SIMID, ID_OPERADORA, ID_FORNECEDOR, USER_INS, DATA_INS, USER_UPD, DATA_UPD) VALUES (139, '8955311429967772601', 3, 20, 1, '20160904', 1, '20160904')</v>
      </c>
    </row>
    <row r="42" spans="1:5">
      <c r="A42" s="1">
        <v>140</v>
      </c>
      <c r="B42" s="3" t="s">
        <v>47</v>
      </c>
      <c r="C42" s="1">
        <f>INDEX(Tabela_DBCG[#All],MATCH(CURESTOQUE!D42,Plan2!B:B,0),1)</f>
        <v>3</v>
      </c>
      <c r="D42" s="3" t="s">
        <v>7</v>
      </c>
      <c r="E42" t="str">
        <f t="shared" si="0"/>
        <v>INSERT INTO CG_CHIP (ID_CHIP, SIMID, ID_OPERADORA, ID_FORNECEDOR, USER_INS, DATA_INS, USER_UPD, DATA_UPD) VALUES (140, '8955311429967772775', 3, 20, 1, '20160904', 1, '20160904')</v>
      </c>
    </row>
    <row r="43" spans="1:5">
      <c r="A43" s="1">
        <v>141</v>
      </c>
      <c r="B43" s="3" t="s">
        <v>48</v>
      </c>
      <c r="C43" s="1">
        <f>INDEX(Tabela_DBCG[#All],MATCH(CURESTOQUE!D43,Plan2!B:B,0),1)</f>
        <v>3</v>
      </c>
      <c r="D43" s="3" t="s">
        <v>7</v>
      </c>
      <c r="E43" t="str">
        <f t="shared" si="0"/>
        <v>INSERT INTO CG_CHIP (ID_CHIP, SIMID, ID_OPERADORA, ID_FORNECEDOR, USER_INS, DATA_INS, USER_UPD, DATA_UPD) VALUES (141, '8955311429967772783', 3, 20, 1, '20160904', 1, '20160904')</v>
      </c>
    </row>
    <row r="44" spans="1:5">
      <c r="A44" s="1">
        <v>142</v>
      </c>
      <c r="B44" s="3" t="s">
        <v>49</v>
      </c>
      <c r="C44" s="1">
        <f>INDEX(Tabela_DBCG[#All],MATCH(CURESTOQUE!D44,Plan2!B:B,0),1)</f>
        <v>3</v>
      </c>
      <c r="D44" s="3" t="s">
        <v>7</v>
      </c>
      <c r="E44" t="str">
        <f t="shared" si="0"/>
        <v>INSERT INTO CG_CHIP (ID_CHIP, SIMID, ID_OPERADORA, ID_FORNECEDOR, USER_INS, DATA_INS, USER_UPD, DATA_UPD) VALUES (142, '8955311429967772643', 3, 20, 1, '20160904', 1, '20160904')</v>
      </c>
    </row>
    <row r="45" spans="1:5">
      <c r="A45" s="1">
        <v>143</v>
      </c>
      <c r="B45" s="3" t="s">
        <v>50</v>
      </c>
      <c r="C45" s="1">
        <f>INDEX(Tabela_DBCG[#All],MATCH(CURESTOQUE!D45,Plan2!B:B,0),1)</f>
        <v>4</v>
      </c>
      <c r="D45" s="3" t="s">
        <v>12</v>
      </c>
      <c r="E45" t="str">
        <f t="shared" si="0"/>
        <v>INSERT INTO CG_CHIP (ID_CHIP, SIMID, ID_OPERADORA, ID_FORNECEDOR, USER_INS, DATA_INS, USER_UPD, DATA_UPD) VALUES (143, '89550532190038013177', 4, 20, 1, '20160904', 1, '20160904')</v>
      </c>
    </row>
    <row r="46" spans="1:5">
      <c r="A46" s="1">
        <v>144</v>
      </c>
      <c r="B46" s="3" t="s">
        <v>51</v>
      </c>
      <c r="C46" s="1">
        <f>INDEX(Tabela_DBCG[#All],MATCH(CURESTOQUE!D46,Plan2!B:B,0),1)</f>
        <v>4</v>
      </c>
      <c r="D46" s="3" t="s">
        <v>12</v>
      </c>
      <c r="E46" t="str">
        <f t="shared" si="0"/>
        <v>INSERT INTO CG_CHIP (ID_CHIP, SIMID, ID_OPERADORA, ID_FORNECEDOR, USER_INS, DATA_INS, USER_UPD, DATA_UPD) VALUES (144, '89550532190038013185', 4, 20, 1, '20160904', 1, '20160904')</v>
      </c>
    </row>
    <row r="47" spans="1:5">
      <c r="A47" s="1">
        <v>145</v>
      </c>
      <c r="B47" s="3" t="s">
        <v>52</v>
      </c>
      <c r="C47" s="1">
        <f>INDEX(Tabela_DBCG[#All],MATCH(CURESTOQUE!D47,Plan2!B:B,0),1)</f>
        <v>2</v>
      </c>
      <c r="D47" s="3" t="s">
        <v>5</v>
      </c>
      <c r="E47" t="str">
        <f t="shared" si="0"/>
        <v>INSERT INTO CG_CHIP (ID_CHIP, SIMID, ID_OPERADORA, ID_FORNECEDOR, USER_INS, DATA_INS, USER_UPD, DATA_UPD) VALUES (145, '89550312000010863992', 2, 20, 1, '20160904', 1, '20160904')</v>
      </c>
    </row>
    <row r="48" spans="1:5">
      <c r="A48" s="1">
        <v>146</v>
      </c>
      <c r="B48" s="3" t="s">
        <v>53</v>
      </c>
      <c r="C48" s="1">
        <f>INDEX(Tabela_DBCG[#All],MATCH(CURESTOQUE!D48,Plan2!B:B,0),1)</f>
        <v>4</v>
      </c>
      <c r="D48" s="3" t="s">
        <v>12</v>
      </c>
      <c r="E48" t="str">
        <f t="shared" si="0"/>
        <v>INSERT INTO CG_CHIP (ID_CHIP, SIMID, ID_OPERADORA, ID_FORNECEDOR, USER_INS, DATA_INS, USER_UPD, DATA_UPD) VALUES (146, '89550532190038013482', 4, 20, 1, '20160904', 1, '20160904')</v>
      </c>
    </row>
    <row r="49" spans="1:5">
      <c r="A49" s="1">
        <v>147</v>
      </c>
      <c r="B49" s="3" t="s">
        <v>54</v>
      </c>
      <c r="C49" s="1">
        <f>INDEX(Tabela_DBCG[#All],MATCH(CURESTOQUE!D49,Plan2!B:B,0),1)</f>
        <v>4</v>
      </c>
      <c r="D49" s="3" t="s">
        <v>12</v>
      </c>
      <c r="E49" t="str">
        <f t="shared" si="0"/>
        <v>INSERT INTO CG_CHIP (ID_CHIP, SIMID, ID_OPERADORA, ID_FORNECEDOR, USER_INS, DATA_INS, USER_UPD, DATA_UPD) VALUES (147, '89550532190038013490', 4, 20, 1, '20160904', 1, '20160904')</v>
      </c>
    </row>
    <row r="50" spans="1:5">
      <c r="A50" s="1">
        <v>148</v>
      </c>
      <c r="B50" s="3" t="s">
        <v>55</v>
      </c>
      <c r="C50" s="1">
        <f>INDEX(Tabela_DBCG[#All],MATCH(CURESTOQUE!D50,Plan2!B:B,0),1)</f>
        <v>4</v>
      </c>
      <c r="D50" s="3" t="s">
        <v>12</v>
      </c>
      <c r="E50" t="str">
        <f t="shared" si="0"/>
        <v>INSERT INTO CG_CHIP (ID_CHIP, SIMID, ID_OPERADORA, ID_FORNECEDOR, USER_INS, DATA_INS, USER_UPD, DATA_UPD) VALUES (148, '89550532190038013094', 4, 20, 1, '20160904', 1, '20160904')</v>
      </c>
    </row>
    <row r="51" spans="1:5">
      <c r="A51" s="1">
        <v>149</v>
      </c>
      <c r="B51" s="3" t="s">
        <v>56</v>
      </c>
      <c r="C51" s="1">
        <f>INDEX(Tabela_DBCG[#All],MATCH(CURESTOQUE!D51,Plan2!B:B,0),1)</f>
        <v>4</v>
      </c>
      <c r="D51" s="3" t="s">
        <v>12</v>
      </c>
      <c r="E51" t="str">
        <f t="shared" si="0"/>
        <v>INSERT INTO CG_CHIP (ID_CHIP, SIMID, ID_OPERADORA, ID_FORNECEDOR, USER_INS, DATA_INS, USER_UPD, DATA_UPD) VALUES (149, '89550532190038013102', 4, 20, 1, '20160904', 1, '20160904')</v>
      </c>
    </row>
    <row r="52" spans="1:5">
      <c r="A52" s="1">
        <v>150</v>
      </c>
      <c r="B52" s="3" t="s">
        <v>57</v>
      </c>
      <c r="C52" s="1">
        <f>INDEX(Tabela_DBCG[#All],MATCH(CURESTOQUE!D52,Plan2!B:B,0),1)</f>
        <v>2</v>
      </c>
      <c r="D52" s="3" t="s">
        <v>5</v>
      </c>
      <c r="E52" t="str">
        <f t="shared" si="0"/>
        <v>INSERT INTO CG_CHIP (ID_CHIP, SIMID, ID_OPERADORA, ID_FORNECEDOR, USER_INS, DATA_INS, USER_UPD, DATA_UPD) VALUES (150, '89550312000010832690', 2, 20, 1, '20160904', 1, '20160904')</v>
      </c>
    </row>
    <row r="53" spans="1:5">
      <c r="A53" s="1">
        <v>151</v>
      </c>
      <c r="B53" s="3" t="s">
        <v>58</v>
      </c>
      <c r="C53" s="1">
        <f>INDEX(Tabela_DBCG[#All],MATCH(CURESTOQUE!D53,Plan2!B:B,0),1)</f>
        <v>2</v>
      </c>
      <c r="D53" s="3" t="s">
        <v>5</v>
      </c>
      <c r="E53" t="str">
        <f t="shared" si="0"/>
        <v>INSERT INTO CG_CHIP (ID_CHIP, SIMID, ID_OPERADORA, ID_FORNECEDOR, USER_INS, DATA_INS, USER_UPD, DATA_UPD) VALUES (151, '89550312000012171576', 2, 20, 1, '20160904', 1, '20160904')</v>
      </c>
    </row>
    <row r="54" spans="1:5">
      <c r="A54" s="1">
        <v>152</v>
      </c>
      <c r="B54" s="3" t="s">
        <v>59</v>
      </c>
      <c r="C54" s="1">
        <f>INDEX(Tabela_DBCG[#All],MATCH(CURESTOQUE!D54,Plan2!B:B,0),1)</f>
        <v>2</v>
      </c>
      <c r="D54" s="3" t="s">
        <v>5</v>
      </c>
      <c r="E54" t="str">
        <f t="shared" si="0"/>
        <v>INSERT INTO CG_CHIP (ID_CHIP, SIMID, ID_OPERADORA, ID_FORNECEDOR, USER_INS, DATA_INS, USER_UPD, DATA_UPD) VALUES (152, '89550312000012171584', 2, 20, 1, '20160904', 1, '20160904')</v>
      </c>
    </row>
    <row r="55" spans="1:5">
      <c r="A55" s="1">
        <v>153</v>
      </c>
      <c r="B55" s="3" t="s">
        <v>60</v>
      </c>
      <c r="C55" s="1">
        <f>INDEX(Tabela_DBCG[#All],MATCH(CURESTOQUE!D55,Plan2!B:B,0),1)</f>
        <v>3</v>
      </c>
      <c r="D55" s="3" t="s">
        <v>7</v>
      </c>
      <c r="E55" t="str">
        <f t="shared" si="0"/>
        <v>INSERT INTO CG_CHIP (ID_CHIP, SIMID, ID_OPERADORA, ID_FORNECEDOR, USER_INS, DATA_INS, USER_UPD, DATA_UPD) VALUES (153, '8955311429969510983', 3, 20, 1, '20160904', 1, '20160904')</v>
      </c>
    </row>
    <row r="56" spans="1:5">
      <c r="A56" s="1">
        <v>154</v>
      </c>
      <c r="B56" s="3" t="s">
        <v>61</v>
      </c>
      <c r="C56" s="1">
        <f>INDEX(Tabela_DBCG[#All],MATCH(CURESTOQUE!D56,Plan2!B:B,0),1)</f>
        <v>3</v>
      </c>
      <c r="D56" s="3" t="s">
        <v>7</v>
      </c>
      <c r="E56" t="str">
        <f t="shared" si="0"/>
        <v>INSERT INTO CG_CHIP (ID_CHIP, SIMID, ID_OPERADORA, ID_FORNECEDOR, USER_INS, DATA_INS, USER_UPD, DATA_UPD) VALUES (154, '8955311429969510991', 3, 20, 1, '20160904', 1, '20160904')</v>
      </c>
    </row>
    <row r="57" spans="1:5">
      <c r="A57" s="1">
        <v>155</v>
      </c>
      <c r="B57" s="3" t="s">
        <v>62</v>
      </c>
      <c r="C57" s="1">
        <f>INDEX(Tabela_DBCG[#All],MATCH(CURESTOQUE!D57,Plan2!B:B,0),1)</f>
        <v>3</v>
      </c>
      <c r="D57" s="3" t="s">
        <v>7</v>
      </c>
      <c r="E57" t="str">
        <f t="shared" si="0"/>
        <v>INSERT INTO CG_CHIP (ID_CHIP, SIMID, ID_OPERADORA, ID_FORNECEDOR, USER_INS, DATA_INS, USER_UPD, DATA_UPD) VALUES (155, '8955311429969510652', 3, 20, 1, '20160904', 1, '20160904')</v>
      </c>
    </row>
    <row r="58" spans="1:5">
      <c r="A58" s="1">
        <v>156</v>
      </c>
      <c r="B58" s="3" t="s">
        <v>63</v>
      </c>
      <c r="C58" s="1">
        <f>INDEX(Tabela_DBCG[#All],MATCH(CURESTOQUE!D58,Plan2!B:B,0),1)</f>
        <v>3</v>
      </c>
      <c r="D58" s="3" t="s">
        <v>7</v>
      </c>
      <c r="E58" t="str">
        <f t="shared" si="0"/>
        <v>INSERT INTO CG_CHIP (ID_CHIP, SIMID, ID_OPERADORA, ID_FORNECEDOR, USER_INS, DATA_INS, USER_UPD, DATA_UPD) VALUES (156, '8955311429969519059', 3, 20, 1, '20160904', 1, '20160904')</v>
      </c>
    </row>
    <row r="59" spans="1:5">
      <c r="A59" s="1">
        <v>157</v>
      </c>
      <c r="B59" s="3" t="s">
        <v>64</v>
      </c>
      <c r="C59" s="1">
        <f>INDEX(Tabela_DBCG[#All],MATCH(CURESTOQUE!D59,Plan2!B:B,0),1)</f>
        <v>1</v>
      </c>
      <c r="D59" s="3" t="s">
        <v>65</v>
      </c>
      <c r="E59" t="str">
        <f t="shared" si="0"/>
        <v>INSERT INTO CG_CHIP (ID_CHIP, SIMID, ID_OPERADORA, ID_FORNECEDOR, USER_INS, DATA_INS, USER_UPD, DATA_UPD) VALUES (157, '89551006407000725504', 1, 20, 1, '20160904', 1, '20160904')</v>
      </c>
    </row>
    <row r="60" spans="1:5">
      <c r="A60" s="1">
        <v>158</v>
      </c>
      <c r="B60" s="3" t="s">
        <v>66</v>
      </c>
      <c r="C60" s="1">
        <f>INDEX(Tabela_DBCG[#All],MATCH(CURESTOQUE!D60,Plan2!B:B,0),1)</f>
        <v>1</v>
      </c>
      <c r="D60" s="3" t="s">
        <v>65</v>
      </c>
      <c r="E60" t="str">
        <f t="shared" si="0"/>
        <v>INSERT INTO CG_CHIP (ID_CHIP, SIMID, ID_OPERADORA, ID_FORNECEDOR, USER_INS, DATA_INS, USER_UPD, DATA_UPD) VALUES (158, '89551017335002440953', 1, 20, 1, '20160904', 1, '20160904')</v>
      </c>
    </row>
    <row r="61" spans="1:5">
      <c r="A61" s="1">
        <v>159</v>
      </c>
      <c r="B61" s="3" t="s">
        <v>67</v>
      </c>
      <c r="C61" s="1">
        <f>INDEX(Tabela_DBCG[#All],MATCH(CURESTOQUE!D61,Plan2!B:B,0),1)</f>
        <v>1</v>
      </c>
      <c r="D61" s="3" t="s">
        <v>65</v>
      </c>
      <c r="E61" t="str">
        <f t="shared" si="0"/>
        <v>INSERT INTO CG_CHIP (ID_CHIP, SIMID, ID_OPERADORA, ID_FORNECEDOR, USER_INS, DATA_INS, USER_UPD, DATA_UPD) VALUES (159, '89551017335002440961', 1, 20, 1, '20160904', 1, '20160904')</v>
      </c>
    </row>
    <row r="62" spans="1:5">
      <c r="A62" s="1">
        <v>160</v>
      </c>
      <c r="B62" s="3" t="s">
        <v>68</v>
      </c>
      <c r="C62" s="1">
        <f>INDEX(Tabela_DBCG[#All],MATCH(CURESTOQUE!D62,Plan2!B:B,0),1)</f>
        <v>1</v>
      </c>
      <c r="D62" s="3" t="s">
        <v>65</v>
      </c>
      <c r="E62" t="str">
        <f t="shared" si="0"/>
        <v>INSERT INTO CG_CHIP (ID_CHIP, SIMID, ID_OPERADORA, ID_FORNECEDOR, USER_INS, DATA_INS, USER_UPD, DATA_UPD) VALUES (160, '89551017335002440979', 1, 20, 1, '20160904', 1, '20160904')</v>
      </c>
    </row>
    <row r="63" spans="1:5">
      <c r="A63" s="1">
        <v>161</v>
      </c>
      <c r="B63" s="3" t="s">
        <v>69</v>
      </c>
      <c r="C63" s="1">
        <f>INDEX(Tabela_DBCG[#All],MATCH(CURESTOQUE!D63,Plan2!B:B,0),1)</f>
        <v>1</v>
      </c>
      <c r="D63" s="3" t="s">
        <v>65</v>
      </c>
      <c r="E63" t="str">
        <f t="shared" si="0"/>
        <v>INSERT INTO CG_CHIP (ID_CHIP, SIMID, ID_OPERADORA, ID_FORNECEDOR, USER_INS, DATA_INS, USER_UPD, DATA_UPD) VALUES (161, '89551007126000346439', 1, 20, 1, '20160904', 1, '20160904')</v>
      </c>
    </row>
    <row r="64" spans="1:5">
      <c r="A64" s="1">
        <v>162</v>
      </c>
      <c r="B64" s="3" t="s">
        <v>70</v>
      </c>
      <c r="C64" s="1">
        <f>INDEX(Tabela_DBCG[#All],MATCH(CURESTOQUE!D64,Plan2!B:B,0),1)</f>
        <v>1</v>
      </c>
      <c r="D64" s="3" t="s">
        <v>65</v>
      </c>
      <c r="E64" t="str">
        <f t="shared" si="0"/>
        <v>INSERT INTO CG_CHIP (ID_CHIP, SIMID, ID_OPERADORA, ID_FORNECEDOR, USER_INS, DATA_INS, USER_UPD, DATA_UPD) VALUES (162, '89551007126000344624', 1, 20, 1, '20160904', 1, '20160904')</v>
      </c>
    </row>
    <row r="65" spans="1:5">
      <c r="A65" s="1">
        <v>163</v>
      </c>
      <c r="B65" s="3" t="s">
        <v>71</v>
      </c>
      <c r="C65" s="1">
        <f>INDEX(Tabela_DBCG[#All],MATCH(CURESTOQUE!D65,Plan2!B:B,0),1)</f>
        <v>1</v>
      </c>
      <c r="D65" s="3" t="s">
        <v>65</v>
      </c>
      <c r="E65" t="str">
        <f t="shared" si="0"/>
        <v>INSERT INTO CG_CHIP (ID_CHIP, SIMID, ID_OPERADORA, ID_FORNECEDOR, USER_INS, DATA_INS, USER_UPD, DATA_UPD) VALUES (163, '89551006407000725413', 1, 20, 1, '20160904', 1, '20160904')</v>
      </c>
    </row>
    <row r="66" spans="1:5">
      <c r="A66" s="1">
        <v>164</v>
      </c>
      <c r="B66" s="3" t="s">
        <v>72</v>
      </c>
      <c r="C66" s="1">
        <f>INDEX(Tabela_DBCG[#All],MATCH(CURESTOQUE!D66,Plan2!B:B,0),1)</f>
        <v>1</v>
      </c>
      <c r="D66" s="3" t="s">
        <v>65</v>
      </c>
      <c r="E66" t="str">
        <f t="shared" si="0"/>
        <v>INSERT INTO CG_CHIP (ID_CHIP, SIMID, ID_OPERADORA, ID_FORNECEDOR, USER_INS, DATA_INS, USER_UPD, DATA_UPD) VALUES (164, '89551006407000725769', 1, 20, 1, '20160904', 1, '20160904')</v>
      </c>
    </row>
    <row r="67" spans="1:5">
      <c r="A67" s="1">
        <v>165</v>
      </c>
      <c r="B67" s="3" t="s">
        <v>73</v>
      </c>
      <c r="C67" s="1">
        <f>INDEX(Tabela_DBCG[#All],MATCH(CURESTOQUE!D67,Plan2!B:B,0),1)</f>
        <v>1</v>
      </c>
      <c r="D67" s="3" t="s">
        <v>65</v>
      </c>
      <c r="E67" t="str">
        <f t="shared" ref="E67:E130" si="1">"INSERT INTO CG_CHIP (ID_CHIP, SIMID, ID_OPERADORA, ID_FORNECEDOR, USER_INS, DATA_INS, USER_UPD, DATA_UPD) VALUES ("&amp;A67&amp;", '"&amp;B67&amp;"', "&amp;C67&amp;", 20, 1, '20160904', 1, '20160904')"</f>
        <v>INSERT INTO CG_CHIP (ID_CHIP, SIMID, ID_OPERADORA, ID_FORNECEDOR, USER_INS, DATA_INS, USER_UPD, DATA_UPD) VALUES (165, '89551006407000725819', 1, 20, 1, '20160904', 1, '20160904')</v>
      </c>
    </row>
    <row r="68" spans="1:5">
      <c r="A68" s="1">
        <v>166</v>
      </c>
      <c r="B68" s="3" t="s">
        <v>74</v>
      </c>
      <c r="C68" s="1">
        <f>INDEX(Tabela_DBCG[#All],MATCH(CURESTOQUE!D68,Plan2!B:B,0),1)</f>
        <v>1</v>
      </c>
      <c r="D68" s="3" t="s">
        <v>65</v>
      </c>
      <c r="E68" t="str">
        <f t="shared" si="1"/>
        <v>INSERT INTO CG_CHIP (ID_CHIP, SIMID, ID_OPERADORA, ID_FORNECEDOR, USER_INS, DATA_INS, USER_UPD, DATA_UPD) VALUES (166, '89551006407000725835', 1, 20, 1, '20160904', 1, '20160904')</v>
      </c>
    </row>
    <row r="69" spans="1:5">
      <c r="A69" s="1">
        <v>167</v>
      </c>
      <c r="B69" s="3" t="s">
        <v>75</v>
      </c>
      <c r="C69" s="1">
        <f>INDEX(Tabela_DBCG[#All],MATCH(CURESTOQUE!D69,Plan2!B:B,0),1)</f>
        <v>1</v>
      </c>
      <c r="D69" s="3" t="s">
        <v>65</v>
      </c>
      <c r="E69" t="str">
        <f t="shared" si="1"/>
        <v>INSERT INTO CG_CHIP (ID_CHIP, SIMID, ID_OPERADORA, ID_FORNECEDOR, USER_INS, DATA_INS, USER_UPD, DATA_UPD) VALUES (167, '89551006407000725249', 1, 20, 1, '20160904', 1, '20160904')</v>
      </c>
    </row>
    <row r="70" spans="1:5">
      <c r="A70" s="1">
        <v>168</v>
      </c>
      <c r="B70" s="3" t="s">
        <v>76</v>
      </c>
      <c r="C70" s="1">
        <f>INDEX(Tabela_DBCG[#All],MATCH(CURESTOQUE!D70,Plan2!B:B,0),1)</f>
        <v>1</v>
      </c>
      <c r="D70" s="3" t="s">
        <v>65</v>
      </c>
      <c r="E70" t="str">
        <f t="shared" si="1"/>
        <v>INSERT INTO CG_CHIP (ID_CHIP, SIMID, ID_OPERADORA, ID_FORNECEDOR, USER_INS, DATA_INS, USER_UPD, DATA_UPD) VALUES (168, '89551006407000725306', 1, 20, 1, '20160904', 1, '20160904')</v>
      </c>
    </row>
    <row r="71" spans="1:5">
      <c r="A71" s="1">
        <v>169</v>
      </c>
      <c r="B71" s="3" t="s">
        <v>77</v>
      </c>
      <c r="C71" s="1">
        <f>INDEX(Tabela_DBCG[#All],MATCH(CURESTOQUE!D71,Plan2!B:B,0),1)</f>
        <v>1</v>
      </c>
      <c r="D71" s="3" t="s">
        <v>65</v>
      </c>
      <c r="E71" t="str">
        <f t="shared" si="1"/>
        <v>INSERT INTO CG_CHIP (ID_CHIP, SIMID, ID_OPERADORA, ID_FORNECEDOR, USER_INS, DATA_INS, USER_UPD, DATA_UPD) VALUES (169, '89551006407000725199', 1, 20, 1, '20160904', 1, '20160904')</v>
      </c>
    </row>
    <row r="72" spans="1:5">
      <c r="A72" s="1">
        <v>170</v>
      </c>
      <c r="B72" s="3" t="s">
        <v>78</v>
      </c>
      <c r="C72" s="1">
        <f>INDEX(Tabela_DBCG[#All],MATCH(CURESTOQUE!D72,Plan2!B:B,0),1)</f>
        <v>1</v>
      </c>
      <c r="D72" s="3" t="s">
        <v>65</v>
      </c>
      <c r="E72" t="str">
        <f t="shared" si="1"/>
        <v>INSERT INTO CG_CHIP (ID_CHIP, SIMID, ID_OPERADORA, ID_FORNECEDOR, USER_INS, DATA_INS, USER_UPD, DATA_UPD) VALUES (170, '89551006407000725215', 1, 20, 1, '20160904', 1, '20160904')</v>
      </c>
    </row>
    <row r="73" spans="1:5">
      <c r="A73" s="1">
        <v>171</v>
      </c>
      <c r="B73" s="3" t="s">
        <v>79</v>
      </c>
      <c r="C73" s="1">
        <f>INDEX(Tabela_DBCG[#All],MATCH(CURESTOQUE!D73,Plan2!B:B,0),1)</f>
        <v>1</v>
      </c>
      <c r="D73" s="3" t="s">
        <v>65</v>
      </c>
      <c r="E73" t="str">
        <f t="shared" si="1"/>
        <v>INSERT INTO CG_CHIP (ID_CHIP, SIMID, ID_OPERADORA, ID_FORNECEDOR, USER_INS, DATA_INS, USER_UPD, DATA_UPD) VALUES (171, '89551004107001036552', 1, 20, 1, '20160904', 1, '20160904')</v>
      </c>
    </row>
    <row r="74" spans="1:5">
      <c r="A74" s="1">
        <v>172</v>
      </c>
      <c r="B74" s="3" t="s">
        <v>80</v>
      </c>
      <c r="C74" s="1">
        <f>INDEX(Tabela_DBCG[#All],MATCH(CURESTOQUE!D74,Plan2!B:B,0),1)</f>
        <v>1</v>
      </c>
      <c r="D74" s="3" t="s">
        <v>65</v>
      </c>
      <c r="E74" t="str">
        <f t="shared" si="1"/>
        <v>INSERT INTO CG_CHIP (ID_CHIP, SIMID, ID_OPERADORA, ID_FORNECEDOR, USER_INS, DATA_INS, USER_UPD, DATA_UPD) VALUES (172, '89551004107001036479', 1, 20, 1, '20160904', 1, '20160904')</v>
      </c>
    </row>
    <row r="75" spans="1:5">
      <c r="A75" s="1">
        <v>173</v>
      </c>
      <c r="B75" s="3" t="s">
        <v>81</v>
      </c>
      <c r="C75" s="1">
        <f>INDEX(Tabela_DBCG[#All],MATCH(CURESTOQUE!D75,Plan2!B:B,0),1)</f>
        <v>1</v>
      </c>
      <c r="D75" s="3" t="s">
        <v>65</v>
      </c>
      <c r="E75" t="str">
        <f t="shared" si="1"/>
        <v>INSERT INTO CG_CHIP (ID_CHIP, SIMID, ID_OPERADORA, ID_FORNECEDOR, USER_INS, DATA_INS, USER_UPD, DATA_UPD) VALUES (173, '89551004107001036487', 1, 20, 1, '20160904', 1, '20160904')</v>
      </c>
    </row>
    <row r="76" spans="1:5">
      <c r="A76" s="1">
        <v>174</v>
      </c>
      <c r="B76" s="3" t="s">
        <v>82</v>
      </c>
      <c r="C76" s="1">
        <f>INDEX(Tabela_DBCG[#All],MATCH(CURESTOQUE!D76,Plan2!B:B,0),1)</f>
        <v>1</v>
      </c>
      <c r="D76" s="3" t="s">
        <v>65</v>
      </c>
      <c r="E76" t="str">
        <f t="shared" si="1"/>
        <v>INSERT INTO CG_CHIP (ID_CHIP, SIMID, ID_OPERADORA, ID_FORNECEDOR, USER_INS, DATA_INS, USER_UPD, DATA_UPD) VALUES (174, '89551007126000346421', 1, 20, 1, '20160904', 1, '20160904')</v>
      </c>
    </row>
    <row r="77" spans="1:5">
      <c r="A77" s="1">
        <v>175</v>
      </c>
      <c r="B77" s="3" t="s">
        <v>83</v>
      </c>
      <c r="C77" s="1">
        <f>INDEX(Tabela_DBCG[#All],MATCH(CURESTOQUE!D77,Plan2!B:B,0),1)</f>
        <v>1</v>
      </c>
      <c r="D77" s="3" t="s">
        <v>65</v>
      </c>
      <c r="E77" t="str">
        <f t="shared" si="1"/>
        <v>INSERT INTO CG_CHIP (ID_CHIP, SIMID, ID_OPERADORA, ID_FORNECEDOR, USER_INS, DATA_INS, USER_UPD, DATA_UPD) VALUES (175, '89551007126000344616', 1, 20, 1, '20160904', 1, '20160904')</v>
      </c>
    </row>
    <row r="78" spans="1:5">
      <c r="A78" s="1">
        <v>176</v>
      </c>
      <c r="B78" s="3" t="s">
        <v>84</v>
      </c>
      <c r="C78" s="1">
        <f>INDEX(Tabela_DBCG[#All],MATCH(CURESTOQUE!D78,Plan2!B:B,0),1)</f>
        <v>1</v>
      </c>
      <c r="D78" s="3" t="s">
        <v>65</v>
      </c>
      <c r="E78" t="str">
        <f t="shared" si="1"/>
        <v>INSERT INTO CG_CHIP (ID_CHIP, SIMID, ID_OPERADORA, ID_FORNECEDOR, USER_INS, DATA_INS, USER_UPD, DATA_UPD) VALUES (176, '89551000206000055151', 1, 20, 1, '20160904', 1, '20160904')</v>
      </c>
    </row>
    <row r="79" spans="1:5">
      <c r="A79" s="1">
        <v>177</v>
      </c>
      <c r="B79" s="3" t="s">
        <v>85</v>
      </c>
      <c r="C79" s="1">
        <f>INDEX(Tabela_DBCG[#All],MATCH(CURESTOQUE!D79,Plan2!B:B,0),1)</f>
        <v>1</v>
      </c>
      <c r="D79" s="3" t="s">
        <v>65</v>
      </c>
      <c r="E79" t="str">
        <f t="shared" si="1"/>
        <v>INSERT INTO CG_CHIP (ID_CHIP, SIMID, ID_OPERADORA, ID_FORNECEDOR, USER_INS, DATA_INS, USER_UPD, DATA_UPD) VALUES (177, '89551000206000055243', 1, 20, 1, '20160904', 1, '20160904')</v>
      </c>
    </row>
    <row r="80" spans="1:5">
      <c r="A80" s="1">
        <v>178</v>
      </c>
      <c r="B80" s="3" t="s">
        <v>86</v>
      </c>
      <c r="C80" s="1">
        <f>INDEX(Tabela_DBCG[#All],MATCH(CURESTOQUE!D80,Plan2!B:B,0),1)</f>
        <v>1</v>
      </c>
      <c r="D80" s="3" t="s">
        <v>65</v>
      </c>
      <c r="E80" t="str">
        <f t="shared" si="1"/>
        <v>INSERT INTO CG_CHIP (ID_CHIP, SIMID, ID_OPERADORA, ID_FORNECEDOR, USER_INS, DATA_INS, USER_UPD, DATA_UPD) VALUES (178, '89551003107002623748', 1, 20, 1, '20160904', 1, '20160904')</v>
      </c>
    </row>
    <row r="81" spans="1:5">
      <c r="A81" s="1">
        <v>179</v>
      </c>
      <c r="B81" s="3" t="s">
        <v>87</v>
      </c>
      <c r="C81" s="1">
        <f>INDEX(Tabela_DBCG[#All],MATCH(CURESTOQUE!D81,Plan2!B:B,0),1)</f>
        <v>1</v>
      </c>
      <c r="D81" s="3" t="s">
        <v>65</v>
      </c>
      <c r="E81" t="str">
        <f t="shared" si="1"/>
        <v>INSERT INTO CG_CHIP (ID_CHIP, SIMID, ID_OPERADORA, ID_FORNECEDOR, USER_INS, DATA_INS, USER_UPD, DATA_UPD) VALUES (179, '89551000206000055037', 1, 20, 1, '20160904', 1, '20160904')</v>
      </c>
    </row>
    <row r="82" spans="1:5">
      <c r="A82" s="1">
        <v>180</v>
      </c>
      <c r="B82" s="3" t="s">
        <v>88</v>
      </c>
      <c r="C82" s="1">
        <f>INDEX(Tabela_DBCG[#All],MATCH(CURESTOQUE!D82,Plan2!B:B,0),1)</f>
        <v>1</v>
      </c>
      <c r="D82" s="3" t="s">
        <v>65</v>
      </c>
      <c r="E82" t="str">
        <f t="shared" si="1"/>
        <v>INSERT INTO CG_CHIP (ID_CHIP, SIMID, ID_OPERADORA, ID_FORNECEDOR, USER_INS, DATA_INS, USER_UPD, DATA_UPD) VALUES (180, '89551007126000346413', 1, 20, 1, '20160904', 1, '20160904')</v>
      </c>
    </row>
    <row r="83" spans="1:5">
      <c r="A83" s="1">
        <v>181</v>
      </c>
      <c r="B83" s="3" t="s">
        <v>89</v>
      </c>
      <c r="C83" s="1">
        <f>INDEX(Tabela_DBCG[#All],MATCH(CURESTOQUE!D83,Plan2!B:B,0),1)</f>
        <v>1</v>
      </c>
      <c r="D83" s="3" t="s">
        <v>65</v>
      </c>
      <c r="E83" t="str">
        <f t="shared" si="1"/>
        <v>INSERT INTO CG_CHIP (ID_CHIP, SIMID, ID_OPERADORA, ID_FORNECEDOR, USER_INS, DATA_INS, USER_UPD, DATA_UPD) VALUES (181, '89551021429004051035', 1, 20, 1, '20160904', 1, '20160904')</v>
      </c>
    </row>
    <row r="84" spans="1:5">
      <c r="A84" s="1">
        <v>182</v>
      </c>
      <c r="B84" s="3" t="s">
        <v>90</v>
      </c>
      <c r="C84" s="1">
        <f>INDEX(Tabela_DBCG[#All],MATCH(CURESTOQUE!D84,Plan2!B:B,0),1)</f>
        <v>1</v>
      </c>
      <c r="D84" s="3" t="s">
        <v>65</v>
      </c>
      <c r="E84" t="str">
        <f t="shared" si="1"/>
        <v>INSERT INTO CG_CHIP (ID_CHIP, SIMID, ID_OPERADORA, ID_FORNECEDOR, USER_INS, DATA_INS, USER_UPD, DATA_UPD) VALUES (182, '89551021429004051043', 1, 20, 1, '20160904', 1, '20160904')</v>
      </c>
    </row>
    <row r="85" spans="1:5">
      <c r="A85" s="1">
        <v>183</v>
      </c>
      <c r="B85" s="3" t="s">
        <v>91</v>
      </c>
      <c r="C85" s="1">
        <f>INDEX(Tabela_DBCG[#All],MATCH(CURESTOQUE!D85,Plan2!B:B,0),1)</f>
        <v>1</v>
      </c>
      <c r="D85" s="3" t="s">
        <v>65</v>
      </c>
      <c r="E85" t="str">
        <f t="shared" si="1"/>
        <v>INSERT INTO CG_CHIP (ID_CHIP, SIMID, ID_OPERADORA, ID_FORNECEDOR, USER_INS, DATA_INS, USER_UPD, DATA_UPD) VALUES (183, '89551021429004051068', 1, 20, 1, '20160904', 1, '20160904')</v>
      </c>
    </row>
    <row r="86" spans="1:5">
      <c r="A86" s="1">
        <v>184</v>
      </c>
      <c r="B86" s="3" t="s">
        <v>92</v>
      </c>
      <c r="C86" s="1">
        <f>INDEX(Tabela_DBCG[#All],MATCH(CURESTOQUE!D86,Plan2!B:B,0),1)</f>
        <v>1</v>
      </c>
      <c r="D86" s="3" t="s">
        <v>65</v>
      </c>
      <c r="E86" t="str">
        <f t="shared" si="1"/>
        <v>INSERT INTO CG_CHIP (ID_CHIP, SIMID, ID_OPERADORA, ID_FORNECEDOR, USER_INS, DATA_INS, USER_UPD, DATA_UPD) VALUES (184, '89551021429004051498', 1, 20, 1, '20160904', 1, '20160904')</v>
      </c>
    </row>
    <row r="87" spans="1:5">
      <c r="A87" s="1">
        <v>185</v>
      </c>
      <c r="B87" s="3" t="s">
        <v>93</v>
      </c>
      <c r="C87" s="1">
        <f>INDEX(Tabela_DBCG[#All],MATCH(CURESTOQUE!D87,Plan2!B:B,0),1)</f>
        <v>1</v>
      </c>
      <c r="D87" s="3" t="s">
        <v>65</v>
      </c>
      <c r="E87" t="str">
        <f t="shared" si="1"/>
        <v>INSERT INTO CG_CHIP (ID_CHIP, SIMID, ID_OPERADORA, ID_FORNECEDOR, USER_INS, DATA_INS, USER_UPD, DATA_UPD) VALUES (185, '89551021429004051449', 1, 20, 1, '20160904', 1, '20160904')</v>
      </c>
    </row>
    <row r="88" spans="1:5">
      <c r="A88" s="1">
        <v>186</v>
      </c>
      <c r="B88" s="3" t="s">
        <v>94</v>
      </c>
      <c r="C88" s="1">
        <f>INDEX(Tabela_DBCG[#All],MATCH(CURESTOQUE!D88,Plan2!B:B,0),1)</f>
        <v>1</v>
      </c>
      <c r="D88" s="3" t="s">
        <v>65</v>
      </c>
      <c r="E88" t="str">
        <f t="shared" si="1"/>
        <v>INSERT INTO CG_CHIP (ID_CHIP, SIMID, ID_OPERADORA, ID_FORNECEDOR, USER_INS, DATA_INS, USER_UPD, DATA_UPD) VALUES (186, '89551021429004051456', 1, 20, 1, '20160904', 1, '20160904')</v>
      </c>
    </row>
    <row r="89" spans="1:5">
      <c r="A89" s="1">
        <v>187</v>
      </c>
      <c r="B89" s="3" t="s">
        <v>95</v>
      </c>
      <c r="C89" s="1">
        <f>INDEX(Tabela_DBCG[#All],MATCH(CURESTOQUE!D89,Plan2!B:B,0),1)</f>
        <v>1</v>
      </c>
      <c r="D89" s="3" t="s">
        <v>65</v>
      </c>
      <c r="E89" t="str">
        <f t="shared" si="1"/>
        <v>INSERT INTO CG_CHIP (ID_CHIP, SIMID, ID_OPERADORA, ID_FORNECEDOR, USER_INS, DATA_INS, USER_UPD, DATA_UPD) VALUES (187, '89551021429004051464', 1, 20, 1, '20160904', 1, '20160904')</v>
      </c>
    </row>
    <row r="90" spans="1:5">
      <c r="A90" s="1">
        <v>188</v>
      </c>
      <c r="B90" s="3" t="s">
        <v>96</v>
      </c>
      <c r="C90" s="1">
        <f>INDEX(Tabela_DBCG[#All],MATCH(CURESTOQUE!D90,Plan2!B:B,0),1)</f>
        <v>1</v>
      </c>
      <c r="D90" s="3" t="s">
        <v>65</v>
      </c>
      <c r="E90" t="str">
        <f t="shared" si="1"/>
        <v>INSERT INTO CG_CHIP (ID_CHIP, SIMID, ID_OPERADORA, ID_FORNECEDOR, USER_INS, DATA_INS, USER_UPD, DATA_UPD) VALUES (188, '89551021429004052975', 1, 20, 1, '20160904', 1, '20160904')</v>
      </c>
    </row>
    <row r="91" spans="1:5">
      <c r="A91" s="1">
        <v>189</v>
      </c>
      <c r="B91" s="3" t="s">
        <v>97</v>
      </c>
      <c r="C91" s="1">
        <f>INDEX(Tabela_DBCG[#All],MATCH(CURESTOQUE!D91,Plan2!B:B,0),1)</f>
        <v>1</v>
      </c>
      <c r="D91" s="3" t="s">
        <v>65</v>
      </c>
      <c r="E91" t="str">
        <f t="shared" si="1"/>
        <v>INSERT INTO CG_CHIP (ID_CHIP, SIMID, ID_OPERADORA, ID_FORNECEDOR, USER_INS, DATA_INS, USER_UPD, DATA_UPD) VALUES (189, '89551021429004052983', 1, 20, 1, '20160904', 1, '20160904')</v>
      </c>
    </row>
    <row r="92" spans="1:5">
      <c r="A92" s="1">
        <v>190</v>
      </c>
      <c r="B92" s="3" t="s">
        <v>98</v>
      </c>
      <c r="C92" s="1">
        <f>INDEX(Tabela_DBCG[#All],MATCH(CURESTOQUE!D92,Plan2!B:B,0),1)</f>
        <v>1</v>
      </c>
      <c r="D92" s="3" t="s">
        <v>65</v>
      </c>
      <c r="E92" t="str">
        <f t="shared" si="1"/>
        <v>INSERT INTO CG_CHIP (ID_CHIP, SIMID, ID_OPERADORA, ID_FORNECEDOR, USER_INS, DATA_INS, USER_UPD, DATA_UPD) VALUES (190, '89551007126000344871', 1, 20, 1, '20160904', 1, '20160904')</v>
      </c>
    </row>
    <row r="93" spans="1:5">
      <c r="A93" s="1">
        <v>191</v>
      </c>
      <c r="B93" s="3" t="s">
        <v>99</v>
      </c>
      <c r="C93" s="1">
        <f>INDEX(Tabela_DBCG[#All],MATCH(CURESTOQUE!D93,Plan2!B:B,0),1)</f>
        <v>1</v>
      </c>
      <c r="D93" s="3" t="s">
        <v>65</v>
      </c>
      <c r="E93" t="str">
        <f t="shared" si="1"/>
        <v>INSERT INTO CG_CHIP (ID_CHIP, SIMID, ID_OPERADORA, ID_FORNECEDOR, USER_INS, DATA_INS, USER_UPD, DATA_UPD) VALUES (191, '89551007126000344632', 1, 20, 1, '20160904', 1, '20160904')</v>
      </c>
    </row>
    <row r="94" spans="1:5">
      <c r="A94" s="1">
        <v>192</v>
      </c>
      <c r="B94" s="3" t="s">
        <v>100</v>
      </c>
      <c r="C94" s="1">
        <f>INDEX(Tabela_DBCG[#All],MATCH(CURESTOQUE!D94,Plan2!B:B,0),1)</f>
        <v>1</v>
      </c>
      <c r="D94" s="3" t="s">
        <v>65</v>
      </c>
      <c r="E94" t="str">
        <f t="shared" si="1"/>
        <v>INSERT INTO CG_CHIP (ID_CHIP, SIMID, ID_OPERADORA, ID_FORNECEDOR, USER_INS, DATA_INS, USER_UPD, DATA_UPD) VALUES (192, '89551007126000343642', 1, 20, 1, '20160904', 1, '20160904')</v>
      </c>
    </row>
    <row r="95" spans="1:5">
      <c r="A95" s="1">
        <v>193</v>
      </c>
      <c r="B95" s="3" t="s">
        <v>101</v>
      </c>
      <c r="C95" s="1">
        <f>INDEX(Tabela_DBCG[#All],MATCH(CURESTOQUE!D95,Plan2!B:B,0),1)</f>
        <v>1</v>
      </c>
      <c r="D95" s="3" t="s">
        <v>65</v>
      </c>
      <c r="E95" t="str">
        <f t="shared" si="1"/>
        <v>INSERT INTO CG_CHIP (ID_CHIP, SIMID, ID_OPERADORA, ID_FORNECEDOR, USER_INS, DATA_INS, USER_UPD, DATA_UPD) VALUES (193, '89551021429004055143', 1, 20, 1, '20160904', 1, '20160904')</v>
      </c>
    </row>
    <row r="96" spans="1:5">
      <c r="A96" s="1">
        <v>194</v>
      </c>
      <c r="B96" s="3" t="s">
        <v>102</v>
      </c>
      <c r="C96" s="1">
        <f>INDEX(Tabela_DBCG[#All],MATCH(CURESTOQUE!D96,Plan2!B:B,0),1)</f>
        <v>1</v>
      </c>
      <c r="D96" s="3" t="s">
        <v>65</v>
      </c>
      <c r="E96" t="str">
        <f t="shared" si="1"/>
        <v>INSERT INTO CG_CHIP (ID_CHIP, SIMID, ID_OPERADORA, ID_FORNECEDOR, USER_INS, DATA_INS, USER_UPD, DATA_UPD) VALUES (194, '89551021429004055168', 1, 20, 1, '20160904', 1, '20160904')</v>
      </c>
    </row>
    <row r="97" spans="1:5">
      <c r="A97" s="1">
        <v>195</v>
      </c>
      <c r="B97" s="3" t="s">
        <v>103</v>
      </c>
      <c r="C97" s="1">
        <f>INDEX(Tabela_DBCG[#All],MATCH(CURESTOQUE!D97,Plan2!B:B,0),1)</f>
        <v>1</v>
      </c>
      <c r="D97" s="3" t="s">
        <v>65</v>
      </c>
      <c r="E97" t="str">
        <f t="shared" si="1"/>
        <v>INSERT INTO CG_CHIP (ID_CHIP, SIMID, ID_OPERADORA, ID_FORNECEDOR, USER_INS, DATA_INS, USER_UPD, DATA_UPD) VALUES (195, '89551021429004055291', 1, 20, 1, '20160904', 1, '20160904')</v>
      </c>
    </row>
    <row r="98" spans="1:5">
      <c r="A98" s="1">
        <v>196</v>
      </c>
      <c r="B98" s="3" t="s">
        <v>104</v>
      </c>
      <c r="C98" s="1">
        <f>INDEX(Tabela_DBCG[#All],MATCH(CURESTOQUE!D98,Plan2!B:B,0),1)</f>
        <v>1</v>
      </c>
      <c r="D98" s="3" t="s">
        <v>65</v>
      </c>
      <c r="E98" t="str">
        <f t="shared" si="1"/>
        <v>INSERT INTO CG_CHIP (ID_CHIP, SIMID, ID_OPERADORA, ID_FORNECEDOR, USER_INS, DATA_INS, USER_UPD, DATA_UPD) VALUES (196, '89551021429004051423', 1, 20, 1, '20160904', 1, '20160904')</v>
      </c>
    </row>
    <row r="99" spans="1:5">
      <c r="A99" s="1">
        <v>197</v>
      </c>
      <c r="B99" s="3" t="s">
        <v>105</v>
      </c>
      <c r="C99" s="1">
        <f>INDEX(Tabela_DBCG[#All],MATCH(CURESTOQUE!D99,Plan2!B:B,0),1)</f>
        <v>1</v>
      </c>
      <c r="D99" s="3" t="s">
        <v>65</v>
      </c>
      <c r="E99" t="str">
        <f t="shared" si="1"/>
        <v>INSERT INTO CG_CHIP (ID_CHIP, SIMID, ID_OPERADORA, ID_FORNECEDOR, USER_INS, DATA_INS, USER_UPD, DATA_UPD) VALUES (197, '89551021429004051431', 1, 20, 1, '20160904', 1, '20160904')</v>
      </c>
    </row>
    <row r="100" spans="1:5">
      <c r="A100" s="1">
        <v>198</v>
      </c>
      <c r="B100" s="3" t="s">
        <v>106</v>
      </c>
      <c r="C100" s="1">
        <f>INDEX(Tabela_DBCG[#All],MATCH(CURESTOQUE!D100,Plan2!B:B,0),1)</f>
        <v>1</v>
      </c>
      <c r="D100" s="3" t="s">
        <v>65</v>
      </c>
      <c r="E100" t="str">
        <f t="shared" si="1"/>
        <v>INSERT INTO CG_CHIP (ID_CHIP, SIMID, ID_OPERADORA, ID_FORNECEDOR, USER_INS, DATA_INS, USER_UPD, DATA_UPD) VALUES (198, '89551021429000440562', 1, 20, 1, '20160904', 1, '20160904')</v>
      </c>
    </row>
    <row r="101" spans="1:5">
      <c r="A101" s="1">
        <v>199</v>
      </c>
      <c r="B101" s="3" t="s">
        <v>107</v>
      </c>
      <c r="C101" s="1">
        <f>INDEX(Tabela_DBCG[#All],MATCH(CURESTOQUE!D101,Plan2!B:B,0),1)</f>
        <v>1</v>
      </c>
      <c r="D101" s="3" t="s">
        <v>65</v>
      </c>
      <c r="E101" t="str">
        <f t="shared" si="1"/>
        <v>INSERT INTO CG_CHIP (ID_CHIP, SIMID, ID_OPERADORA, ID_FORNECEDOR, USER_INS, DATA_INS, USER_UPD, DATA_UPD) VALUES (199, '89551021429004057180', 1, 20, 1, '20160904', 1, '20160904')</v>
      </c>
    </row>
    <row r="102" spans="1:5">
      <c r="A102" s="1">
        <v>200</v>
      </c>
      <c r="B102" s="3" t="s">
        <v>108</v>
      </c>
      <c r="C102" s="1">
        <f>INDEX(Tabela_DBCG[#All],MATCH(CURESTOQUE!D102,Plan2!B:B,0),1)</f>
        <v>1</v>
      </c>
      <c r="D102" s="3" t="s">
        <v>65</v>
      </c>
      <c r="E102" t="str">
        <f t="shared" si="1"/>
        <v>INSERT INTO CG_CHIP (ID_CHIP, SIMID, ID_OPERADORA, ID_FORNECEDOR, USER_INS, DATA_INS, USER_UPD, DATA_UPD) VALUES (200, '89551021429004057131', 1, 20, 1, '20160904', 1, '20160904')</v>
      </c>
    </row>
    <row r="103" spans="1:5">
      <c r="A103" s="1">
        <v>201</v>
      </c>
      <c r="B103" s="3" t="s">
        <v>109</v>
      </c>
      <c r="C103" s="1">
        <f>INDEX(Tabela_DBCG[#All],MATCH(CURESTOQUE!D103,Plan2!B:B,0),1)</f>
        <v>1</v>
      </c>
      <c r="D103" s="3" t="s">
        <v>65</v>
      </c>
      <c r="E103" t="str">
        <f t="shared" si="1"/>
        <v>INSERT INTO CG_CHIP (ID_CHIP, SIMID, ID_OPERADORA, ID_FORNECEDOR, USER_INS, DATA_INS, USER_UPD, DATA_UPD) VALUES (201, '89551021429004057149', 1, 20, 1, '20160904', 1, '20160904')</v>
      </c>
    </row>
    <row r="104" spans="1:5">
      <c r="A104" s="1">
        <v>202</v>
      </c>
      <c r="B104" s="3" t="s">
        <v>110</v>
      </c>
      <c r="C104" s="1">
        <f>INDEX(Tabela_DBCG[#All],MATCH(CURESTOQUE!D104,Plan2!B:B,0),1)</f>
        <v>1</v>
      </c>
      <c r="D104" s="3" t="s">
        <v>65</v>
      </c>
      <c r="E104" t="str">
        <f t="shared" si="1"/>
        <v>INSERT INTO CG_CHIP (ID_CHIP, SIMID, ID_OPERADORA, ID_FORNECEDOR, USER_INS, DATA_INS, USER_UPD, DATA_UPD) VALUES (202, '89551007126000343584', 1, 20, 1, '20160904', 1, '20160904')</v>
      </c>
    </row>
    <row r="105" spans="1:5">
      <c r="A105" s="1">
        <v>203</v>
      </c>
      <c r="B105" s="3" t="s">
        <v>111</v>
      </c>
      <c r="C105" s="1">
        <f>INDEX(Tabela_DBCG[#All],MATCH(CURESTOQUE!D105,Plan2!B:B,0),1)</f>
        <v>2</v>
      </c>
      <c r="D105" s="3" t="s">
        <v>5</v>
      </c>
      <c r="E105" t="str">
        <f t="shared" si="1"/>
        <v>INSERT INTO CG_CHIP (ID_CHIP, SIMID, ID_OPERADORA, ID_FORNECEDOR, USER_INS, DATA_INS, USER_UPD, DATA_UPD) VALUES (203, '89550312000010827641', 2, 20, 1, '20160904', 1, '20160904')</v>
      </c>
    </row>
    <row r="106" spans="1:5">
      <c r="A106" s="1">
        <v>204</v>
      </c>
      <c r="B106" s="3" t="s">
        <v>112</v>
      </c>
      <c r="C106" s="1">
        <f>INDEX(Tabela_DBCG[#All],MATCH(CURESTOQUE!D106,Plan2!B:B,0),1)</f>
        <v>2</v>
      </c>
      <c r="D106" s="3" t="s">
        <v>5</v>
      </c>
      <c r="E106" t="str">
        <f t="shared" si="1"/>
        <v>INSERT INTO CG_CHIP (ID_CHIP, SIMID, ID_OPERADORA, ID_FORNECEDOR, USER_INS, DATA_INS, USER_UPD, DATA_UPD) VALUES (204, '89550312000010856822', 2, 20, 1, '20160904', 1, '20160904')</v>
      </c>
    </row>
    <row r="107" spans="1:5">
      <c r="A107" s="1">
        <v>205</v>
      </c>
      <c r="B107" s="3" t="s">
        <v>113</v>
      </c>
      <c r="C107" s="1">
        <f>INDEX(Tabela_DBCG[#All],MATCH(CURESTOQUE!D107,Plan2!B:B,0),1)</f>
        <v>2</v>
      </c>
      <c r="D107" s="3" t="s">
        <v>5</v>
      </c>
      <c r="E107" t="str">
        <f t="shared" si="1"/>
        <v>INSERT INTO CG_CHIP (ID_CHIP, SIMID, ID_OPERADORA, ID_FORNECEDOR, USER_INS, DATA_INS, USER_UPD, DATA_UPD) VALUES (205, '89550312000012108776', 2, 20, 1, '20160904', 1, '20160904')</v>
      </c>
    </row>
    <row r="108" spans="1:5">
      <c r="A108" s="1">
        <v>206</v>
      </c>
      <c r="B108" s="3" t="s">
        <v>114</v>
      </c>
      <c r="C108" s="1">
        <f>INDEX(Tabela_DBCG[#All],MATCH(CURESTOQUE!D108,Plan2!B:B,0),1)</f>
        <v>2</v>
      </c>
      <c r="D108" s="3" t="s">
        <v>5</v>
      </c>
      <c r="E108" t="str">
        <f t="shared" si="1"/>
        <v>INSERT INTO CG_CHIP (ID_CHIP, SIMID, ID_OPERADORA, ID_FORNECEDOR, USER_INS, DATA_INS, USER_UPD, DATA_UPD) VALUES (206, '89550312000012167343', 2, 20, 1, '20160904', 1, '20160904')</v>
      </c>
    </row>
    <row r="109" spans="1:5">
      <c r="A109" s="1">
        <v>207</v>
      </c>
      <c r="B109" s="3" t="s">
        <v>115</v>
      </c>
      <c r="C109" s="1">
        <f>INDEX(Tabela_DBCG[#All],MATCH(CURESTOQUE!D109,Plan2!B:B,0),1)</f>
        <v>2</v>
      </c>
      <c r="D109" s="3" t="s">
        <v>5</v>
      </c>
      <c r="E109" t="str">
        <f t="shared" si="1"/>
        <v>INSERT INTO CG_CHIP (ID_CHIP, SIMID, ID_OPERADORA, ID_FORNECEDOR, USER_INS, DATA_INS, USER_UPD, DATA_UPD) VALUES (207, '89550312000010856848', 2, 20, 1, '20160904', 1, '20160904')</v>
      </c>
    </row>
    <row r="110" spans="1:5">
      <c r="A110" s="1">
        <v>208</v>
      </c>
      <c r="B110" s="3" t="s">
        <v>116</v>
      </c>
      <c r="C110" s="1">
        <f>INDEX(Tabela_DBCG[#All],MATCH(CURESTOQUE!D110,Plan2!B:B,0),1)</f>
        <v>2</v>
      </c>
      <c r="D110" s="3" t="s">
        <v>5</v>
      </c>
      <c r="E110" t="str">
        <f t="shared" si="1"/>
        <v>INSERT INTO CG_CHIP (ID_CHIP, SIMID, ID_OPERADORA, ID_FORNECEDOR, USER_INS, DATA_INS, USER_UPD, DATA_UPD) VALUES (208, '89550312000010856798', 2, 20, 1, '20160904', 1, '20160904')</v>
      </c>
    </row>
    <row r="111" spans="1:5">
      <c r="A111" s="1">
        <v>209</v>
      </c>
      <c r="B111" s="3" t="s">
        <v>117</v>
      </c>
      <c r="C111" s="1">
        <f>INDEX(Tabela_DBCG[#All],MATCH(CURESTOQUE!D111,Plan2!B:B,0),1)</f>
        <v>2</v>
      </c>
      <c r="D111" s="3" t="s">
        <v>5</v>
      </c>
      <c r="E111" t="str">
        <f t="shared" si="1"/>
        <v>INSERT INTO CG_CHIP (ID_CHIP, SIMID, ID_OPERADORA, ID_FORNECEDOR, USER_INS, DATA_INS, USER_UPD, DATA_UPD) VALUES (209, '89550312000010856764', 2, 20, 1, '20160904', 1, '20160904')</v>
      </c>
    </row>
    <row r="112" spans="1:5">
      <c r="A112" s="1">
        <v>210</v>
      </c>
      <c r="B112" s="3" t="s">
        <v>118</v>
      </c>
      <c r="C112" s="1">
        <f>INDEX(Tabela_DBCG[#All],MATCH(CURESTOQUE!D112,Plan2!B:B,0),1)</f>
        <v>2</v>
      </c>
      <c r="D112" s="3" t="s">
        <v>5</v>
      </c>
      <c r="E112" t="str">
        <f t="shared" si="1"/>
        <v>INSERT INTO CG_CHIP (ID_CHIP, SIMID, ID_OPERADORA, ID_FORNECEDOR, USER_INS, DATA_INS, USER_UPD, DATA_UPD) VALUES (210, '89550312000010827625', 2, 20, 1, '20160904', 1, '20160904')</v>
      </c>
    </row>
    <row r="113" spans="1:5">
      <c r="A113" s="1">
        <v>211</v>
      </c>
      <c r="B113" s="3" t="s">
        <v>119</v>
      </c>
      <c r="C113" s="1">
        <f>INDEX(Tabela_DBCG[#All],MATCH(CURESTOQUE!D113,Plan2!B:B,0),1)</f>
        <v>2</v>
      </c>
      <c r="D113" s="3" t="s">
        <v>5</v>
      </c>
      <c r="E113" t="str">
        <f t="shared" si="1"/>
        <v>INSERT INTO CG_CHIP (ID_CHIP, SIMID, ID_OPERADORA, ID_FORNECEDOR, USER_INS, DATA_INS, USER_UPD, DATA_UPD) VALUES (211, '89550312000010827575', 2, 20, 1, '20160904', 1, '20160904')</v>
      </c>
    </row>
    <row r="114" spans="1:5">
      <c r="A114" s="1">
        <v>212</v>
      </c>
      <c r="B114" s="3" t="s">
        <v>120</v>
      </c>
      <c r="C114" s="1">
        <f>INDEX(Tabela_DBCG[#All],MATCH(CURESTOQUE!D114,Plan2!B:B,0),1)</f>
        <v>2</v>
      </c>
      <c r="D114" s="3" t="s">
        <v>5</v>
      </c>
      <c r="E114" t="str">
        <f t="shared" si="1"/>
        <v>INSERT INTO CG_CHIP (ID_CHIP, SIMID, ID_OPERADORA, ID_FORNECEDOR, USER_INS, DATA_INS, USER_UPD, DATA_UPD) VALUES (212, '89550312000010830900', 2, 20, 1, '20160904', 1, '20160904')</v>
      </c>
    </row>
    <row r="115" spans="1:5">
      <c r="A115" s="1">
        <v>213</v>
      </c>
      <c r="B115" s="3" t="s">
        <v>121</v>
      </c>
      <c r="C115" s="1">
        <f>INDEX(Tabela_DBCG[#All],MATCH(CURESTOQUE!D115,Plan2!B:B,0),1)</f>
        <v>2</v>
      </c>
      <c r="D115" s="3" t="s">
        <v>5</v>
      </c>
      <c r="E115" t="str">
        <f t="shared" si="1"/>
        <v>INSERT INTO CG_CHIP (ID_CHIP, SIMID, ID_OPERADORA, ID_FORNECEDOR, USER_INS, DATA_INS, USER_UPD, DATA_UPD) VALUES (213, '89550312000010827609', 2, 20, 1, '20160904', 1, '20160904')</v>
      </c>
    </row>
    <row r="116" spans="1:5">
      <c r="A116" s="1">
        <v>214</v>
      </c>
      <c r="B116" s="3" t="s">
        <v>122</v>
      </c>
      <c r="C116" s="1">
        <f>INDEX(Tabela_DBCG[#All],MATCH(CURESTOQUE!D116,Plan2!B:B,0),1)</f>
        <v>2</v>
      </c>
      <c r="D116" s="3" t="s">
        <v>5</v>
      </c>
      <c r="E116" t="str">
        <f t="shared" si="1"/>
        <v>INSERT INTO CG_CHIP (ID_CHIP, SIMID, ID_OPERADORA, ID_FORNECEDOR, USER_INS, DATA_INS, USER_UPD, DATA_UPD) VALUES (214, '89550312000012167293', 2, 20, 1, '20160904', 1, '20160904')</v>
      </c>
    </row>
    <row r="117" spans="1:5">
      <c r="A117" s="1">
        <v>215</v>
      </c>
      <c r="B117" s="3" t="s">
        <v>123</v>
      </c>
      <c r="C117" s="1">
        <f>INDEX(Tabela_DBCG[#All],MATCH(CURESTOQUE!D117,Plan2!B:B,0),1)</f>
        <v>2</v>
      </c>
      <c r="D117" s="3" t="s">
        <v>5</v>
      </c>
      <c r="E117" t="str">
        <f t="shared" si="1"/>
        <v>INSERT INTO CG_CHIP (ID_CHIP, SIMID, ID_OPERADORA, ID_FORNECEDOR, USER_INS, DATA_INS, USER_UPD, DATA_UPD) VALUES (215, '89550312000012108909', 2, 20, 1, '20160904', 1, '20160904')</v>
      </c>
    </row>
    <row r="118" spans="1:5">
      <c r="A118" s="1">
        <v>216</v>
      </c>
      <c r="B118" s="3" t="s">
        <v>124</v>
      </c>
      <c r="C118" s="1">
        <f>INDEX(Tabela_DBCG[#All],MATCH(CURESTOQUE!D118,Plan2!B:B,0),1)</f>
        <v>2</v>
      </c>
      <c r="D118" s="3" t="s">
        <v>5</v>
      </c>
      <c r="E118" t="str">
        <f t="shared" si="1"/>
        <v>INSERT INTO CG_CHIP (ID_CHIP, SIMID, ID_OPERADORA, ID_FORNECEDOR, USER_INS, DATA_INS, USER_UPD, DATA_UPD) VALUES (216, '89550312000012109014', 2, 20, 1, '20160904', 1, '20160904')</v>
      </c>
    </row>
    <row r="119" spans="1:5">
      <c r="A119" s="1">
        <v>217</v>
      </c>
      <c r="B119" s="3" t="s">
        <v>125</v>
      </c>
      <c r="C119" s="1">
        <f>INDEX(Tabela_DBCG[#All],MATCH(CURESTOQUE!D119,Plan2!B:B,0),1)</f>
        <v>2</v>
      </c>
      <c r="D119" s="3" t="s">
        <v>5</v>
      </c>
      <c r="E119" t="str">
        <f t="shared" si="1"/>
        <v>INSERT INTO CG_CHIP (ID_CHIP, SIMID, ID_OPERADORA, ID_FORNECEDOR, USER_INS, DATA_INS, USER_UPD, DATA_UPD) VALUES (217, '89550312000010856905', 2, 20, 1, '20160904', 1, '20160904')</v>
      </c>
    </row>
    <row r="120" spans="1:5">
      <c r="A120" s="1">
        <v>218</v>
      </c>
      <c r="B120" s="3" t="s">
        <v>126</v>
      </c>
      <c r="C120" s="1">
        <f>INDEX(Tabela_DBCG[#All],MATCH(CURESTOQUE!D120,Plan2!B:B,0),1)</f>
        <v>2</v>
      </c>
      <c r="D120" s="3" t="s">
        <v>5</v>
      </c>
      <c r="E120" t="str">
        <f t="shared" si="1"/>
        <v>INSERT INTO CG_CHIP (ID_CHIP, SIMID, ID_OPERADORA, ID_FORNECEDOR, USER_INS, DATA_INS, USER_UPD, DATA_UPD) VALUES (218, '89550312000010857135', 2, 20, 1, '20160904', 1, '20160904')</v>
      </c>
    </row>
    <row r="121" spans="1:5">
      <c r="A121" s="1">
        <v>219</v>
      </c>
      <c r="B121" s="3" t="s">
        <v>127</v>
      </c>
      <c r="C121" s="1">
        <f>INDEX(Tabela_DBCG[#All],MATCH(CURESTOQUE!D121,Plan2!B:B,0),1)</f>
        <v>2</v>
      </c>
      <c r="D121" s="3" t="s">
        <v>5</v>
      </c>
      <c r="E121" t="str">
        <f t="shared" si="1"/>
        <v>INSERT INTO CG_CHIP (ID_CHIP, SIMID, ID_OPERADORA, ID_FORNECEDOR, USER_INS, DATA_INS, USER_UPD, DATA_UPD) VALUES (219, '89550312000010857143', 2, 20, 1, '20160904', 1, '20160904')</v>
      </c>
    </row>
    <row r="122" spans="1:5">
      <c r="A122" s="1">
        <v>220</v>
      </c>
      <c r="B122" s="3" t="s">
        <v>128</v>
      </c>
      <c r="C122" s="1">
        <f>INDEX(Tabela_DBCG[#All],MATCH(CURESTOQUE!D122,Plan2!B:B,0),1)</f>
        <v>2</v>
      </c>
      <c r="D122" s="3" t="s">
        <v>5</v>
      </c>
      <c r="E122" t="str">
        <f t="shared" si="1"/>
        <v>INSERT INTO CG_CHIP (ID_CHIP, SIMID, ID_OPERADORA, ID_FORNECEDOR, USER_INS, DATA_INS, USER_UPD, DATA_UPD) VALUES (220, '89550312000010856897', 2, 20, 1, '20160904', 1, '20160904')</v>
      </c>
    </row>
    <row r="123" spans="1:5">
      <c r="A123" s="1">
        <v>221</v>
      </c>
      <c r="B123" s="3" t="s">
        <v>129</v>
      </c>
      <c r="C123" s="1">
        <f>INDEX(Tabela_DBCG[#All],MATCH(CURESTOQUE!D123,Plan2!B:B,0),1)</f>
        <v>2</v>
      </c>
      <c r="D123" s="3" t="s">
        <v>5</v>
      </c>
      <c r="E123" t="str">
        <f t="shared" si="1"/>
        <v>INSERT INTO CG_CHIP (ID_CHIP, SIMID, ID_OPERADORA, ID_FORNECEDOR, USER_INS, DATA_INS, USER_UPD, DATA_UPD) VALUES (221, '89550312000010864016', 2, 20, 1, '20160904', 1, '20160904')</v>
      </c>
    </row>
    <row r="124" spans="1:5">
      <c r="A124" s="1">
        <v>222</v>
      </c>
      <c r="B124" s="3" t="s">
        <v>130</v>
      </c>
      <c r="C124" s="1">
        <f>INDEX(Tabela_DBCG[#All],MATCH(CURESTOQUE!D124,Plan2!B:B,0),1)</f>
        <v>2</v>
      </c>
      <c r="D124" s="3" t="s">
        <v>5</v>
      </c>
      <c r="E124" t="str">
        <f t="shared" si="1"/>
        <v>INSERT INTO CG_CHIP (ID_CHIP, SIMID, ID_OPERADORA, ID_FORNECEDOR, USER_INS, DATA_INS, USER_UPD, DATA_UPD) VALUES (222, '89550312000010827583', 2, 20, 1, '20160904', 1, '20160904')</v>
      </c>
    </row>
    <row r="125" spans="1:5">
      <c r="A125" s="1">
        <v>223</v>
      </c>
      <c r="B125" s="3" t="s">
        <v>131</v>
      </c>
      <c r="C125" s="1">
        <f>INDEX(Tabela_DBCG[#All],MATCH(CURESTOQUE!D125,Plan2!B:B,0),1)</f>
        <v>2</v>
      </c>
      <c r="D125" s="3" t="s">
        <v>5</v>
      </c>
      <c r="E125" t="str">
        <f t="shared" si="1"/>
        <v>INSERT INTO CG_CHIP (ID_CHIP, SIMID, ID_OPERADORA, ID_FORNECEDOR, USER_INS, DATA_INS, USER_UPD, DATA_UPD) VALUES (223, '89550312000010827567', 2, 20, 1, '20160904', 1, '20160904')</v>
      </c>
    </row>
    <row r="126" spans="1:5">
      <c r="A126" s="1">
        <v>224</v>
      </c>
      <c r="B126" s="3" t="s">
        <v>132</v>
      </c>
      <c r="C126" s="1">
        <f>INDEX(Tabela_DBCG[#All],MATCH(CURESTOQUE!D126,Plan2!B:B,0),1)</f>
        <v>2</v>
      </c>
      <c r="D126" s="3" t="s">
        <v>5</v>
      </c>
      <c r="E126" t="str">
        <f t="shared" si="1"/>
        <v>INSERT INTO CG_CHIP (ID_CHIP, SIMID, ID_OPERADORA, ID_FORNECEDOR, USER_INS, DATA_INS, USER_UPD, DATA_UPD) VALUES (224, '89550312000010856814', 2, 20, 1, '20160904', 1, '20160904')</v>
      </c>
    </row>
    <row r="127" spans="1:5">
      <c r="A127" s="1">
        <v>225</v>
      </c>
      <c r="B127" s="3" t="s">
        <v>133</v>
      </c>
      <c r="C127" s="1">
        <f>INDEX(Tabela_DBCG[#All],MATCH(CURESTOQUE!D127,Plan2!B:B,0),1)</f>
        <v>2</v>
      </c>
      <c r="D127" s="3" t="s">
        <v>5</v>
      </c>
      <c r="E127" t="str">
        <f t="shared" si="1"/>
        <v>INSERT INTO CG_CHIP (ID_CHIP, SIMID, ID_OPERADORA, ID_FORNECEDOR, USER_INS, DATA_INS, USER_UPD, DATA_UPD) VALUES (225, '89550312000010856855', 2, 20, 1, '20160904', 1, '20160904')</v>
      </c>
    </row>
    <row r="128" spans="1:5">
      <c r="A128" s="1">
        <v>226</v>
      </c>
      <c r="B128" s="3" t="s">
        <v>134</v>
      </c>
      <c r="C128" s="1">
        <f>INDEX(Tabela_DBCG[#All],MATCH(CURESTOQUE!D128,Plan2!B:B,0),1)</f>
        <v>2</v>
      </c>
      <c r="D128" s="3" t="s">
        <v>5</v>
      </c>
      <c r="E128" t="str">
        <f t="shared" si="1"/>
        <v>INSERT INTO CG_CHIP (ID_CHIP, SIMID, ID_OPERADORA, ID_FORNECEDOR, USER_INS, DATA_INS, USER_UPD, DATA_UPD) VALUES (226, '89550312000010856863', 2, 20, 1, '20160904', 1, '20160904')</v>
      </c>
    </row>
    <row r="129" spans="1:5">
      <c r="A129" s="1">
        <v>227</v>
      </c>
      <c r="B129" s="3" t="s">
        <v>135</v>
      </c>
      <c r="C129" s="1">
        <f>INDEX(Tabela_DBCG[#All],MATCH(CURESTOQUE!D129,Plan2!B:B,0),1)</f>
        <v>2</v>
      </c>
      <c r="D129" s="3" t="s">
        <v>5</v>
      </c>
      <c r="E129" t="str">
        <f t="shared" si="1"/>
        <v>INSERT INTO CG_CHIP (ID_CHIP, SIMID, ID_OPERADORA, ID_FORNECEDOR, USER_INS, DATA_INS, USER_UPD, DATA_UPD) VALUES (227, '89550312000010827591', 2, 20, 1, '20160904', 1, '20160904')</v>
      </c>
    </row>
    <row r="130" spans="1:5">
      <c r="A130" s="1">
        <v>228</v>
      </c>
      <c r="B130" s="3" t="s">
        <v>136</v>
      </c>
      <c r="C130" s="1">
        <f>INDEX(Tabela_DBCG[#All],MATCH(CURESTOQUE!D130,Plan2!B:B,0),1)</f>
        <v>2</v>
      </c>
      <c r="D130" s="3" t="s">
        <v>5</v>
      </c>
      <c r="E130" t="str">
        <f t="shared" si="1"/>
        <v>INSERT INTO CG_CHIP (ID_CHIP, SIMID, ID_OPERADORA, ID_FORNECEDOR, USER_INS, DATA_INS, USER_UPD, DATA_UPD) VALUES (228, '89550312000010857127', 2, 20, 1, '20160904', 1, '20160904')</v>
      </c>
    </row>
    <row r="131" spans="1:5">
      <c r="A131" s="1">
        <v>229</v>
      </c>
      <c r="B131" s="3" t="s">
        <v>137</v>
      </c>
      <c r="C131" s="1">
        <f>INDEX(Tabela_DBCG[#All],MATCH(CURESTOQUE!D131,Plan2!B:B,0),1)</f>
        <v>2</v>
      </c>
      <c r="D131" s="3" t="s">
        <v>5</v>
      </c>
      <c r="E131" t="str">
        <f t="shared" ref="E131:E191" si="2">"INSERT INTO CG_CHIP (ID_CHIP, SIMID, ID_OPERADORA, ID_FORNECEDOR, USER_INS, DATA_INS, USER_UPD, DATA_UPD) VALUES ("&amp;A131&amp;", '"&amp;B131&amp;"', "&amp;C131&amp;", 20, 1, '20160904', 1, '20160904')"</f>
        <v>INSERT INTO CG_CHIP (ID_CHIP, SIMID, ID_OPERADORA, ID_FORNECEDOR, USER_INS, DATA_INS, USER_UPD, DATA_UPD) VALUES (229, '89550312000012167301', 2, 20, 1, '20160904', 1, '20160904')</v>
      </c>
    </row>
    <row r="132" spans="1:5">
      <c r="A132" s="1">
        <v>230</v>
      </c>
      <c r="B132" s="3" t="s">
        <v>138</v>
      </c>
      <c r="C132" s="1">
        <f>INDEX(Tabela_DBCG[#All],MATCH(CURESTOQUE!D132,Plan2!B:B,0),1)</f>
        <v>2</v>
      </c>
      <c r="D132" s="3" t="s">
        <v>5</v>
      </c>
      <c r="E132" t="str">
        <f t="shared" si="2"/>
        <v>INSERT INTO CG_CHIP (ID_CHIP, SIMID, ID_OPERADORA, ID_FORNECEDOR, USER_INS, DATA_INS, USER_UPD, DATA_UPD) VALUES (230, '89550312000012167269', 2, 20, 1, '20160904', 1, '20160904')</v>
      </c>
    </row>
    <row r="133" spans="1:5">
      <c r="A133" s="1">
        <v>231</v>
      </c>
      <c r="B133" s="3" t="s">
        <v>139</v>
      </c>
      <c r="C133" s="1">
        <f>INDEX(Tabela_DBCG[#All],MATCH(CURESTOQUE!D133,Plan2!B:B,0),1)</f>
        <v>2</v>
      </c>
      <c r="D133" s="3" t="s">
        <v>5</v>
      </c>
      <c r="E133" t="str">
        <f t="shared" si="2"/>
        <v>INSERT INTO CG_CHIP (ID_CHIP, SIMID, ID_OPERADORA, ID_FORNECEDOR, USER_INS, DATA_INS, USER_UPD, DATA_UPD) VALUES (231, '89550312000012167335', 2, 20, 1, '20160904', 1, '20160904')</v>
      </c>
    </row>
    <row r="134" spans="1:5">
      <c r="A134" s="1">
        <v>232</v>
      </c>
      <c r="B134" s="3" t="s">
        <v>140</v>
      </c>
      <c r="C134" s="1">
        <f>INDEX(Tabela_DBCG[#All],MATCH(CURESTOQUE!D134,Plan2!B:B,0),1)</f>
        <v>2</v>
      </c>
      <c r="D134" s="3" t="s">
        <v>5</v>
      </c>
      <c r="E134" t="str">
        <f t="shared" si="2"/>
        <v>INSERT INTO CG_CHIP (ID_CHIP, SIMID, ID_OPERADORA, ID_FORNECEDOR, USER_INS, DATA_INS, USER_UPD, DATA_UPD) VALUES (232, '89550312000012167277', 2, 20, 1, '20160904', 1, '20160904')</v>
      </c>
    </row>
    <row r="135" spans="1:5">
      <c r="A135" s="1">
        <v>233</v>
      </c>
      <c r="B135" s="3" t="s">
        <v>141</v>
      </c>
      <c r="C135" s="1">
        <f>INDEX(Tabela_DBCG[#All],MATCH(CURESTOQUE!D135,Plan2!B:B,0),1)</f>
        <v>2</v>
      </c>
      <c r="D135" s="3" t="s">
        <v>5</v>
      </c>
      <c r="E135" t="str">
        <f t="shared" si="2"/>
        <v>INSERT INTO CG_CHIP (ID_CHIP, SIMID, ID_OPERADORA, ID_FORNECEDOR, USER_INS, DATA_INS, USER_UPD, DATA_UPD) VALUES (233, '89550312000010864248', 2, 20, 1, '20160904', 1, '20160904')</v>
      </c>
    </row>
    <row r="136" spans="1:5">
      <c r="A136" s="1">
        <v>234</v>
      </c>
      <c r="B136" s="3" t="s">
        <v>142</v>
      </c>
      <c r="C136" s="1">
        <f>INDEX(Tabela_DBCG[#All],MATCH(CURESTOQUE!D136,Plan2!B:B,0),1)</f>
        <v>2</v>
      </c>
      <c r="D136" s="3" t="s">
        <v>5</v>
      </c>
      <c r="E136" t="str">
        <f t="shared" si="2"/>
        <v>INSERT INTO CG_CHIP (ID_CHIP, SIMID, ID_OPERADORA, ID_FORNECEDOR, USER_INS, DATA_INS, USER_UPD, DATA_UPD) VALUES (234, '89550312000010827658', 2, 20, 1, '20160904', 1, '20160904')</v>
      </c>
    </row>
    <row r="137" spans="1:5">
      <c r="A137" s="1">
        <v>235</v>
      </c>
      <c r="B137" s="3" t="s">
        <v>143</v>
      </c>
      <c r="C137" s="1">
        <f>INDEX(Tabela_DBCG[#All],MATCH(CURESTOQUE!D137,Plan2!B:B,0),1)</f>
        <v>2</v>
      </c>
      <c r="D137" s="3" t="s">
        <v>5</v>
      </c>
      <c r="E137" t="str">
        <f t="shared" si="2"/>
        <v>INSERT INTO CG_CHIP (ID_CHIP, SIMID, ID_OPERADORA, ID_FORNECEDOR, USER_INS, DATA_INS, USER_UPD, DATA_UPD) VALUES (235, '89550312000010831536', 2, 20, 1, '20160904', 1, '20160904')</v>
      </c>
    </row>
    <row r="138" spans="1:5">
      <c r="A138" s="1">
        <v>236</v>
      </c>
      <c r="B138" s="3" t="s">
        <v>144</v>
      </c>
      <c r="C138" s="1">
        <f>INDEX(Tabela_DBCG[#All],MATCH(CURESTOQUE!D138,Plan2!B:B,0),1)</f>
        <v>2</v>
      </c>
      <c r="D138" s="3" t="s">
        <v>5</v>
      </c>
      <c r="E138" t="str">
        <f t="shared" si="2"/>
        <v>INSERT INTO CG_CHIP (ID_CHIP, SIMID, ID_OPERADORA, ID_FORNECEDOR, USER_INS, DATA_INS, USER_UPD, DATA_UPD) VALUES (236, '89550312000010826882', 2, 20, 1, '20160904', 1, '20160904')</v>
      </c>
    </row>
    <row r="139" spans="1:5">
      <c r="A139" s="1">
        <v>237</v>
      </c>
      <c r="B139" s="3" t="s">
        <v>145</v>
      </c>
      <c r="C139" s="1">
        <f>INDEX(Tabela_DBCG[#All],MATCH(CURESTOQUE!D139,Plan2!B:B,0),1)</f>
        <v>2</v>
      </c>
      <c r="D139" s="3" t="s">
        <v>5</v>
      </c>
      <c r="E139" t="str">
        <f t="shared" si="2"/>
        <v>INSERT INTO CG_CHIP (ID_CHIP, SIMID, ID_OPERADORA, ID_FORNECEDOR, USER_INS, DATA_INS, USER_UPD, DATA_UPD) VALUES (237, '89550312000012167939', 2, 20, 1, '20160904', 1, '20160904')</v>
      </c>
    </row>
    <row r="140" spans="1:5">
      <c r="A140" s="1">
        <v>238</v>
      </c>
      <c r="B140" s="3" t="s">
        <v>146</v>
      </c>
      <c r="C140" s="1">
        <f>INDEX(Tabela_DBCG[#All],MATCH(CURESTOQUE!D140,Plan2!B:B,0),1)</f>
        <v>2</v>
      </c>
      <c r="D140" s="3" t="s">
        <v>5</v>
      </c>
      <c r="E140" t="str">
        <f t="shared" si="2"/>
        <v>INSERT INTO CG_CHIP (ID_CHIP, SIMID, ID_OPERADORA, ID_FORNECEDOR, USER_INS, DATA_INS, USER_UPD, DATA_UPD) VALUES (238, '89550312000010856806', 2, 20, 1, '20160904', 1, '20160904')</v>
      </c>
    </row>
    <row r="141" spans="1:5">
      <c r="A141" s="1">
        <v>239</v>
      </c>
      <c r="B141" s="3" t="s">
        <v>147</v>
      </c>
      <c r="C141" s="1">
        <f>INDEX(Tabela_DBCG[#All],MATCH(CURESTOQUE!D141,Plan2!B:B,0),1)</f>
        <v>2</v>
      </c>
      <c r="D141" s="3" t="s">
        <v>5</v>
      </c>
      <c r="E141" t="str">
        <f t="shared" si="2"/>
        <v>INSERT INTO CG_CHIP (ID_CHIP, SIMID, ID_OPERADORA, ID_FORNECEDOR, USER_INS, DATA_INS, USER_UPD, DATA_UPD) VALUES (239, '89550312000010827617', 2, 20, 1, '20160904', 1, '20160904')</v>
      </c>
    </row>
    <row r="142" spans="1:5">
      <c r="A142" s="1">
        <v>240</v>
      </c>
      <c r="B142" s="3" t="s">
        <v>148</v>
      </c>
      <c r="C142" s="1">
        <f>INDEX(Tabela_DBCG[#All],MATCH(CURESTOQUE!D142,Plan2!B:B,0),1)</f>
        <v>2</v>
      </c>
      <c r="D142" s="3" t="s">
        <v>5</v>
      </c>
      <c r="E142" t="str">
        <f t="shared" si="2"/>
        <v>INSERT INTO CG_CHIP (ID_CHIP, SIMID, ID_OPERADORA, ID_FORNECEDOR, USER_INS, DATA_INS, USER_UPD, DATA_UPD) VALUES (240, '89550312000010864222', 2, 20, 1, '20160904', 1, '20160904')</v>
      </c>
    </row>
    <row r="143" spans="1:5">
      <c r="A143" s="1">
        <v>241</v>
      </c>
      <c r="B143" s="3" t="s">
        <v>149</v>
      </c>
      <c r="C143" s="1">
        <f>INDEX(Tabela_DBCG[#All],MATCH(CURESTOQUE!D143,Plan2!B:B,0),1)</f>
        <v>2</v>
      </c>
      <c r="D143" s="3" t="s">
        <v>5</v>
      </c>
      <c r="E143" t="str">
        <f t="shared" si="2"/>
        <v>INSERT INTO CG_CHIP (ID_CHIP, SIMID, ID_OPERADORA, ID_FORNECEDOR, USER_INS, DATA_INS, USER_UPD, DATA_UPD) VALUES (241, '89550312000012167285', 2, 20, 1, '20160904', 1, '20160904')</v>
      </c>
    </row>
    <row r="144" spans="1:5">
      <c r="A144" s="1">
        <v>242</v>
      </c>
      <c r="B144" s="3" t="s">
        <v>150</v>
      </c>
      <c r="C144" s="1">
        <f>INDEX(Tabela_DBCG[#All],MATCH(CURESTOQUE!D144,Plan2!B:B,0),1)</f>
        <v>2</v>
      </c>
      <c r="D144" s="3" t="s">
        <v>5</v>
      </c>
      <c r="E144" t="str">
        <f t="shared" si="2"/>
        <v>INSERT INTO CG_CHIP (ID_CHIP, SIMID, ID_OPERADORA, ID_FORNECEDOR, USER_INS, DATA_INS, USER_UPD, DATA_UPD) VALUES (242, '89550312000012167251', 2, 20, 1, '20160904', 1, '20160904')</v>
      </c>
    </row>
    <row r="145" spans="1:5">
      <c r="A145" s="1">
        <v>243</v>
      </c>
      <c r="B145" s="3" t="s">
        <v>151</v>
      </c>
      <c r="C145" s="1">
        <f>INDEX(Tabela_DBCG[#All],MATCH(CURESTOQUE!D145,Plan2!B:B,0),1)</f>
        <v>2</v>
      </c>
      <c r="D145" s="3" t="s">
        <v>5</v>
      </c>
      <c r="E145" t="str">
        <f t="shared" si="2"/>
        <v>INSERT INTO CG_CHIP (ID_CHIP, SIMID, ID_OPERADORA, ID_FORNECEDOR, USER_INS, DATA_INS, USER_UPD, DATA_UPD) VALUES (243, '89550312000012167327', 2, 20, 1, '20160904', 1, '20160904')</v>
      </c>
    </row>
    <row r="146" spans="1:5">
      <c r="A146" s="1">
        <v>244</v>
      </c>
      <c r="B146" s="3" t="s">
        <v>152</v>
      </c>
      <c r="C146" s="1">
        <f>INDEX(Tabela_DBCG[#All],MATCH(CURESTOQUE!D146,Plan2!B:B,0),1)</f>
        <v>2</v>
      </c>
      <c r="D146" s="3" t="s">
        <v>5</v>
      </c>
      <c r="E146" t="str">
        <f t="shared" si="2"/>
        <v>INSERT INTO CG_CHIP (ID_CHIP, SIMID, ID_OPERADORA, ID_FORNECEDOR, USER_INS, DATA_INS, USER_UPD, DATA_UPD) VALUES (244, '89550312000012108842', 2, 20, 1, '20160904', 1, '20160904')</v>
      </c>
    </row>
    <row r="147" spans="1:5">
      <c r="A147" s="1">
        <v>245</v>
      </c>
      <c r="B147" s="3" t="s">
        <v>153</v>
      </c>
      <c r="C147" s="1">
        <f>INDEX(Tabela_DBCG[#All],MATCH(CURESTOQUE!D147,Plan2!B:B,0),1)</f>
        <v>2</v>
      </c>
      <c r="D147" s="3" t="s">
        <v>5</v>
      </c>
      <c r="E147" t="str">
        <f t="shared" si="2"/>
        <v>INSERT INTO CG_CHIP (ID_CHIP, SIMID, ID_OPERADORA, ID_FORNECEDOR, USER_INS, DATA_INS, USER_UPD, DATA_UPD) VALUES (245, '89550312000012109030', 2, 20, 1, '20160904', 1, '20160904')</v>
      </c>
    </row>
    <row r="148" spans="1:5">
      <c r="A148" s="1">
        <v>246</v>
      </c>
      <c r="B148" s="3" t="s">
        <v>154</v>
      </c>
      <c r="C148" s="1">
        <f>INDEX(Tabela_DBCG[#All],MATCH(CURESTOQUE!D148,Plan2!B:B,0),1)</f>
        <v>2</v>
      </c>
      <c r="D148" s="3" t="s">
        <v>5</v>
      </c>
      <c r="E148" t="str">
        <f t="shared" si="2"/>
        <v>INSERT INTO CG_CHIP (ID_CHIP, SIMID, ID_OPERADORA, ID_FORNECEDOR, USER_INS, DATA_INS, USER_UPD, DATA_UPD) VALUES (246, '89550311000382784959', 2, 20, 1, '20160904', 1, '20160904')</v>
      </c>
    </row>
    <row r="149" spans="1:5">
      <c r="A149" s="1">
        <v>247</v>
      </c>
      <c r="B149" s="3" t="s">
        <v>155</v>
      </c>
      <c r="C149" s="1">
        <f>INDEX(Tabela_DBCG[#All],MATCH(CURESTOQUE!D149,Plan2!B:B,0),1)</f>
        <v>2</v>
      </c>
      <c r="D149" s="3" t="s">
        <v>5</v>
      </c>
      <c r="E149" t="str">
        <f t="shared" si="2"/>
        <v>INSERT INTO CG_CHIP (ID_CHIP, SIMID, ID_OPERADORA, ID_FORNECEDOR, USER_INS, DATA_INS, USER_UPD, DATA_UPD) VALUES (247, '89550311000364346231', 2, 20, 1, '20160904', 1, '20160904')</v>
      </c>
    </row>
    <row r="150" spans="1:5">
      <c r="A150" s="1">
        <v>248</v>
      </c>
      <c r="B150" s="3" t="s">
        <v>156</v>
      </c>
      <c r="C150" s="1">
        <f>INDEX(Tabela_DBCG[#All],MATCH(CURESTOQUE!D150,Plan2!B:B,0),1)</f>
        <v>2</v>
      </c>
      <c r="D150" s="3" t="s">
        <v>5</v>
      </c>
      <c r="E150" t="str">
        <f t="shared" si="2"/>
        <v>INSERT INTO CG_CHIP (ID_CHIP, SIMID, ID_OPERADORA, ID_FORNECEDOR, USER_INS, DATA_INS, USER_UPD, DATA_UPD) VALUES (248, '89550311000364346306', 2, 20, 1, '20160904', 1, '20160904')</v>
      </c>
    </row>
    <row r="151" spans="1:5">
      <c r="A151" s="1">
        <v>249</v>
      </c>
      <c r="B151" s="3" t="s">
        <v>157</v>
      </c>
      <c r="C151" s="1">
        <f>INDEX(Tabela_DBCG[#All],MATCH(CURESTOQUE!D151,Plan2!B:B,0),1)</f>
        <v>2</v>
      </c>
      <c r="D151" s="3" t="s">
        <v>5</v>
      </c>
      <c r="E151" t="str">
        <f t="shared" si="2"/>
        <v>INSERT INTO CG_CHIP (ID_CHIP, SIMID, ID_OPERADORA, ID_FORNECEDOR, USER_INS, DATA_INS, USER_UPD, DATA_UPD) VALUES (249, '89550312000012167954', 2, 20, 1, '20160904', 1, '20160904')</v>
      </c>
    </row>
    <row r="152" spans="1:5">
      <c r="A152" s="1">
        <v>250</v>
      </c>
      <c r="B152" s="3" t="s">
        <v>158</v>
      </c>
      <c r="C152" s="1">
        <f>INDEX(Tabela_DBCG[#All],MATCH(CURESTOQUE!D152,Plan2!B:B,0),1)</f>
        <v>2</v>
      </c>
      <c r="D152" s="3" t="s">
        <v>5</v>
      </c>
      <c r="E152" t="str">
        <f t="shared" si="2"/>
        <v>INSERT INTO CG_CHIP (ID_CHIP, SIMID, ID_OPERADORA, ID_FORNECEDOR, USER_INS, DATA_INS, USER_UPD, DATA_UPD) VALUES (250, '89550311000236415552', 2, 20, 1, '20160904', 1, '20160904')</v>
      </c>
    </row>
    <row r="153" spans="1:5">
      <c r="A153" s="1">
        <v>251</v>
      </c>
      <c r="B153" s="3" t="s">
        <v>159</v>
      </c>
      <c r="C153" s="1">
        <f>INDEX(Tabela_DBCG[#All],MATCH(CURESTOQUE!D153,Plan2!B:B,0),1)</f>
        <v>2</v>
      </c>
      <c r="D153" s="3" t="s">
        <v>5</v>
      </c>
      <c r="E153" t="str">
        <f t="shared" si="2"/>
        <v>INSERT INTO CG_CHIP (ID_CHIP, SIMID, ID_OPERADORA, ID_FORNECEDOR, USER_INS, DATA_INS, USER_UPD, DATA_UPD) VALUES (251, '89550311000236415271', 2, 20, 1, '20160904', 1, '20160904')</v>
      </c>
    </row>
    <row r="154" spans="1:5">
      <c r="A154" s="1">
        <v>252</v>
      </c>
      <c r="B154" s="3" t="s">
        <v>160</v>
      </c>
      <c r="C154" s="1">
        <f>INDEX(Tabela_DBCG[#All],MATCH(CURESTOQUE!D154,Plan2!B:B,0),1)</f>
        <v>2</v>
      </c>
      <c r="D154" s="3" t="s">
        <v>5</v>
      </c>
      <c r="E154" t="str">
        <f t="shared" si="2"/>
        <v>INSERT INTO CG_CHIP (ID_CHIP, SIMID, ID_OPERADORA, ID_FORNECEDOR, USER_INS, DATA_INS, USER_UPD, DATA_UPD) VALUES (252, '89550311000236415321', 2, 20, 1, '20160904', 1, '20160904')</v>
      </c>
    </row>
    <row r="155" spans="1:5">
      <c r="A155" s="1">
        <v>253</v>
      </c>
      <c r="B155" s="3" t="s">
        <v>161</v>
      </c>
      <c r="C155" s="1">
        <f>INDEX(Tabela_DBCG[#All],MATCH(CURESTOQUE!D155,Plan2!B:B,0),1)</f>
        <v>2</v>
      </c>
      <c r="D155" s="3" t="s">
        <v>5</v>
      </c>
      <c r="E155" t="str">
        <f t="shared" si="2"/>
        <v>INSERT INTO CG_CHIP (ID_CHIP, SIMID, ID_OPERADORA, ID_FORNECEDOR, USER_INS, DATA_INS, USER_UPD, DATA_UPD) VALUES (253, '89550311000236415362', 2, 20, 1, '20160904', 1, '20160904')</v>
      </c>
    </row>
    <row r="156" spans="1:5">
      <c r="A156" s="1">
        <v>254</v>
      </c>
      <c r="B156" s="3" t="s">
        <v>162</v>
      </c>
      <c r="C156" s="1">
        <f>INDEX(Tabela_DBCG[#All],MATCH(CURESTOQUE!D156,Plan2!B:B,0),1)</f>
        <v>2</v>
      </c>
      <c r="D156" s="3" t="s">
        <v>5</v>
      </c>
      <c r="E156" t="str">
        <f t="shared" si="2"/>
        <v>INSERT INTO CG_CHIP (ID_CHIP, SIMID, ID_OPERADORA, ID_FORNECEDOR, USER_INS, DATA_INS, USER_UPD, DATA_UPD) VALUES (254, '89550311000236416352', 2, 20, 1, '20160904', 1, '20160904')</v>
      </c>
    </row>
    <row r="157" spans="1:5">
      <c r="A157" s="1">
        <v>255</v>
      </c>
      <c r="B157" s="3" t="s">
        <v>163</v>
      </c>
      <c r="C157" s="1">
        <f>INDEX(Tabela_DBCG[#All],MATCH(CURESTOQUE!D157,Plan2!B:B,0),1)</f>
        <v>2</v>
      </c>
      <c r="D157" s="3" t="s">
        <v>5</v>
      </c>
      <c r="E157" t="str">
        <f t="shared" si="2"/>
        <v>INSERT INTO CG_CHIP (ID_CHIP, SIMID, ID_OPERADORA, ID_FORNECEDOR, USER_INS, DATA_INS, USER_UPD, DATA_UPD) VALUES (255, '89550311000236416394', 2, 20, 1, '20160904', 1, '20160904')</v>
      </c>
    </row>
    <row r="158" spans="1:5">
      <c r="A158" s="1">
        <v>256</v>
      </c>
      <c r="B158" s="3" t="s">
        <v>164</v>
      </c>
      <c r="C158" s="1">
        <f>INDEX(Tabela_DBCG[#All],MATCH(CURESTOQUE!D158,Plan2!B:B,0),1)</f>
        <v>2</v>
      </c>
      <c r="D158" s="3" t="s">
        <v>5</v>
      </c>
      <c r="E158" t="str">
        <f t="shared" si="2"/>
        <v>INSERT INTO CG_CHIP (ID_CHIP, SIMID, ID_OPERADORA, ID_FORNECEDOR, USER_INS, DATA_INS, USER_UPD, DATA_UPD) VALUES (256, '89550311000236416402', 2, 20, 1, '20160904', 1, '20160904')</v>
      </c>
    </row>
    <row r="159" spans="1:5">
      <c r="A159" s="1">
        <v>257</v>
      </c>
      <c r="B159" s="3" t="s">
        <v>165</v>
      </c>
      <c r="C159" s="1">
        <f>INDEX(Tabela_DBCG[#All],MATCH(CURESTOQUE!D159,Plan2!B:B,0),1)</f>
        <v>2</v>
      </c>
      <c r="D159" s="3" t="s">
        <v>5</v>
      </c>
      <c r="E159" t="str">
        <f t="shared" si="2"/>
        <v>INSERT INTO CG_CHIP (ID_CHIP, SIMID, ID_OPERADORA, ID_FORNECEDOR, USER_INS, DATA_INS, USER_UPD, DATA_UPD) VALUES (257, '89550311000236416311', 2, 20, 1, '20160904', 1, '20160904')</v>
      </c>
    </row>
    <row r="160" spans="1:5">
      <c r="A160" s="1">
        <v>258</v>
      </c>
      <c r="B160" s="3" t="s">
        <v>166</v>
      </c>
      <c r="C160" s="1">
        <f>INDEX(Tabela_DBCG[#All],MATCH(CURESTOQUE!D160,Plan2!B:B,0),1)</f>
        <v>2</v>
      </c>
      <c r="D160" s="3" t="s">
        <v>5</v>
      </c>
      <c r="E160" t="str">
        <f t="shared" si="2"/>
        <v>INSERT INTO CG_CHIP (ID_CHIP, SIMID, ID_OPERADORA, ID_FORNECEDOR, USER_INS, DATA_INS, USER_UPD, DATA_UPD) VALUES (258, '89550311000236415263', 2, 20, 1, '20160904', 1, '20160904')</v>
      </c>
    </row>
    <row r="161" spans="1:5">
      <c r="A161" s="1">
        <v>259</v>
      </c>
      <c r="B161" s="3" t="s">
        <v>167</v>
      </c>
      <c r="C161" s="1">
        <f>INDEX(Tabela_DBCG[#All],MATCH(CURESTOQUE!D161,Plan2!B:B,0),1)</f>
        <v>2</v>
      </c>
      <c r="D161" s="3" t="s">
        <v>5</v>
      </c>
      <c r="E161" t="str">
        <f t="shared" si="2"/>
        <v>INSERT INTO CG_CHIP (ID_CHIP, SIMID, ID_OPERADORA, ID_FORNECEDOR, USER_INS, DATA_INS, USER_UPD, DATA_UPD) VALUES (259, '89550311000236415453', 2, 20, 1, '20160904', 1, '20160904')</v>
      </c>
    </row>
    <row r="162" spans="1:5">
      <c r="A162" s="1">
        <v>260</v>
      </c>
      <c r="B162" s="3" t="s">
        <v>168</v>
      </c>
      <c r="C162" s="1">
        <f>INDEX(Tabela_DBCG[#All],MATCH(CURESTOQUE!D162,Plan2!B:B,0),1)</f>
        <v>2</v>
      </c>
      <c r="D162" s="3" t="s">
        <v>5</v>
      </c>
      <c r="E162" t="str">
        <f t="shared" si="2"/>
        <v>INSERT INTO CG_CHIP (ID_CHIP, SIMID, ID_OPERADORA, ID_FORNECEDOR, USER_INS, DATA_INS, USER_UPD, DATA_UPD) VALUES (260, '89550312000006885306', 2, 20, 1, '20160904', 1, '20160904')</v>
      </c>
    </row>
    <row r="163" spans="1:5">
      <c r="A163" s="1">
        <v>261</v>
      </c>
      <c r="B163" s="3" t="s">
        <v>169</v>
      </c>
      <c r="C163" s="1">
        <f>INDEX(Tabela_DBCG[#All],MATCH(CURESTOQUE!D163,Plan2!B:B,0),1)</f>
        <v>2</v>
      </c>
      <c r="D163" s="3" t="s">
        <v>5</v>
      </c>
      <c r="E163" t="str">
        <f t="shared" si="2"/>
        <v>INSERT INTO CG_CHIP (ID_CHIP, SIMID, ID_OPERADORA, ID_FORNECEDOR, USER_INS, DATA_INS, USER_UPD, DATA_UPD) VALUES (261, '89550312000006885546', 2, 20, 1, '20160904', 1, '20160904')</v>
      </c>
    </row>
    <row r="164" spans="1:5">
      <c r="A164" s="1">
        <v>262</v>
      </c>
      <c r="B164" s="3" t="s">
        <v>170</v>
      </c>
      <c r="C164" s="1">
        <f>INDEX(Tabela_DBCG[#All],MATCH(CURESTOQUE!D164,Plan2!B:B,0),1)</f>
        <v>2</v>
      </c>
      <c r="D164" s="3" t="s">
        <v>5</v>
      </c>
      <c r="E164" t="str">
        <f t="shared" si="2"/>
        <v>INSERT INTO CG_CHIP (ID_CHIP, SIMID, ID_OPERADORA, ID_FORNECEDOR, USER_INS, DATA_INS, USER_UPD, DATA_UPD) VALUES (262, '89550312000006885553', 2, 20, 1, '20160904', 1, '20160904')</v>
      </c>
    </row>
    <row r="165" spans="1:5">
      <c r="A165" s="1">
        <v>263</v>
      </c>
      <c r="B165" s="3" t="s">
        <v>171</v>
      </c>
      <c r="C165" s="1">
        <f>INDEX(Tabela_DBCG[#All],MATCH(CURESTOQUE!D165,Plan2!B:B,0),1)</f>
        <v>2</v>
      </c>
      <c r="D165" s="3" t="s">
        <v>5</v>
      </c>
      <c r="E165" t="str">
        <f t="shared" si="2"/>
        <v>INSERT INTO CG_CHIP (ID_CHIP, SIMID, ID_OPERADORA, ID_FORNECEDOR, USER_INS, DATA_INS, USER_UPD, DATA_UPD) VALUES (263, '89550312000006885512', 2, 20, 1, '20160904', 1, '20160904')</v>
      </c>
    </row>
    <row r="166" spans="1:5">
      <c r="A166" s="1">
        <v>264</v>
      </c>
      <c r="B166" s="3" t="s">
        <v>172</v>
      </c>
      <c r="C166" s="1">
        <f>INDEX(Tabela_DBCG[#All],MATCH(CURESTOQUE!D166,Plan2!B:B,0),1)</f>
        <v>2</v>
      </c>
      <c r="D166" s="3" t="s">
        <v>5</v>
      </c>
      <c r="E166" t="str">
        <f t="shared" si="2"/>
        <v>INSERT INTO CG_CHIP (ID_CHIP, SIMID, ID_OPERADORA, ID_FORNECEDOR, USER_INS, DATA_INS, USER_UPD, DATA_UPD) VALUES (264, '89550312000006885520', 2, 20, 1, '20160904', 1, '20160904')</v>
      </c>
    </row>
    <row r="167" spans="1:5">
      <c r="A167" s="1">
        <v>265</v>
      </c>
      <c r="B167" s="3" t="s">
        <v>173</v>
      </c>
      <c r="C167" s="1">
        <f>INDEX(Tabela_DBCG[#All],MATCH(CURESTOQUE!D167,Plan2!B:B,0),1)</f>
        <v>2</v>
      </c>
      <c r="D167" s="3" t="s">
        <v>5</v>
      </c>
      <c r="E167" t="str">
        <f t="shared" si="2"/>
        <v>INSERT INTO CG_CHIP (ID_CHIP, SIMID, ID_OPERADORA, ID_FORNECEDOR, USER_INS, DATA_INS, USER_UPD, DATA_UPD) VALUES (265, '89550312000006885538', 2, 20, 1, '20160904', 1, '20160904')</v>
      </c>
    </row>
    <row r="168" spans="1:5">
      <c r="A168" s="1">
        <v>266</v>
      </c>
      <c r="B168" s="3" t="s">
        <v>174</v>
      </c>
      <c r="C168" s="1">
        <f>INDEX(Tabela_DBCG[#All],MATCH(CURESTOQUE!D168,Plan2!B:B,0),1)</f>
        <v>2</v>
      </c>
      <c r="D168" s="3" t="s">
        <v>5</v>
      </c>
      <c r="E168" t="str">
        <f t="shared" si="2"/>
        <v>INSERT INTO CG_CHIP (ID_CHIP, SIMID, ID_OPERADORA, ID_FORNECEDOR, USER_INS, DATA_INS, USER_UPD, DATA_UPD) VALUES (266, '89550312000006885587', 2, 20, 1, '20160904', 1, '20160904')</v>
      </c>
    </row>
    <row r="169" spans="1:5">
      <c r="A169" s="1">
        <v>267</v>
      </c>
      <c r="B169" s="3" t="s">
        <v>175</v>
      </c>
      <c r="C169" s="1">
        <f>INDEX(Tabela_DBCG[#All],MATCH(CURESTOQUE!D169,Plan2!B:B,0),1)</f>
        <v>2</v>
      </c>
      <c r="D169" s="3" t="s">
        <v>5</v>
      </c>
      <c r="E169" t="str">
        <f t="shared" si="2"/>
        <v>INSERT INTO CG_CHIP (ID_CHIP, SIMID, ID_OPERADORA, ID_FORNECEDOR, USER_INS, DATA_INS, USER_UPD, DATA_UPD) VALUES (267, '89550312000006885231', 2, 20, 1, '20160904', 1, '20160904')</v>
      </c>
    </row>
    <row r="170" spans="1:5">
      <c r="A170" s="1">
        <v>268</v>
      </c>
      <c r="B170" s="3" t="s">
        <v>176</v>
      </c>
      <c r="C170" s="1">
        <f>INDEX(Tabela_DBCG[#All],MATCH(CURESTOQUE!D170,Plan2!B:B,0),1)</f>
        <v>2</v>
      </c>
      <c r="D170" s="3" t="s">
        <v>5</v>
      </c>
      <c r="E170" t="str">
        <f t="shared" si="2"/>
        <v>INSERT INTO CG_CHIP (ID_CHIP, SIMID, ID_OPERADORA, ID_FORNECEDOR, USER_INS, DATA_INS, USER_UPD, DATA_UPD) VALUES (268, '89550312000006885454', 2, 20, 1, '20160904', 1, '20160904')</v>
      </c>
    </row>
    <row r="171" spans="1:5">
      <c r="A171" s="1">
        <v>269</v>
      </c>
      <c r="B171" s="3" t="s">
        <v>177</v>
      </c>
      <c r="C171" s="1">
        <f>INDEX(Tabela_DBCG[#All],MATCH(CURESTOQUE!D171,Plan2!B:B,0),1)</f>
        <v>2</v>
      </c>
      <c r="D171" s="3" t="s">
        <v>5</v>
      </c>
      <c r="E171" t="str">
        <f t="shared" si="2"/>
        <v>INSERT INTO CG_CHIP (ID_CHIP, SIMID, ID_OPERADORA, ID_FORNECEDOR, USER_INS, DATA_INS, USER_UPD, DATA_UPD) VALUES (269, '89550311000291256982', 2, 20, 1, '20160904', 1, '20160904')</v>
      </c>
    </row>
    <row r="172" spans="1:5">
      <c r="A172" s="1">
        <v>270</v>
      </c>
      <c r="B172" s="3" t="s">
        <v>178</v>
      </c>
      <c r="C172" s="1">
        <f>INDEX(Tabela_DBCG[#All],MATCH(CURESTOQUE!D172,Plan2!B:B,0),1)</f>
        <v>2</v>
      </c>
      <c r="D172" s="3" t="s">
        <v>5</v>
      </c>
      <c r="E172" t="str">
        <f t="shared" si="2"/>
        <v>INSERT INTO CG_CHIP (ID_CHIP, SIMID, ID_OPERADORA, ID_FORNECEDOR, USER_INS, DATA_INS, USER_UPD, DATA_UPD) VALUES (270, '89550311000291257055', 2, 20, 1, '20160904', 1, '20160904')</v>
      </c>
    </row>
    <row r="173" spans="1:5">
      <c r="A173" s="1">
        <v>271</v>
      </c>
      <c r="B173" s="3" t="s">
        <v>179</v>
      </c>
      <c r="C173" s="1">
        <f>INDEX(Tabela_DBCG[#All],MATCH(CURESTOQUE!D173,Plan2!B:B,0),1)</f>
        <v>2</v>
      </c>
      <c r="D173" s="3" t="s">
        <v>5</v>
      </c>
      <c r="E173" t="str">
        <f t="shared" si="2"/>
        <v>INSERT INTO CG_CHIP (ID_CHIP, SIMID, ID_OPERADORA, ID_FORNECEDOR, USER_INS, DATA_INS, USER_UPD, DATA_UPD) VALUES (271, '89550311000291257014', 2, 20, 1, '20160904', 1, '20160904')</v>
      </c>
    </row>
    <row r="174" spans="1:5">
      <c r="A174" s="1">
        <v>272</v>
      </c>
      <c r="B174" s="3" t="s">
        <v>180</v>
      </c>
      <c r="C174" s="1">
        <f>INDEX(Tabela_DBCG[#All],MATCH(CURESTOQUE!D174,Plan2!B:B,0),1)</f>
        <v>2</v>
      </c>
      <c r="D174" s="3" t="s">
        <v>5</v>
      </c>
      <c r="E174" t="str">
        <f t="shared" si="2"/>
        <v>INSERT INTO CG_CHIP (ID_CHIP, SIMID, ID_OPERADORA, ID_FORNECEDOR, USER_INS, DATA_INS, USER_UPD, DATA_UPD) VALUES (272, '89550311000192472167', 2, 20, 1, '20160904', 1, '20160904')</v>
      </c>
    </row>
    <row r="175" spans="1:5">
      <c r="A175" s="1">
        <v>273</v>
      </c>
      <c r="B175" s="3" t="s">
        <v>181</v>
      </c>
      <c r="C175" s="1">
        <f>INDEX(Tabela_DBCG[#All],MATCH(CURESTOQUE!D175,Plan2!B:B,0),1)</f>
        <v>2</v>
      </c>
      <c r="D175" s="3" t="s">
        <v>5</v>
      </c>
      <c r="E175" t="str">
        <f t="shared" si="2"/>
        <v>INSERT INTO CG_CHIP (ID_CHIP, SIMID, ID_OPERADORA, ID_FORNECEDOR, USER_INS, DATA_INS, USER_UPD, DATA_UPD) VALUES (273, '89550311000187145596', 2, 20, 1, '20160904', 1, '20160904')</v>
      </c>
    </row>
    <row r="176" spans="1:5">
      <c r="A176" s="1">
        <v>274</v>
      </c>
      <c r="B176" s="3" t="s">
        <v>182</v>
      </c>
      <c r="C176" s="1">
        <f>INDEX(Tabela_DBCG[#All],MATCH(CURESTOQUE!D176,Plan2!B:B,0),1)</f>
        <v>2</v>
      </c>
      <c r="D176" s="3" t="s">
        <v>5</v>
      </c>
      <c r="E176" t="str">
        <f t="shared" si="2"/>
        <v>INSERT INTO CG_CHIP (ID_CHIP, SIMID, ID_OPERADORA, ID_FORNECEDOR, USER_INS, DATA_INS, USER_UPD, DATA_UPD) VALUES (274, '89550311000187167046', 2, 20, 1, '20160904', 1, '20160904')</v>
      </c>
    </row>
    <row r="177" spans="1:5">
      <c r="A177" s="1">
        <v>275</v>
      </c>
      <c r="B177" s="3" t="s">
        <v>183</v>
      </c>
      <c r="C177" s="1">
        <f>INDEX(Tabela_DBCG[#All],MATCH(CURESTOQUE!D177,Plan2!B:B,0),1)</f>
        <v>2</v>
      </c>
      <c r="D177" s="3" t="s">
        <v>5</v>
      </c>
      <c r="E177" t="str">
        <f t="shared" si="2"/>
        <v>INSERT INTO CG_CHIP (ID_CHIP, SIMID, ID_OPERADORA, ID_FORNECEDOR, USER_INS, DATA_INS, USER_UPD, DATA_UPD) VALUES (275, '89550311000187169000', 2, 20, 1, '20160904', 1, '20160904')</v>
      </c>
    </row>
    <row r="178" spans="1:5">
      <c r="A178" s="1">
        <v>276</v>
      </c>
      <c r="B178" s="3" t="s">
        <v>184</v>
      </c>
      <c r="C178" s="1">
        <f>INDEX(Tabela_DBCG[#All],MATCH(CURESTOQUE!D178,Plan2!B:B,0),1)</f>
        <v>2</v>
      </c>
      <c r="D178" s="3" t="s">
        <v>5</v>
      </c>
      <c r="E178" t="str">
        <f t="shared" si="2"/>
        <v>INSERT INTO CG_CHIP (ID_CHIP, SIMID, ID_OPERADORA, ID_FORNECEDOR, USER_INS, DATA_INS, USER_UPD, DATA_UPD) VALUES (276, '89550312000006885421', 2, 20, 1, '20160904', 1, '20160904')</v>
      </c>
    </row>
    <row r="179" spans="1:5">
      <c r="A179" s="1">
        <v>277</v>
      </c>
      <c r="B179" s="3" t="s">
        <v>185</v>
      </c>
      <c r="C179" s="1">
        <f>INDEX(Tabela_DBCG[#All],MATCH(CURESTOQUE!D179,Plan2!B:B,0),1)</f>
        <v>2</v>
      </c>
      <c r="D179" s="3" t="s">
        <v>5</v>
      </c>
      <c r="E179" t="str">
        <f t="shared" si="2"/>
        <v>INSERT INTO CG_CHIP (ID_CHIP, SIMID, ID_OPERADORA, ID_FORNECEDOR, USER_INS, DATA_INS, USER_UPD, DATA_UPD) VALUES (277, '89550312000004646924', 2, 20, 1, '20160904', 1, '20160904')</v>
      </c>
    </row>
    <row r="180" spans="1:5">
      <c r="A180" s="1">
        <v>278</v>
      </c>
      <c r="B180" s="3" t="s">
        <v>186</v>
      </c>
      <c r="C180" s="1">
        <f>INDEX(Tabela_DBCG[#All],MATCH(CURESTOQUE!D180,Plan2!B:B,0),1)</f>
        <v>2</v>
      </c>
      <c r="D180" s="3" t="s">
        <v>5</v>
      </c>
      <c r="E180" t="str">
        <f t="shared" si="2"/>
        <v>INSERT INTO CG_CHIP (ID_CHIP, SIMID, ID_OPERADORA, ID_FORNECEDOR, USER_INS, DATA_INS, USER_UPD, DATA_UPD) VALUES (278, '89550312000004646940', 2, 20, 1, '20160904', 1, '20160904')</v>
      </c>
    </row>
    <row r="181" spans="1:5">
      <c r="A181" s="1">
        <v>279</v>
      </c>
      <c r="B181" s="3" t="s">
        <v>187</v>
      </c>
      <c r="C181" s="1">
        <f>INDEX(Tabela_DBCG[#All],MATCH(CURESTOQUE!D181,Plan2!B:B,0),1)</f>
        <v>2</v>
      </c>
      <c r="D181" s="3" t="s">
        <v>5</v>
      </c>
      <c r="E181" t="str">
        <f t="shared" si="2"/>
        <v>INSERT INTO CG_CHIP (ID_CHIP, SIMID, ID_OPERADORA, ID_FORNECEDOR, USER_INS, DATA_INS, USER_UPD, DATA_UPD) VALUES (279, '89550311000192471938', 2, 20, 1, '20160904', 1, '20160904')</v>
      </c>
    </row>
    <row r="182" spans="1:5">
      <c r="A182" s="1">
        <v>280</v>
      </c>
      <c r="B182" s="3" t="s">
        <v>188</v>
      </c>
      <c r="C182" s="1">
        <f>INDEX(Tabela_DBCG[#All],MATCH(CURESTOQUE!D182,Plan2!B:B,0),1)</f>
        <v>2</v>
      </c>
      <c r="D182" s="3" t="s">
        <v>5</v>
      </c>
      <c r="E182" t="str">
        <f t="shared" si="2"/>
        <v>INSERT INTO CG_CHIP (ID_CHIP, SIMID, ID_OPERADORA, ID_FORNECEDOR, USER_INS, DATA_INS, USER_UPD, DATA_UPD) VALUES (280, '89550311000192472019', 2, 20, 1, '20160904', 1, '20160904')</v>
      </c>
    </row>
    <row r="183" spans="1:5">
      <c r="A183" s="1">
        <v>281</v>
      </c>
      <c r="B183" s="3" t="s">
        <v>189</v>
      </c>
      <c r="C183" s="1">
        <f>INDEX(Tabela_DBCG[#All],MATCH(CURESTOQUE!D183,Plan2!B:B,0),1)</f>
        <v>2</v>
      </c>
      <c r="D183" s="3" t="s">
        <v>5</v>
      </c>
      <c r="E183" t="str">
        <f t="shared" si="2"/>
        <v>INSERT INTO CG_CHIP (ID_CHIP, SIMID, ID_OPERADORA, ID_FORNECEDOR, USER_INS, DATA_INS, USER_UPD, DATA_UPD) VALUES (281, '89550311000192472118', 2, 20, 1, '20160904', 1, '20160904')</v>
      </c>
    </row>
    <row r="184" spans="1:5">
      <c r="A184" s="1">
        <v>282</v>
      </c>
      <c r="B184" s="3" t="s">
        <v>190</v>
      </c>
      <c r="C184" s="1">
        <f>INDEX(Tabela_DBCG[#All],MATCH(CURESTOQUE!D184,Plan2!B:B,0),1)</f>
        <v>2</v>
      </c>
      <c r="D184" s="3" t="s">
        <v>5</v>
      </c>
      <c r="E184" t="str">
        <f t="shared" si="2"/>
        <v>INSERT INTO CG_CHIP (ID_CHIP, SIMID, ID_OPERADORA, ID_FORNECEDOR, USER_INS, DATA_INS, USER_UPD, DATA_UPD) VALUES (282, '89550311000192472407', 2, 20, 1, '20160904', 1, '20160904')</v>
      </c>
    </row>
    <row r="185" spans="1:5">
      <c r="A185" s="1">
        <v>283</v>
      </c>
      <c r="B185" s="3" t="s">
        <v>191</v>
      </c>
      <c r="C185" s="1">
        <f>INDEX(Tabela_DBCG[#All],MATCH(CURESTOQUE!D185,Plan2!B:B,0),1)</f>
        <v>2</v>
      </c>
      <c r="D185" s="3" t="s">
        <v>5</v>
      </c>
      <c r="E185" t="str">
        <f t="shared" si="2"/>
        <v>INSERT INTO CG_CHIP (ID_CHIP, SIMID, ID_OPERADORA, ID_FORNECEDOR, USER_INS, DATA_INS, USER_UPD, DATA_UPD) VALUES (283, '89550311000192472647', 2, 20, 1, '20160904', 1, '20160904')</v>
      </c>
    </row>
    <row r="186" spans="1:5">
      <c r="A186" s="1">
        <v>284</v>
      </c>
      <c r="B186" s="3" t="s">
        <v>192</v>
      </c>
      <c r="C186" s="1">
        <f>INDEX(Tabela_DBCG[#All],MATCH(CURESTOQUE!D186,Plan2!B:B,0),1)</f>
        <v>2</v>
      </c>
      <c r="D186" s="3" t="s">
        <v>5</v>
      </c>
      <c r="E186" t="str">
        <f t="shared" si="2"/>
        <v>INSERT INTO CG_CHIP (ID_CHIP, SIMID, ID_OPERADORA, ID_FORNECEDOR, USER_INS, DATA_INS, USER_UPD, DATA_UPD) VALUES (284, '89550311000205374418', 2, 20, 1, '20160904', 1, '20160904')</v>
      </c>
    </row>
    <row r="187" spans="1:5">
      <c r="A187" s="1">
        <v>285</v>
      </c>
      <c r="B187" s="3" t="s">
        <v>193</v>
      </c>
      <c r="C187" s="1">
        <f>INDEX(Tabela_DBCG[#All],MATCH(CURESTOQUE!D187,Plan2!B:B,0),1)</f>
        <v>2</v>
      </c>
      <c r="D187" s="3" t="s">
        <v>5</v>
      </c>
      <c r="E187" t="str">
        <f t="shared" si="2"/>
        <v>INSERT INTO CG_CHIP (ID_CHIP, SIMID, ID_OPERADORA, ID_FORNECEDOR, USER_INS, DATA_INS, USER_UPD, DATA_UPD) VALUES (285, '89550311000205374673', 2, 20, 1, '20160904', 1, '20160904')</v>
      </c>
    </row>
    <row r="188" spans="1:5">
      <c r="A188" s="1">
        <v>286</v>
      </c>
      <c r="B188" s="3" t="s">
        <v>194</v>
      </c>
      <c r="C188" s="1">
        <f>INDEX(Tabela_DBCG[#All],MATCH(CURESTOQUE!D188,Plan2!B:B,0),1)</f>
        <v>2</v>
      </c>
      <c r="D188" s="3" t="s">
        <v>5</v>
      </c>
      <c r="E188" t="str">
        <f t="shared" si="2"/>
        <v>INSERT INTO CG_CHIP (ID_CHIP, SIMID, ID_OPERADORA, ID_FORNECEDOR, USER_INS, DATA_INS, USER_UPD, DATA_UPD) VALUES (286, '89550311000205374889', 2, 20, 1, '20160904', 1, '20160904')</v>
      </c>
    </row>
    <row r="189" spans="1:5">
      <c r="A189" s="1">
        <v>287</v>
      </c>
      <c r="B189" s="3" t="s">
        <v>195</v>
      </c>
      <c r="C189" s="1">
        <f>INDEX(Tabela_DBCG[#All],MATCH(CURESTOQUE!D189,Plan2!B:B,0),1)</f>
        <v>2</v>
      </c>
      <c r="D189" s="3" t="s">
        <v>5</v>
      </c>
      <c r="E189" t="str">
        <f t="shared" si="2"/>
        <v>INSERT INTO CG_CHIP (ID_CHIP, SIMID, ID_OPERADORA, ID_FORNECEDOR, USER_INS, DATA_INS, USER_UPD, DATA_UPD) VALUES (287, '89550311000221141130', 2, 20, 1, '20160904', 1, '20160904')</v>
      </c>
    </row>
    <row r="190" spans="1:5">
      <c r="A190" s="1">
        <v>288</v>
      </c>
      <c r="B190" s="3" t="s">
        <v>196</v>
      </c>
      <c r="C190" s="1">
        <f>INDEX(Tabela_DBCG[#All],MATCH(CURESTOQUE!D190,Plan2!B:B,0),1)</f>
        <v>2</v>
      </c>
      <c r="D190" s="3" t="s">
        <v>5</v>
      </c>
      <c r="E190" t="str">
        <f t="shared" si="2"/>
        <v>INSERT INTO CG_CHIP (ID_CHIP, SIMID, ID_OPERADORA, ID_FORNECEDOR, USER_INS, DATA_INS, USER_UPD, DATA_UPD) VALUES (288, '89550312000004654076', 2, 20, 1, '20160904', 1, '20160904')</v>
      </c>
    </row>
    <row r="191" spans="1:5">
      <c r="A191" s="1">
        <v>289</v>
      </c>
      <c r="B191" s="3" t="s">
        <v>197</v>
      </c>
      <c r="C191" s="1">
        <f>INDEX(Tabela_DBCG[#All],MATCH(CURESTOQUE!D191,Plan2!B:B,0),1)</f>
        <v>2</v>
      </c>
      <c r="D191" s="3" t="s">
        <v>5</v>
      </c>
      <c r="E191" t="str">
        <f t="shared" si="2"/>
        <v>INSERT INTO CG_CHIP (ID_CHIP, SIMID, ID_OPERADORA, ID_FORNECEDOR, USER_INS, DATA_INS, USER_UPD, DATA_UPD) VALUES (289, '89550312000006885116', 2, 20, 1, '20160904', 1, '20160904')</v>
      </c>
    </row>
    <row r="192" spans="1:5">
      <c r="A192" s="1">
        <v>293</v>
      </c>
      <c r="B192" s="3" t="s">
        <v>198</v>
      </c>
      <c r="C192" s="1">
        <f>INDEX(Tabela_DBCG[#All],MATCH(CURESTOQUE!D192,Plan2!B:B,0),1)</f>
        <v>3</v>
      </c>
      <c r="D192" s="3" t="s">
        <v>7</v>
      </c>
      <c r="E192" t="str">
        <f t="shared" ref="E192:E255" si="3">"INSERT INTO CG_CHIP (ID_CHIP, SIMID, ID_OPERADORA, ID_FORNECEDOR, USER_INS, DATA_INS, USER_UPD, DATA_UPD) VALUES ("&amp;A192&amp;", '"&amp;B192&amp;"', "&amp;C192&amp;", 20, 1, '20160904', 1, '20160904')"</f>
        <v>INSERT INTO CG_CHIP (ID_CHIP, SIMID, ID_OPERADORA, ID_FORNECEDOR, USER_INS, DATA_INS, USER_UPD, DATA_UPD) VALUES (293, '8955311129990320531', 3, 20, 1, '20160904', 1, '20160904')</v>
      </c>
    </row>
    <row r="193" spans="1:5">
      <c r="A193" s="1">
        <v>294</v>
      </c>
      <c r="B193" s="3" t="s">
        <v>199</v>
      </c>
      <c r="C193" s="1">
        <f>INDEX(Tabela_DBCG[#All],MATCH(CURESTOQUE!D193,Plan2!B:B,0),1)</f>
        <v>3</v>
      </c>
      <c r="D193" s="3" t="s">
        <v>7</v>
      </c>
      <c r="E193" t="str">
        <f t="shared" si="3"/>
        <v>INSERT INTO CG_CHIP (ID_CHIP, SIMID, ID_OPERADORA, ID_FORNECEDOR, USER_INS, DATA_INS, USER_UPD, DATA_UPD) VALUES (294, '8955311129945935938', 3, 20, 1, '20160904', 1, '20160904')</v>
      </c>
    </row>
    <row r="194" spans="1:5">
      <c r="A194" s="1">
        <v>295</v>
      </c>
      <c r="B194" s="3" t="s">
        <v>200</v>
      </c>
      <c r="C194" s="1">
        <f>INDEX(Tabela_DBCG[#All],MATCH(CURESTOQUE!D194,Plan2!B:B,0),1)</f>
        <v>3</v>
      </c>
      <c r="D194" s="3" t="s">
        <v>7</v>
      </c>
      <c r="E194" t="str">
        <f t="shared" si="3"/>
        <v>INSERT INTO CG_CHIP (ID_CHIP, SIMID, ID_OPERADORA, ID_FORNECEDOR, USER_INS, DATA_INS, USER_UPD, DATA_UPD) VALUES (295, '8955311129945935946', 3, 20, 1, '20160904', 1, '20160904')</v>
      </c>
    </row>
    <row r="195" spans="1:5">
      <c r="A195" s="1">
        <v>296</v>
      </c>
      <c r="B195" s="3" t="s">
        <v>201</v>
      </c>
      <c r="C195" s="1">
        <f>INDEX(Tabela_DBCG[#All],MATCH(CURESTOQUE!D195,Plan2!B:B,0),1)</f>
        <v>3</v>
      </c>
      <c r="D195" s="3" t="s">
        <v>7</v>
      </c>
      <c r="E195" t="str">
        <f t="shared" si="3"/>
        <v>INSERT INTO CG_CHIP (ID_CHIP, SIMID, ID_OPERADORA, ID_FORNECEDOR, USER_INS, DATA_INS, USER_UPD, DATA_UPD) VALUES (296, '8955311129945935953', 3, 20, 1, '20160904', 1, '20160904')</v>
      </c>
    </row>
    <row r="196" spans="1:5">
      <c r="A196" s="1">
        <v>297</v>
      </c>
      <c r="B196" s="3" t="s">
        <v>202</v>
      </c>
      <c r="C196" s="1">
        <f>INDEX(Tabela_DBCG[#All],MATCH(CURESTOQUE!D196,Plan2!B:B,0),1)</f>
        <v>3</v>
      </c>
      <c r="D196" s="3" t="s">
        <v>7</v>
      </c>
      <c r="E196" t="str">
        <f t="shared" si="3"/>
        <v>INSERT INTO CG_CHIP (ID_CHIP, SIMID, ID_OPERADORA, ID_FORNECEDOR, USER_INS, DATA_INS, USER_UPD, DATA_UPD) VALUES (297, '8955311129945938429', 3, 20, 1, '20160904', 1, '20160904')</v>
      </c>
    </row>
    <row r="197" spans="1:5">
      <c r="A197" s="1">
        <v>298</v>
      </c>
      <c r="B197" s="3" t="s">
        <v>203</v>
      </c>
      <c r="C197" s="1">
        <f>INDEX(Tabela_DBCG[#All],MATCH(CURESTOQUE!D197,Plan2!B:B,0),1)</f>
        <v>3</v>
      </c>
      <c r="D197" s="3" t="s">
        <v>7</v>
      </c>
      <c r="E197" t="str">
        <f t="shared" si="3"/>
        <v>INSERT INTO CG_CHIP (ID_CHIP, SIMID, ID_OPERADORA, ID_FORNECEDOR, USER_INS, DATA_INS, USER_UPD, DATA_UPD) VALUES (298, '8955311129945934915', 3, 20, 1, '20160904', 1, '20160904')</v>
      </c>
    </row>
    <row r="198" spans="1:5">
      <c r="A198" s="1">
        <v>299</v>
      </c>
      <c r="B198" s="3" t="s">
        <v>204</v>
      </c>
      <c r="C198" s="1">
        <f>INDEX(Tabela_DBCG[#All],MATCH(CURESTOQUE!D198,Plan2!B:B,0),1)</f>
        <v>3</v>
      </c>
      <c r="D198" s="3" t="s">
        <v>7</v>
      </c>
      <c r="E198" t="str">
        <f t="shared" si="3"/>
        <v>INSERT INTO CG_CHIP (ID_CHIP, SIMID, ID_OPERADORA, ID_FORNECEDOR, USER_INS, DATA_INS, USER_UPD, DATA_UPD) VALUES (299, '8955311129945930244', 3, 20, 1, '20160904', 1, '20160904')</v>
      </c>
    </row>
    <row r="199" spans="1:5">
      <c r="A199" s="1">
        <v>300</v>
      </c>
      <c r="B199" s="3" t="s">
        <v>205</v>
      </c>
      <c r="C199" s="1">
        <f>INDEX(Tabela_DBCG[#All],MATCH(CURESTOQUE!D199,Plan2!B:B,0),1)</f>
        <v>3</v>
      </c>
      <c r="D199" s="3" t="s">
        <v>7</v>
      </c>
      <c r="E199" t="str">
        <f t="shared" si="3"/>
        <v>INSERT INTO CG_CHIP (ID_CHIP, SIMID, ID_OPERADORA, ID_FORNECEDOR, USER_INS, DATA_INS, USER_UPD, DATA_UPD) VALUES (300, '8955311129945931911', 3, 20, 1, '20160904', 1, '20160904')</v>
      </c>
    </row>
    <row r="200" spans="1:5">
      <c r="A200" s="1">
        <v>301</v>
      </c>
      <c r="B200" s="3" t="s">
        <v>206</v>
      </c>
      <c r="C200" s="1">
        <f>INDEX(Tabela_DBCG[#All],MATCH(CURESTOQUE!D200,Plan2!B:B,0),1)</f>
        <v>3</v>
      </c>
      <c r="D200" s="3" t="s">
        <v>7</v>
      </c>
      <c r="E200" t="str">
        <f t="shared" si="3"/>
        <v>INSERT INTO CG_CHIP (ID_CHIP, SIMID, ID_OPERADORA, ID_FORNECEDOR, USER_INS, DATA_INS, USER_UPD, DATA_UPD) VALUES (301, '8955311129945931929', 3, 20, 1, '20160904', 1, '20160904')</v>
      </c>
    </row>
    <row r="201" spans="1:5">
      <c r="A201" s="1">
        <v>302</v>
      </c>
      <c r="B201" s="3" t="s">
        <v>207</v>
      </c>
      <c r="C201" s="1">
        <f>INDEX(Tabela_DBCG[#All],MATCH(CURESTOQUE!D201,Plan2!B:B,0),1)</f>
        <v>3</v>
      </c>
      <c r="D201" s="3" t="s">
        <v>7</v>
      </c>
      <c r="E201" t="str">
        <f t="shared" si="3"/>
        <v>INSERT INTO CG_CHIP (ID_CHIP, SIMID, ID_OPERADORA, ID_FORNECEDOR, USER_INS, DATA_INS, USER_UPD, DATA_UPD) VALUES (302, '8955311129945932547', 3, 20, 1, '20160904', 1, '20160904')</v>
      </c>
    </row>
    <row r="202" spans="1:5">
      <c r="A202" s="1">
        <v>303</v>
      </c>
      <c r="B202" s="3" t="s">
        <v>208</v>
      </c>
      <c r="C202" s="1">
        <f>INDEX(Tabela_DBCG[#All],MATCH(CURESTOQUE!D202,Plan2!B:B,0),1)</f>
        <v>3</v>
      </c>
      <c r="D202" s="3" t="s">
        <v>7</v>
      </c>
      <c r="E202" t="str">
        <f t="shared" si="3"/>
        <v>INSERT INTO CG_CHIP (ID_CHIP, SIMID, ID_OPERADORA, ID_FORNECEDOR, USER_INS, DATA_INS, USER_UPD, DATA_UPD) VALUES (303, '8955311129945932554', 3, 20, 1, '20160904', 1, '20160904')</v>
      </c>
    </row>
    <row r="203" spans="1:5">
      <c r="A203" s="1">
        <v>304</v>
      </c>
      <c r="B203" s="3" t="s">
        <v>209</v>
      </c>
      <c r="C203" s="1">
        <f>INDEX(Tabela_DBCG[#All],MATCH(CURESTOQUE!D203,Plan2!B:B,0),1)</f>
        <v>3</v>
      </c>
      <c r="D203" s="3" t="s">
        <v>7</v>
      </c>
      <c r="E203" t="str">
        <f t="shared" si="3"/>
        <v>INSERT INTO CG_CHIP (ID_CHIP, SIMID, ID_OPERADORA, ID_FORNECEDOR, USER_INS, DATA_INS, USER_UPD, DATA_UPD) VALUES (304, '8955311129949561243', 3, 20, 1, '20160904', 1, '20160904')</v>
      </c>
    </row>
    <row r="204" spans="1:5">
      <c r="A204" s="1">
        <v>305</v>
      </c>
      <c r="B204" s="3" t="s">
        <v>210</v>
      </c>
      <c r="C204" s="1">
        <f>INDEX(Tabela_DBCG[#All],MATCH(CURESTOQUE!D204,Plan2!B:B,0),1)</f>
        <v>3</v>
      </c>
      <c r="D204" s="3" t="s">
        <v>7</v>
      </c>
      <c r="E204" t="str">
        <f t="shared" si="3"/>
        <v>INSERT INTO CG_CHIP (ID_CHIP, SIMID, ID_OPERADORA, ID_FORNECEDOR, USER_INS, DATA_INS, USER_UPD, DATA_UPD) VALUES (305, '8955311129949561250', 3, 20, 1, '20160904', 1, '20160904')</v>
      </c>
    </row>
    <row r="205" spans="1:5">
      <c r="A205" s="1">
        <v>306</v>
      </c>
      <c r="B205" s="3" t="s">
        <v>211</v>
      </c>
      <c r="C205" s="1">
        <f>INDEX(Tabela_DBCG[#All],MATCH(CURESTOQUE!D205,Plan2!B:B,0),1)</f>
        <v>3</v>
      </c>
      <c r="D205" s="3" t="s">
        <v>7</v>
      </c>
      <c r="E205" t="str">
        <f t="shared" si="3"/>
        <v>INSERT INTO CG_CHIP (ID_CHIP, SIMID, ID_OPERADORA, ID_FORNECEDOR, USER_INS, DATA_INS, USER_UPD, DATA_UPD) VALUES (306, '8955311129949561169', 3, 20, 1, '20160904', 1, '20160904')</v>
      </c>
    </row>
    <row r="206" spans="1:5">
      <c r="A206" s="1">
        <v>307</v>
      </c>
      <c r="B206" s="3" t="s">
        <v>212</v>
      </c>
      <c r="C206" s="1">
        <f>INDEX(Tabela_DBCG[#All],MATCH(CURESTOQUE!D206,Plan2!B:B,0),1)</f>
        <v>3</v>
      </c>
      <c r="D206" s="3" t="s">
        <v>7</v>
      </c>
      <c r="E206" t="str">
        <f t="shared" si="3"/>
        <v>INSERT INTO CG_CHIP (ID_CHIP, SIMID, ID_OPERADORA, ID_FORNECEDOR, USER_INS, DATA_INS, USER_UPD, DATA_UPD) VALUES (307, '8955311129949561185', 3, 20, 1, '20160904', 1, '20160904')</v>
      </c>
    </row>
    <row r="207" spans="1:5">
      <c r="A207" s="1">
        <v>308</v>
      </c>
      <c r="B207" s="3" t="s">
        <v>213</v>
      </c>
      <c r="C207" s="1">
        <f>INDEX(Tabela_DBCG[#All],MATCH(CURESTOQUE!D207,Plan2!B:B,0),1)</f>
        <v>3</v>
      </c>
      <c r="D207" s="3" t="s">
        <v>7</v>
      </c>
      <c r="E207" t="str">
        <f t="shared" si="3"/>
        <v>INSERT INTO CG_CHIP (ID_CHIP, SIMID, ID_OPERADORA, ID_FORNECEDOR, USER_INS, DATA_INS, USER_UPD, DATA_UPD) VALUES (308, '8955311129949561193', 3, 20, 1, '20160904', 1, '20160904')</v>
      </c>
    </row>
    <row r="208" spans="1:5">
      <c r="A208" s="1">
        <v>309</v>
      </c>
      <c r="B208" s="3" t="s">
        <v>214</v>
      </c>
      <c r="C208" s="1">
        <f>INDEX(Tabela_DBCG[#All],MATCH(CURESTOQUE!D208,Plan2!B:B,0),1)</f>
        <v>3</v>
      </c>
      <c r="D208" s="3" t="s">
        <v>7</v>
      </c>
      <c r="E208" t="str">
        <f t="shared" si="3"/>
        <v>INSERT INTO CG_CHIP (ID_CHIP, SIMID, ID_OPERADORA, ID_FORNECEDOR, USER_INS, DATA_INS, USER_UPD, DATA_UPD) VALUES (309, '8955311129949561201', 3, 20, 1, '20160904', 1, '20160904')</v>
      </c>
    </row>
    <row r="209" spans="1:5">
      <c r="A209" s="1">
        <v>310</v>
      </c>
      <c r="B209" s="3" t="s">
        <v>215</v>
      </c>
      <c r="C209" s="1">
        <f>INDEX(Tabela_DBCG[#All],MATCH(CURESTOQUE!D209,Plan2!B:B,0),1)</f>
        <v>3</v>
      </c>
      <c r="D209" s="3" t="s">
        <v>7</v>
      </c>
      <c r="E209" t="str">
        <f t="shared" si="3"/>
        <v>INSERT INTO CG_CHIP (ID_CHIP, SIMID, ID_OPERADORA, ID_FORNECEDOR, USER_INS, DATA_INS, USER_UPD, DATA_UPD) VALUES (310, '8955311129949561219', 3, 20, 1, '20160904', 1, '20160904')</v>
      </c>
    </row>
    <row r="210" spans="1:5">
      <c r="A210" s="1">
        <v>311</v>
      </c>
      <c r="B210" s="3" t="s">
        <v>216</v>
      </c>
      <c r="C210" s="1">
        <f>INDEX(Tabela_DBCG[#All],MATCH(CURESTOQUE!D210,Plan2!B:B,0),1)</f>
        <v>3</v>
      </c>
      <c r="D210" s="3" t="s">
        <v>7</v>
      </c>
      <c r="E210" t="str">
        <f t="shared" si="3"/>
        <v>INSERT INTO CG_CHIP (ID_CHIP, SIMID, ID_OPERADORA, ID_FORNECEDOR, USER_INS, DATA_INS, USER_UPD, DATA_UPD) VALUES (311, '8955311129949561227', 3, 20, 1, '20160904', 1, '20160904')</v>
      </c>
    </row>
    <row r="211" spans="1:5">
      <c r="A211" s="1">
        <v>312</v>
      </c>
      <c r="B211" s="3" t="s">
        <v>217</v>
      </c>
      <c r="C211" s="1">
        <f>INDEX(Tabela_DBCG[#All],MATCH(CURESTOQUE!D211,Plan2!B:B,0),1)</f>
        <v>3</v>
      </c>
      <c r="D211" s="3" t="s">
        <v>7</v>
      </c>
      <c r="E211" t="str">
        <f t="shared" si="3"/>
        <v>INSERT INTO CG_CHIP (ID_CHIP, SIMID, ID_OPERADORA, ID_FORNECEDOR, USER_INS, DATA_INS, USER_UPD, DATA_UPD) VALUES (312, '8955311129949561060', 3, 20, 1, '20160904', 1, '20160904')</v>
      </c>
    </row>
    <row r="212" spans="1:5">
      <c r="A212" s="1">
        <v>313</v>
      </c>
      <c r="B212" s="3" t="s">
        <v>218</v>
      </c>
      <c r="C212" s="1">
        <f>INDEX(Tabela_DBCG[#All],MATCH(CURESTOQUE!D212,Plan2!B:B,0),1)</f>
        <v>3</v>
      </c>
      <c r="D212" s="3" t="s">
        <v>7</v>
      </c>
      <c r="E212" t="str">
        <f t="shared" si="3"/>
        <v>INSERT INTO CG_CHIP (ID_CHIP, SIMID, ID_OPERADORA, ID_FORNECEDOR, USER_INS, DATA_INS, USER_UPD, DATA_UPD) VALUES (313, '8955311129949561086', 3, 20, 1, '20160904', 1, '20160904')</v>
      </c>
    </row>
    <row r="213" spans="1:5">
      <c r="A213" s="1">
        <v>314</v>
      </c>
      <c r="B213" s="3" t="s">
        <v>219</v>
      </c>
      <c r="C213" s="1">
        <f>INDEX(Tabela_DBCG[#All],MATCH(CURESTOQUE!D213,Plan2!B:B,0),1)</f>
        <v>3</v>
      </c>
      <c r="D213" s="3" t="s">
        <v>7</v>
      </c>
      <c r="E213" t="str">
        <f t="shared" si="3"/>
        <v>INSERT INTO CG_CHIP (ID_CHIP, SIMID, ID_OPERADORA, ID_FORNECEDOR, USER_INS, DATA_INS, USER_UPD, DATA_UPD) VALUES (314, '8955311129949561110', 3, 20, 1, '20160904', 1, '20160904')</v>
      </c>
    </row>
    <row r="214" spans="1:5">
      <c r="A214" s="1">
        <v>315</v>
      </c>
      <c r="B214" s="3" t="s">
        <v>220</v>
      </c>
      <c r="C214" s="1">
        <f>INDEX(Tabela_DBCG[#All],MATCH(CURESTOQUE!D214,Plan2!B:B,0),1)</f>
        <v>3</v>
      </c>
      <c r="D214" s="3" t="s">
        <v>7</v>
      </c>
      <c r="E214" t="str">
        <f t="shared" si="3"/>
        <v>INSERT INTO CG_CHIP (ID_CHIP, SIMID, ID_OPERADORA, ID_FORNECEDOR, USER_INS, DATA_INS, USER_UPD, DATA_UPD) VALUES (315, '8955311129949561128', 3, 20, 1, '20160904', 1, '20160904')</v>
      </c>
    </row>
    <row r="215" spans="1:5">
      <c r="A215" s="1">
        <v>316</v>
      </c>
      <c r="B215" s="3" t="s">
        <v>221</v>
      </c>
      <c r="C215" s="1">
        <f>INDEX(Tabela_DBCG[#All],MATCH(CURESTOQUE!D215,Plan2!B:B,0),1)</f>
        <v>3</v>
      </c>
      <c r="D215" s="3" t="s">
        <v>7</v>
      </c>
      <c r="E215" t="str">
        <f t="shared" si="3"/>
        <v>INSERT INTO CG_CHIP (ID_CHIP, SIMID, ID_OPERADORA, ID_FORNECEDOR, USER_INS, DATA_INS, USER_UPD, DATA_UPD) VALUES (316, '8955311129949561144', 3, 20, 1, '20160904', 1, '20160904')</v>
      </c>
    </row>
    <row r="216" spans="1:5">
      <c r="A216" s="1">
        <v>317</v>
      </c>
      <c r="B216" s="3" t="s">
        <v>222</v>
      </c>
      <c r="C216" s="1">
        <f>INDEX(Tabela_DBCG[#All],MATCH(CURESTOQUE!D216,Plan2!B:B,0),1)</f>
        <v>3</v>
      </c>
      <c r="D216" s="3" t="s">
        <v>7</v>
      </c>
      <c r="E216" t="str">
        <f t="shared" si="3"/>
        <v>INSERT INTO CG_CHIP (ID_CHIP, SIMID, ID_OPERADORA, ID_FORNECEDOR, USER_INS, DATA_INS, USER_UPD, DATA_UPD) VALUES (317, '8955311129949561151', 3, 20, 1, '20160904', 1, '20160904')</v>
      </c>
    </row>
    <row r="217" spans="1:5">
      <c r="A217" s="1">
        <v>318</v>
      </c>
      <c r="B217" s="3" t="s">
        <v>223</v>
      </c>
      <c r="C217" s="1">
        <f>INDEX(Tabela_DBCG[#All],MATCH(CURESTOQUE!D217,Plan2!B:B,0),1)</f>
        <v>3</v>
      </c>
      <c r="D217" s="3" t="s">
        <v>7</v>
      </c>
      <c r="E217" t="str">
        <f t="shared" si="3"/>
        <v>INSERT INTO CG_CHIP (ID_CHIP, SIMID, ID_OPERADORA, ID_FORNECEDOR, USER_INS, DATA_INS, USER_UPD, DATA_UPD) VALUES (318, '8955311129949561177', 3, 20, 1, '20160904', 1, '20160904')</v>
      </c>
    </row>
    <row r="218" spans="1:5">
      <c r="A218" s="1">
        <v>319</v>
      </c>
      <c r="B218" s="3" t="s">
        <v>224</v>
      </c>
      <c r="C218" s="1">
        <f>INDEX(Tabela_DBCG[#All],MATCH(CURESTOQUE!D218,Plan2!B:B,0),1)</f>
        <v>3</v>
      </c>
      <c r="D218" s="3" t="s">
        <v>7</v>
      </c>
      <c r="E218" t="str">
        <f t="shared" si="3"/>
        <v>INSERT INTO CG_CHIP (ID_CHIP, SIMID, ID_OPERADORA, ID_FORNECEDOR, USER_INS, DATA_INS, USER_UPD, DATA_UPD) VALUES (319, '8955311329916077906', 3, 20, 1, '20160904', 1, '20160904')</v>
      </c>
    </row>
    <row r="219" spans="1:5">
      <c r="A219" s="1">
        <v>320</v>
      </c>
      <c r="B219" s="3" t="s">
        <v>225</v>
      </c>
      <c r="C219" s="1">
        <f>INDEX(Tabela_DBCG[#All],MATCH(CURESTOQUE!D219,Plan2!B:B,0),1)</f>
        <v>3</v>
      </c>
      <c r="D219" s="3" t="s">
        <v>7</v>
      </c>
      <c r="E219" t="str">
        <f t="shared" si="3"/>
        <v>INSERT INTO CG_CHIP (ID_CHIP, SIMID, ID_OPERADORA, ID_FORNECEDOR, USER_INS, DATA_INS, USER_UPD, DATA_UPD) VALUES (320, '8955311329953307331', 3, 20, 1, '20160904', 1, '20160904')</v>
      </c>
    </row>
    <row r="220" spans="1:5">
      <c r="A220" s="1">
        <v>321</v>
      </c>
      <c r="B220" s="3" t="s">
        <v>226</v>
      </c>
      <c r="C220" s="1">
        <f>INDEX(Tabela_DBCG[#All],MATCH(CURESTOQUE!D220,Plan2!B:B,0),1)</f>
        <v>3</v>
      </c>
      <c r="D220" s="3" t="s">
        <v>7</v>
      </c>
      <c r="E220" t="str">
        <f t="shared" si="3"/>
        <v>INSERT INTO CG_CHIP (ID_CHIP, SIMID, ID_OPERADORA, ID_FORNECEDOR, USER_INS, DATA_INS, USER_UPD, DATA_UPD) VALUES (321, '8955311329953307448', 3, 20, 1, '20160904', 1, '20160904')</v>
      </c>
    </row>
    <row r="221" spans="1:5">
      <c r="A221" s="1">
        <v>322</v>
      </c>
      <c r="B221" s="3" t="s">
        <v>227</v>
      </c>
      <c r="C221" s="1">
        <f>INDEX(Tabela_DBCG[#All],MATCH(CURESTOQUE!D221,Plan2!B:B,0),1)</f>
        <v>3</v>
      </c>
      <c r="D221" s="3" t="s">
        <v>7</v>
      </c>
      <c r="E221" t="str">
        <f t="shared" si="3"/>
        <v>INSERT INTO CG_CHIP (ID_CHIP, SIMID, ID_OPERADORA, ID_FORNECEDOR, USER_INS, DATA_INS, USER_UPD, DATA_UPD) VALUES (322, '8955311329948327915', 3, 20, 1, '20160904', 1, '20160904')</v>
      </c>
    </row>
    <row r="222" spans="1:5">
      <c r="A222" s="1">
        <v>323</v>
      </c>
      <c r="B222" s="3" t="s">
        <v>228</v>
      </c>
      <c r="C222" s="1">
        <f>INDEX(Tabela_DBCG[#All],MATCH(CURESTOQUE!D222,Plan2!B:B,0),1)</f>
        <v>3</v>
      </c>
      <c r="D222" s="3" t="s">
        <v>7</v>
      </c>
      <c r="E222" t="str">
        <f t="shared" si="3"/>
        <v>INSERT INTO CG_CHIP (ID_CHIP, SIMID, ID_OPERADORA, ID_FORNECEDOR, USER_INS, DATA_INS, USER_UPD, DATA_UPD) VALUES (323, '8955311329953307901', 3, 20, 1, '20160904', 1, '20160904')</v>
      </c>
    </row>
    <row r="223" spans="1:5">
      <c r="A223" s="1">
        <v>324</v>
      </c>
      <c r="B223" s="3" t="s">
        <v>229</v>
      </c>
      <c r="C223" s="1">
        <f>INDEX(Tabela_DBCG[#All],MATCH(CURESTOQUE!D223,Plan2!B:B,0),1)</f>
        <v>3</v>
      </c>
      <c r="D223" s="3" t="s">
        <v>7</v>
      </c>
      <c r="E223" t="str">
        <f t="shared" si="3"/>
        <v>INSERT INTO CG_CHIP (ID_CHIP, SIMID, ID_OPERADORA, ID_FORNECEDOR, USER_INS, DATA_INS, USER_UPD, DATA_UPD) VALUES (324, '8955311329953348442', 3, 20, 1, '20160904', 1, '20160904')</v>
      </c>
    </row>
    <row r="224" spans="1:5">
      <c r="A224" s="1">
        <v>325</v>
      </c>
      <c r="B224" s="3" t="s">
        <v>230</v>
      </c>
      <c r="C224" s="1">
        <f>INDEX(Tabela_DBCG[#All],MATCH(CURESTOQUE!D224,Plan2!B:B,0),1)</f>
        <v>3</v>
      </c>
      <c r="D224" s="3" t="s">
        <v>7</v>
      </c>
      <c r="E224" t="str">
        <f t="shared" si="3"/>
        <v>INSERT INTO CG_CHIP (ID_CHIP, SIMID, ID_OPERADORA, ID_FORNECEDOR, USER_INS, DATA_INS, USER_UPD, DATA_UPD) VALUES (325, '8955311329990055596', 3, 20, 1, '20160904', 1, '20160904')</v>
      </c>
    </row>
    <row r="225" spans="1:5">
      <c r="A225" s="1">
        <v>326</v>
      </c>
      <c r="B225" s="3" t="s">
        <v>231</v>
      </c>
      <c r="C225" s="1">
        <f>INDEX(Tabela_DBCG[#All],MATCH(CURESTOQUE!D225,Plan2!B:B,0),1)</f>
        <v>3</v>
      </c>
      <c r="D225" s="3" t="s">
        <v>7</v>
      </c>
      <c r="E225" t="str">
        <f t="shared" si="3"/>
        <v>INSERT INTO CG_CHIP (ID_CHIP, SIMID, ID_OPERADORA, ID_FORNECEDOR, USER_INS, DATA_INS, USER_UPD, DATA_UPD) VALUES (326, '8955311329948326743', 3, 20, 1, '20160904', 1, '20160904')</v>
      </c>
    </row>
    <row r="226" spans="1:5">
      <c r="A226" s="1">
        <v>327</v>
      </c>
      <c r="B226" s="3" t="s">
        <v>232</v>
      </c>
      <c r="C226" s="1">
        <f>INDEX(Tabela_DBCG[#All],MATCH(CURESTOQUE!D226,Plan2!B:B,0),1)</f>
        <v>3</v>
      </c>
      <c r="D226" s="3" t="s">
        <v>7</v>
      </c>
      <c r="E226" t="str">
        <f t="shared" si="3"/>
        <v>INSERT INTO CG_CHIP (ID_CHIP, SIMID, ID_OPERADORA, ID_FORNECEDOR, USER_INS, DATA_INS, USER_UPD, DATA_UPD) VALUES (327, '8955311329948326263', 3, 20, 1, '20160904', 1, '20160904')</v>
      </c>
    </row>
    <row r="227" spans="1:5">
      <c r="A227" s="1">
        <v>328</v>
      </c>
      <c r="B227" s="3" t="s">
        <v>233</v>
      </c>
      <c r="C227" s="1">
        <f>INDEX(Tabela_DBCG[#All],MATCH(CURESTOQUE!D227,Plan2!B:B,0),1)</f>
        <v>3</v>
      </c>
      <c r="D227" s="3" t="s">
        <v>7</v>
      </c>
      <c r="E227" t="str">
        <f t="shared" si="3"/>
        <v>INSERT INTO CG_CHIP (ID_CHIP, SIMID, ID_OPERADORA, ID_FORNECEDOR, USER_INS, DATA_INS, USER_UPD, DATA_UPD) VALUES (328, '8955311329948326271', 3, 20, 1, '20160904', 1, '20160904')</v>
      </c>
    </row>
    <row r="228" spans="1:5">
      <c r="A228" s="1">
        <v>329</v>
      </c>
      <c r="B228" s="3" t="s">
        <v>234</v>
      </c>
      <c r="C228" s="1">
        <f>INDEX(Tabela_DBCG[#All],MATCH(CURESTOQUE!D228,Plan2!B:B,0),1)</f>
        <v>3</v>
      </c>
      <c r="D228" s="3" t="s">
        <v>7</v>
      </c>
      <c r="E228" t="str">
        <f t="shared" si="3"/>
        <v>INSERT INTO CG_CHIP (ID_CHIP, SIMID, ID_OPERADORA, ID_FORNECEDOR, USER_INS, DATA_INS, USER_UPD, DATA_UPD) VALUES (329, '8955311329948326289', 3, 20, 1, '20160904', 1, '20160904')</v>
      </c>
    </row>
    <row r="229" spans="1:5">
      <c r="A229" s="1">
        <v>330</v>
      </c>
      <c r="B229" s="3" t="s">
        <v>235</v>
      </c>
      <c r="C229" s="1">
        <f>INDEX(Tabela_DBCG[#All],MATCH(CURESTOQUE!D229,Plan2!B:B,0),1)</f>
        <v>3</v>
      </c>
      <c r="D229" s="3" t="s">
        <v>7</v>
      </c>
      <c r="E229" t="str">
        <f t="shared" si="3"/>
        <v>INSERT INTO CG_CHIP (ID_CHIP, SIMID, ID_OPERADORA, ID_FORNECEDOR, USER_INS, DATA_INS, USER_UPD, DATA_UPD) VALUES (330, '8955311329948326511', 3, 20, 1, '20160904', 1, '20160904')</v>
      </c>
    </row>
    <row r="230" spans="1:5">
      <c r="A230" s="1">
        <v>331</v>
      </c>
      <c r="B230" s="3" t="s">
        <v>236</v>
      </c>
      <c r="C230" s="1">
        <f>INDEX(Tabela_DBCG[#All],MATCH(CURESTOQUE!D230,Plan2!B:B,0),1)</f>
        <v>3</v>
      </c>
      <c r="D230" s="3" t="s">
        <v>7</v>
      </c>
      <c r="E230" t="str">
        <f t="shared" si="3"/>
        <v>INSERT INTO CG_CHIP (ID_CHIP, SIMID, ID_OPERADORA, ID_FORNECEDOR, USER_INS, DATA_INS, USER_UPD, DATA_UPD) VALUES (331, '8955311329948326578', 3, 20, 1, '20160904', 1, '20160904')</v>
      </c>
    </row>
    <row r="231" spans="1:5">
      <c r="A231" s="1">
        <v>332</v>
      </c>
      <c r="B231" s="3" t="s">
        <v>237</v>
      </c>
      <c r="C231" s="1">
        <f>INDEX(Tabela_DBCG[#All],MATCH(CURESTOQUE!D231,Plan2!B:B,0),1)</f>
        <v>3</v>
      </c>
      <c r="D231" s="3" t="s">
        <v>7</v>
      </c>
      <c r="E231" t="str">
        <f t="shared" si="3"/>
        <v>INSERT INTO CG_CHIP (ID_CHIP, SIMID, ID_OPERADORA, ID_FORNECEDOR, USER_INS, DATA_INS, USER_UPD, DATA_UPD) VALUES (332, '8955311129949528572', 3, 20, 1, '20160904', 1, '20160904')</v>
      </c>
    </row>
    <row r="232" spans="1:5">
      <c r="A232" s="1">
        <v>333</v>
      </c>
      <c r="B232" s="3" t="s">
        <v>238</v>
      </c>
      <c r="C232" s="1">
        <f>INDEX(Tabela_DBCG[#All],MATCH(CURESTOQUE!D232,Plan2!B:B,0),1)</f>
        <v>3</v>
      </c>
      <c r="D232" s="3" t="s">
        <v>7</v>
      </c>
      <c r="E232" t="str">
        <f t="shared" si="3"/>
        <v>INSERT INTO CG_CHIP (ID_CHIP, SIMID, ID_OPERADORA, ID_FORNECEDOR, USER_INS, DATA_INS, USER_UPD, DATA_UPD) VALUES (333, '8955311129948375009', 3, 20, 1, '20160904', 1, '20160904')</v>
      </c>
    </row>
    <row r="233" spans="1:5">
      <c r="A233" s="1">
        <v>334</v>
      </c>
      <c r="B233" s="3" t="s">
        <v>239</v>
      </c>
      <c r="C233" s="1">
        <f>INDEX(Tabela_DBCG[#All],MATCH(CURESTOQUE!D233,Plan2!B:B,0),1)</f>
        <v>3</v>
      </c>
      <c r="D233" s="3" t="s">
        <v>7</v>
      </c>
      <c r="E233" t="str">
        <f t="shared" si="3"/>
        <v>INSERT INTO CG_CHIP (ID_CHIP, SIMID, ID_OPERADORA, ID_FORNECEDOR, USER_INS, DATA_INS, USER_UPD, DATA_UPD) VALUES (334, '8955311129948374978', 3, 20, 1, '20160904', 1, '20160904')</v>
      </c>
    </row>
    <row r="234" spans="1:5">
      <c r="A234" s="1">
        <v>335</v>
      </c>
      <c r="B234" s="3" t="s">
        <v>240</v>
      </c>
      <c r="C234" s="1">
        <f>INDEX(Tabela_DBCG[#All],MATCH(CURESTOQUE!D234,Plan2!B:B,0),1)</f>
        <v>3</v>
      </c>
      <c r="D234" s="3" t="s">
        <v>7</v>
      </c>
      <c r="E234" t="str">
        <f t="shared" si="3"/>
        <v>INSERT INTO CG_CHIP (ID_CHIP, SIMID, ID_OPERADORA, ID_FORNECEDOR, USER_INS, DATA_INS, USER_UPD, DATA_UPD) VALUES (335, '8955311129948375090', 3, 20, 1, '20160904', 1, '20160904')</v>
      </c>
    </row>
    <row r="235" spans="1:5">
      <c r="A235" s="1">
        <v>336</v>
      </c>
      <c r="B235" s="3" t="s">
        <v>241</v>
      </c>
      <c r="C235" s="1">
        <f>INDEX(Tabela_DBCG[#All],MATCH(CURESTOQUE!D235,Plan2!B:B,0),1)</f>
        <v>3</v>
      </c>
      <c r="D235" s="3" t="s">
        <v>7</v>
      </c>
      <c r="E235" t="str">
        <f t="shared" si="3"/>
        <v>INSERT INTO CG_CHIP (ID_CHIP, SIMID, ID_OPERADORA, ID_FORNECEDOR, USER_INS, DATA_INS, USER_UPD, DATA_UPD) VALUES (336, '8955311129948376460', 3, 20, 1, '20160904', 1, '20160904')</v>
      </c>
    </row>
    <row r="236" spans="1:5">
      <c r="A236" s="1">
        <v>337</v>
      </c>
      <c r="B236" s="3" t="s">
        <v>242</v>
      </c>
      <c r="C236" s="1">
        <f>INDEX(Tabela_DBCG[#All],MATCH(CURESTOQUE!D236,Plan2!B:B,0),1)</f>
        <v>3</v>
      </c>
      <c r="D236" s="3" t="s">
        <v>7</v>
      </c>
      <c r="E236" t="str">
        <f t="shared" si="3"/>
        <v>INSERT INTO CG_CHIP (ID_CHIP, SIMID, ID_OPERADORA, ID_FORNECEDOR, USER_INS, DATA_INS, USER_UPD, DATA_UPD) VALUES (337, '8955311129948376973', 3, 20, 1, '20160904', 1, '20160904')</v>
      </c>
    </row>
    <row r="237" spans="1:5">
      <c r="A237" s="1">
        <v>338</v>
      </c>
      <c r="B237" s="3" t="s">
        <v>243</v>
      </c>
      <c r="C237" s="1">
        <f>INDEX(Tabela_DBCG[#All],MATCH(CURESTOQUE!D237,Plan2!B:B,0),1)</f>
        <v>3</v>
      </c>
      <c r="D237" s="3" t="s">
        <v>7</v>
      </c>
      <c r="E237" t="str">
        <f t="shared" si="3"/>
        <v>INSERT INTO CG_CHIP (ID_CHIP, SIMID, ID_OPERADORA, ID_FORNECEDOR, USER_INS, DATA_INS, USER_UPD, DATA_UPD) VALUES (338, '8955311129948377088', 3, 20, 1, '20160904', 1, '20160904')</v>
      </c>
    </row>
    <row r="238" spans="1:5">
      <c r="A238" s="1">
        <v>339</v>
      </c>
      <c r="B238" s="3" t="s">
        <v>244</v>
      </c>
      <c r="C238" s="1">
        <f>INDEX(Tabela_DBCG[#All],MATCH(CURESTOQUE!D238,Plan2!B:B,0),1)</f>
        <v>3</v>
      </c>
      <c r="D238" s="3" t="s">
        <v>7</v>
      </c>
      <c r="E238" t="str">
        <f t="shared" si="3"/>
        <v>INSERT INTO CG_CHIP (ID_CHIP, SIMID, ID_OPERADORA, ID_FORNECEDOR, USER_INS, DATA_INS, USER_UPD, DATA_UPD) VALUES (339, '8955311129948377666', 3, 20, 1, '20160904', 1, '20160904')</v>
      </c>
    </row>
    <row r="239" spans="1:5">
      <c r="A239" s="1">
        <v>340</v>
      </c>
      <c r="B239" s="3" t="s">
        <v>245</v>
      </c>
      <c r="C239" s="1">
        <f>INDEX(Tabela_DBCG[#All],MATCH(CURESTOQUE!D239,Plan2!B:B,0),1)</f>
        <v>3</v>
      </c>
      <c r="D239" s="3" t="s">
        <v>7</v>
      </c>
      <c r="E239" t="str">
        <f t="shared" si="3"/>
        <v>INSERT INTO CG_CHIP (ID_CHIP, SIMID, ID_OPERADORA, ID_FORNECEDOR, USER_INS, DATA_INS, USER_UPD, DATA_UPD) VALUES (340, '8955311129948377708', 3, 20, 1, '20160904', 1, '20160904')</v>
      </c>
    </row>
    <row r="240" spans="1:5">
      <c r="A240" s="1">
        <v>341</v>
      </c>
      <c r="B240" s="3" t="s">
        <v>246</v>
      </c>
      <c r="C240" s="1">
        <f>INDEX(Tabela_DBCG[#All],MATCH(CURESTOQUE!D240,Plan2!B:B,0),1)</f>
        <v>3</v>
      </c>
      <c r="D240" s="3" t="s">
        <v>7</v>
      </c>
      <c r="E240" t="str">
        <f t="shared" si="3"/>
        <v>INSERT INTO CG_CHIP (ID_CHIP, SIMID, ID_OPERADORA, ID_FORNECEDOR, USER_INS, DATA_INS, USER_UPD, DATA_UPD) VALUES (341, '8955311129948376239', 3, 20, 1, '20160904', 1, '20160904')</v>
      </c>
    </row>
    <row r="241" spans="1:5">
      <c r="A241" s="1">
        <v>342</v>
      </c>
      <c r="B241" s="3" t="s">
        <v>247</v>
      </c>
      <c r="C241" s="1">
        <f>INDEX(Tabela_DBCG[#All],MATCH(CURESTOQUE!D241,Plan2!B:B,0),1)</f>
        <v>3</v>
      </c>
      <c r="D241" s="3" t="s">
        <v>7</v>
      </c>
      <c r="E241" t="str">
        <f t="shared" si="3"/>
        <v>INSERT INTO CG_CHIP (ID_CHIP, SIMID, ID_OPERADORA, ID_FORNECEDOR, USER_INS, DATA_INS, USER_UPD, DATA_UPD) VALUES (342, '8955311129948377773', 3, 20, 1, '20160904', 1, '20160904')</v>
      </c>
    </row>
    <row r="242" spans="1:5">
      <c r="A242" s="1">
        <v>343</v>
      </c>
      <c r="B242" s="3" t="s">
        <v>248</v>
      </c>
      <c r="C242" s="1">
        <f>INDEX(Tabela_DBCG[#All],MATCH(CURESTOQUE!D242,Plan2!B:B,0),1)</f>
        <v>3</v>
      </c>
      <c r="D242" s="3" t="s">
        <v>7</v>
      </c>
      <c r="E242" t="str">
        <f t="shared" si="3"/>
        <v>INSERT INTO CG_CHIP (ID_CHIP, SIMID, ID_OPERADORA, ID_FORNECEDOR, USER_INS, DATA_INS, USER_UPD, DATA_UPD) VALUES (343, '8955311129949527871', 3, 20, 1, '20160904', 1, '20160904')</v>
      </c>
    </row>
    <row r="243" spans="1:5">
      <c r="A243" s="1">
        <v>344</v>
      </c>
      <c r="B243" s="3" t="s">
        <v>249</v>
      </c>
      <c r="C243" s="1">
        <f>INDEX(Tabela_DBCG[#All],MATCH(CURESTOQUE!D243,Plan2!B:B,0),1)</f>
        <v>3</v>
      </c>
      <c r="D243" s="3" t="s">
        <v>7</v>
      </c>
      <c r="E243" t="str">
        <f t="shared" si="3"/>
        <v>INSERT INTO CG_CHIP (ID_CHIP, SIMID, ID_OPERADORA, ID_FORNECEDOR, USER_INS, DATA_INS, USER_UPD, DATA_UPD) VALUES (344, '8955311329952016149', 3, 20, 1, '20160904', 1, '20160904')</v>
      </c>
    </row>
    <row r="244" spans="1:5">
      <c r="A244" s="1">
        <v>345</v>
      </c>
      <c r="B244" s="3" t="s">
        <v>250</v>
      </c>
      <c r="C244" s="1">
        <f>INDEX(Tabela_DBCG[#All],MATCH(CURESTOQUE!D244,Plan2!B:B,0),1)</f>
        <v>3</v>
      </c>
      <c r="D244" s="3" t="s">
        <v>7</v>
      </c>
      <c r="E244" t="str">
        <f t="shared" si="3"/>
        <v>INSERT INTO CG_CHIP (ID_CHIP, SIMID, ID_OPERADORA, ID_FORNECEDOR, USER_INS, DATA_INS, USER_UPD, DATA_UPD) VALUES (345, '8955311429965789466', 3, 20, 1, '20160904', 1, '20160904')</v>
      </c>
    </row>
    <row r="245" spans="1:5">
      <c r="A245" s="1">
        <v>346</v>
      </c>
      <c r="B245" s="3" t="s">
        <v>251</v>
      </c>
      <c r="C245" s="1">
        <f>INDEX(Tabela_DBCG[#All],MATCH(CURESTOQUE!D245,Plan2!B:B,0),1)</f>
        <v>3</v>
      </c>
      <c r="D245" s="3" t="s">
        <v>7</v>
      </c>
      <c r="E245" t="str">
        <f t="shared" si="3"/>
        <v>INSERT INTO CG_CHIP (ID_CHIP, SIMID, ID_OPERADORA, ID_FORNECEDOR, USER_INS, DATA_INS, USER_UPD, DATA_UPD) VALUES (346, '8955311429965789540', 3, 20, 1, '20160904', 1, '20160904')</v>
      </c>
    </row>
    <row r="246" spans="1:5">
      <c r="A246" s="1">
        <v>347</v>
      </c>
      <c r="B246" s="3" t="s">
        <v>252</v>
      </c>
      <c r="C246" s="1">
        <f>INDEX(Tabela_DBCG[#All],MATCH(CURESTOQUE!D246,Plan2!B:B,0),1)</f>
        <v>3</v>
      </c>
      <c r="D246" s="3" t="s">
        <v>7</v>
      </c>
      <c r="E246" t="str">
        <f t="shared" si="3"/>
        <v>INSERT INTO CG_CHIP (ID_CHIP, SIMID, ID_OPERADORA, ID_FORNECEDOR, USER_INS, DATA_INS, USER_UPD, DATA_UPD) VALUES (347, '8955311129948377823', 3, 20, 1, '20160904', 1, '20160904')</v>
      </c>
    </row>
    <row r="247" spans="1:5">
      <c r="A247" s="1">
        <v>348</v>
      </c>
      <c r="B247" s="3" t="s">
        <v>253</v>
      </c>
      <c r="C247" s="1">
        <f>INDEX(Tabela_DBCG[#All],MATCH(CURESTOQUE!D247,Plan2!B:B,0),1)</f>
        <v>3</v>
      </c>
      <c r="D247" s="3" t="s">
        <v>7</v>
      </c>
      <c r="E247" t="str">
        <f t="shared" si="3"/>
        <v>INSERT INTO CG_CHIP (ID_CHIP, SIMID, ID_OPERADORA, ID_FORNECEDOR, USER_INS, DATA_INS, USER_UPD, DATA_UPD) VALUES (348, '8955311129948377419', 3, 20, 1, '20160904', 1, '20160904')</v>
      </c>
    </row>
    <row r="248" spans="1:5">
      <c r="A248" s="1">
        <v>349</v>
      </c>
      <c r="B248" s="3" t="s">
        <v>254</v>
      </c>
      <c r="C248" s="1">
        <f>INDEX(Tabela_DBCG[#All],MATCH(CURESTOQUE!D248,Plan2!B:B,0),1)</f>
        <v>3</v>
      </c>
      <c r="D248" s="3" t="s">
        <v>7</v>
      </c>
      <c r="E248" t="str">
        <f t="shared" si="3"/>
        <v>INSERT INTO CG_CHIP (ID_CHIP, SIMID, ID_OPERADORA, ID_FORNECEDOR, USER_INS, DATA_INS, USER_UPD, DATA_UPD) VALUES (349, '8955311129948377435', 3, 20, 1, '20160904', 1, '20160904')</v>
      </c>
    </row>
    <row r="249" spans="1:5">
      <c r="A249" s="1">
        <v>350</v>
      </c>
      <c r="B249" s="3" t="s">
        <v>255</v>
      </c>
      <c r="C249" s="1">
        <f>INDEX(Tabela_DBCG[#All],MATCH(CURESTOQUE!D249,Plan2!B:B,0),1)</f>
        <v>3</v>
      </c>
      <c r="D249" s="3" t="s">
        <v>7</v>
      </c>
      <c r="E249" t="str">
        <f t="shared" si="3"/>
        <v>INSERT INTO CG_CHIP (ID_CHIP, SIMID, ID_OPERADORA, ID_FORNECEDOR, USER_INS, DATA_INS, USER_UPD, DATA_UPD) VALUES (350, '8955311429965789888', 3, 20, 1, '20160904', 1, '20160904')</v>
      </c>
    </row>
    <row r="250" spans="1:5">
      <c r="A250" s="1">
        <v>351</v>
      </c>
      <c r="B250" s="3" t="s">
        <v>256</v>
      </c>
      <c r="C250" s="1">
        <f>INDEX(Tabela_DBCG[#All],MATCH(CURESTOQUE!D250,Plan2!B:B,0),1)</f>
        <v>3</v>
      </c>
      <c r="D250" s="3" t="s">
        <v>7</v>
      </c>
      <c r="E250" t="str">
        <f t="shared" si="3"/>
        <v>INSERT INTO CG_CHIP (ID_CHIP, SIMID, ID_OPERADORA, ID_FORNECEDOR, USER_INS, DATA_INS, USER_UPD, DATA_UPD) VALUES (351, '8955311429965789862', 3, 20, 1, '20160904', 1, '20160904')</v>
      </c>
    </row>
    <row r="251" spans="1:5">
      <c r="A251" s="1">
        <v>352</v>
      </c>
      <c r="B251" s="3" t="s">
        <v>257</v>
      </c>
      <c r="C251" s="1">
        <f>INDEX(Tabela_DBCG[#All],MATCH(CURESTOQUE!D251,Plan2!B:B,0),1)</f>
        <v>3</v>
      </c>
      <c r="D251" s="3" t="s">
        <v>7</v>
      </c>
      <c r="E251" t="str">
        <f t="shared" si="3"/>
        <v>INSERT INTO CG_CHIP (ID_CHIP, SIMID, ID_OPERADORA, ID_FORNECEDOR, USER_INS, DATA_INS, USER_UPD, DATA_UPD) VALUES (352, '8955311429965789722', 3, 20, 1, '20160904', 1, '20160904')</v>
      </c>
    </row>
    <row r="252" spans="1:5">
      <c r="A252" s="1">
        <v>353</v>
      </c>
      <c r="B252" s="3" t="s">
        <v>258</v>
      </c>
      <c r="C252" s="1">
        <f>INDEX(Tabela_DBCG[#All],MATCH(CURESTOQUE!D252,Plan2!B:B,0),1)</f>
        <v>3</v>
      </c>
      <c r="D252" s="3" t="s">
        <v>7</v>
      </c>
      <c r="E252" t="str">
        <f t="shared" si="3"/>
        <v>INSERT INTO CG_CHIP (ID_CHIP, SIMID, ID_OPERADORA, ID_FORNECEDOR, USER_INS, DATA_INS, USER_UPD, DATA_UPD) VALUES (353, '8955311429965991773', 3, 20, 1, '20160904', 1, '20160904')</v>
      </c>
    </row>
    <row r="253" spans="1:5">
      <c r="A253" s="1">
        <v>354</v>
      </c>
      <c r="B253" s="3" t="s">
        <v>259</v>
      </c>
      <c r="C253" s="1">
        <f>INDEX(Tabela_DBCG[#All],MATCH(CURESTOQUE!D253,Plan2!B:B,0),1)</f>
        <v>3</v>
      </c>
      <c r="D253" s="3" t="s">
        <v>7</v>
      </c>
      <c r="E253" t="str">
        <f t="shared" si="3"/>
        <v>INSERT INTO CG_CHIP (ID_CHIP, SIMID, ID_OPERADORA, ID_FORNECEDOR, USER_INS, DATA_INS, USER_UPD, DATA_UPD) VALUES (354, '8955311429966066559', 3, 20, 1, '20160904', 1, '20160904')</v>
      </c>
    </row>
    <row r="254" spans="1:5">
      <c r="A254" s="1">
        <v>355</v>
      </c>
      <c r="B254" s="3" t="s">
        <v>260</v>
      </c>
      <c r="C254" s="1">
        <f>INDEX(Tabela_DBCG[#All],MATCH(CURESTOQUE!D254,Plan2!B:B,0),1)</f>
        <v>3</v>
      </c>
      <c r="D254" s="3" t="s">
        <v>7</v>
      </c>
      <c r="E254" t="str">
        <f t="shared" si="3"/>
        <v>INSERT INTO CG_CHIP (ID_CHIP, SIMID, ID_OPERADORA, ID_FORNECEDOR, USER_INS, DATA_INS, USER_UPD, DATA_UPD) VALUES (355, '8955311429958631279', 3, 20, 1, '20160904', 1, '20160904')</v>
      </c>
    </row>
    <row r="255" spans="1:5">
      <c r="A255" s="1">
        <v>356</v>
      </c>
      <c r="B255" s="3" t="s">
        <v>261</v>
      </c>
      <c r="C255" s="1">
        <f>INDEX(Tabela_DBCG[#All],MATCH(CURESTOQUE!D255,Plan2!B:B,0),1)</f>
        <v>3</v>
      </c>
      <c r="D255" s="3" t="s">
        <v>7</v>
      </c>
      <c r="E255" t="str">
        <f t="shared" si="3"/>
        <v>INSERT INTO CG_CHIP (ID_CHIP, SIMID, ID_OPERADORA, ID_FORNECEDOR, USER_INS, DATA_INS, USER_UPD, DATA_UPD) VALUES (356, '8955311429958629752', 3, 20, 1, '20160904', 1, '20160904')</v>
      </c>
    </row>
    <row r="256" spans="1:5">
      <c r="A256" s="1">
        <v>357</v>
      </c>
      <c r="B256" s="3" t="s">
        <v>262</v>
      </c>
      <c r="C256" s="1">
        <f>INDEX(Tabela_DBCG[#All],MATCH(CURESTOQUE!D256,Plan2!B:B,0),1)</f>
        <v>3</v>
      </c>
      <c r="D256" s="3" t="s">
        <v>7</v>
      </c>
      <c r="E256" t="str">
        <f t="shared" ref="E256:E319" si="4">"INSERT INTO CG_CHIP (ID_CHIP, SIMID, ID_OPERADORA, ID_FORNECEDOR, USER_INS, DATA_INS, USER_UPD, DATA_UPD) VALUES ("&amp;A256&amp;", '"&amp;B256&amp;"', "&amp;C256&amp;", 20, 1, '20160904', 1, '20160904')"</f>
        <v>INSERT INTO CG_CHIP (ID_CHIP, SIMID, ID_OPERADORA, ID_FORNECEDOR, USER_INS, DATA_INS, USER_UPD, DATA_UPD) VALUES (357, '8955311429958629760', 3, 20, 1, '20160904', 1, '20160904')</v>
      </c>
    </row>
    <row r="257" spans="1:5">
      <c r="A257" s="1">
        <v>358</v>
      </c>
      <c r="B257" s="3" t="s">
        <v>263</v>
      </c>
      <c r="C257" s="1">
        <f>INDEX(Tabela_DBCG[#All],MATCH(CURESTOQUE!D257,Plan2!B:B,0),1)</f>
        <v>3</v>
      </c>
      <c r="D257" s="3" t="s">
        <v>7</v>
      </c>
      <c r="E257" t="str">
        <f t="shared" si="4"/>
        <v>INSERT INTO CG_CHIP (ID_CHIP, SIMID, ID_OPERADORA, ID_FORNECEDOR, USER_INS, DATA_INS, USER_UPD, DATA_UPD) VALUES (358, '8955311429958629794', 3, 20, 1, '20160904', 1, '20160904')</v>
      </c>
    </row>
    <row r="258" spans="1:5">
      <c r="A258" s="1">
        <v>359</v>
      </c>
      <c r="B258" s="3" t="s">
        <v>264</v>
      </c>
      <c r="C258" s="1">
        <f>INDEX(Tabela_DBCG[#All],MATCH(CURESTOQUE!D258,Plan2!B:B,0),1)</f>
        <v>3</v>
      </c>
      <c r="D258" s="3" t="s">
        <v>7</v>
      </c>
      <c r="E258" t="str">
        <f t="shared" si="4"/>
        <v>INSERT INTO CG_CHIP (ID_CHIP, SIMID, ID_OPERADORA, ID_FORNECEDOR, USER_INS, DATA_INS, USER_UPD, DATA_UPD) VALUES (359, '8955311429958629836', 3, 20, 1, '20160904', 1, '20160904')</v>
      </c>
    </row>
    <row r="259" spans="1:5">
      <c r="A259" s="1">
        <v>360</v>
      </c>
      <c r="B259" s="3" t="s">
        <v>265</v>
      </c>
      <c r="C259" s="1">
        <f>INDEX(Tabela_DBCG[#All],MATCH(CURESTOQUE!D259,Plan2!B:B,0),1)</f>
        <v>3</v>
      </c>
      <c r="D259" s="3" t="s">
        <v>7</v>
      </c>
      <c r="E259" t="str">
        <f t="shared" si="4"/>
        <v>INSERT INTO CG_CHIP (ID_CHIP, SIMID, ID_OPERADORA, ID_FORNECEDOR, USER_INS, DATA_INS, USER_UPD, DATA_UPD) VALUES (360, '8955311429958629604', 3, 20, 1, '20160904', 1, '20160904')</v>
      </c>
    </row>
    <row r="260" spans="1:5">
      <c r="A260" s="1">
        <v>361</v>
      </c>
      <c r="B260" s="3" t="s">
        <v>266</v>
      </c>
      <c r="C260" s="1">
        <f>INDEX(Tabela_DBCG[#All],MATCH(CURESTOQUE!D260,Plan2!B:B,0),1)</f>
        <v>3</v>
      </c>
      <c r="D260" s="3" t="s">
        <v>7</v>
      </c>
      <c r="E260" t="str">
        <f t="shared" si="4"/>
        <v>INSERT INTO CG_CHIP (ID_CHIP, SIMID, ID_OPERADORA, ID_FORNECEDOR, USER_INS, DATA_INS, USER_UPD, DATA_UPD) VALUES (361, '8955311429958629612', 3, 20, 1, '20160904', 1, '20160904')</v>
      </c>
    </row>
    <row r="261" spans="1:5">
      <c r="A261" s="1">
        <v>362</v>
      </c>
      <c r="B261" s="3" t="s">
        <v>267</v>
      </c>
      <c r="C261" s="1">
        <f>INDEX(Tabela_DBCG[#All],MATCH(CURESTOQUE!D261,Plan2!B:B,0),1)</f>
        <v>3</v>
      </c>
      <c r="D261" s="3" t="s">
        <v>7</v>
      </c>
      <c r="E261" t="str">
        <f t="shared" si="4"/>
        <v>INSERT INTO CG_CHIP (ID_CHIP, SIMID, ID_OPERADORA, ID_FORNECEDOR, USER_INS, DATA_INS, USER_UPD, DATA_UPD) VALUES (362, '8955311429958627715', 3, 20, 1, '20160904', 1, '20160904')</v>
      </c>
    </row>
    <row r="262" spans="1:5">
      <c r="A262" s="1">
        <v>363</v>
      </c>
      <c r="B262" s="3" t="s">
        <v>268</v>
      </c>
      <c r="C262" s="1">
        <f>INDEX(Tabela_DBCG[#All],MATCH(CURESTOQUE!D262,Plan2!B:B,0),1)</f>
        <v>3</v>
      </c>
      <c r="D262" s="3" t="s">
        <v>7</v>
      </c>
      <c r="E262" t="str">
        <f t="shared" si="4"/>
        <v>INSERT INTO CG_CHIP (ID_CHIP, SIMID, ID_OPERADORA, ID_FORNECEDOR, USER_INS, DATA_INS, USER_UPD, DATA_UPD) VALUES (363, '8955311429958627723', 3, 20, 1, '20160904', 1, '20160904')</v>
      </c>
    </row>
    <row r="263" spans="1:5">
      <c r="A263" s="1">
        <v>364</v>
      </c>
      <c r="B263" s="3" t="s">
        <v>269</v>
      </c>
      <c r="C263" s="1">
        <f>INDEX(Tabela_DBCG[#All],MATCH(CURESTOQUE!D263,Plan2!B:B,0),1)</f>
        <v>3</v>
      </c>
      <c r="D263" s="3" t="s">
        <v>7</v>
      </c>
      <c r="E263" t="str">
        <f t="shared" si="4"/>
        <v>INSERT INTO CG_CHIP (ID_CHIP, SIMID, ID_OPERADORA, ID_FORNECEDOR, USER_INS, DATA_INS, USER_UPD, DATA_UPD) VALUES (364, '8955311429958631063', 3, 20, 1, '20160904', 1, '20160904')</v>
      </c>
    </row>
    <row r="264" spans="1:5">
      <c r="A264" s="1">
        <v>365</v>
      </c>
      <c r="B264" s="3" t="s">
        <v>270</v>
      </c>
      <c r="C264" s="1">
        <f>INDEX(Tabela_DBCG[#All],MATCH(CURESTOQUE!D264,Plan2!B:B,0),1)</f>
        <v>3</v>
      </c>
      <c r="D264" s="3" t="s">
        <v>7</v>
      </c>
      <c r="E264" t="str">
        <f t="shared" si="4"/>
        <v>INSERT INTO CG_CHIP (ID_CHIP, SIMID, ID_OPERADORA, ID_FORNECEDOR, USER_INS, DATA_INS, USER_UPD, DATA_UPD) VALUES (365, '8955311429958633333', 3, 20, 1, '20160904', 1, '20160904')</v>
      </c>
    </row>
    <row r="265" spans="1:5">
      <c r="A265" s="1">
        <v>366</v>
      </c>
      <c r="B265" s="3" t="s">
        <v>271</v>
      </c>
      <c r="C265" s="1">
        <f>INDEX(Tabela_DBCG[#All],MATCH(CURESTOQUE!D265,Plan2!B:B,0),1)</f>
        <v>3</v>
      </c>
      <c r="D265" s="3" t="s">
        <v>7</v>
      </c>
      <c r="E265" t="str">
        <f t="shared" si="4"/>
        <v>INSERT INTO CG_CHIP (ID_CHIP, SIMID, ID_OPERADORA, ID_FORNECEDOR, USER_INS, DATA_INS, USER_UPD, DATA_UPD) VALUES (366, '8955311429958633259', 3, 20, 1, '20160904', 1, '20160904')</v>
      </c>
    </row>
    <row r="266" spans="1:5">
      <c r="A266" s="1">
        <v>367</v>
      </c>
      <c r="B266" s="3" t="s">
        <v>272</v>
      </c>
      <c r="C266" s="1">
        <f>INDEX(Tabela_DBCG[#All],MATCH(CURESTOQUE!D266,Plan2!B:B,0),1)</f>
        <v>3</v>
      </c>
      <c r="D266" s="3" t="s">
        <v>7</v>
      </c>
      <c r="E266" t="str">
        <f t="shared" si="4"/>
        <v>INSERT INTO CG_CHIP (ID_CHIP, SIMID, ID_OPERADORA, ID_FORNECEDOR, USER_INS, DATA_INS, USER_UPD, DATA_UPD) VALUES (367, '8955311429958624761', 3, 20, 1, '20160904', 1, '20160904')</v>
      </c>
    </row>
    <row r="267" spans="1:5">
      <c r="A267" s="1">
        <v>368</v>
      </c>
      <c r="B267" s="3" t="s">
        <v>273</v>
      </c>
      <c r="C267" s="1">
        <f>INDEX(Tabela_DBCG[#All],MATCH(CURESTOQUE!D267,Plan2!B:B,0),1)</f>
        <v>3</v>
      </c>
      <c r="D267" s="3" t="s">
        <v>7</v>
      </c>
      <c r="E267" t="str">
        <f t="shared" si="4"/>
        <v>INSERT INTO CG_CHIP (ID_CHIP, SIMID, ID_OPERADORA, ID_FORNECEDOR, USER_INS, DATA_INS, USER_UPD, DATA_UPD) VALUES (368, '8955311429958624860', 3, 20, 1, '20160904', 1, '20160904')</v>
      </c>
    </row>
    <row r="268" spans="1:5">
      <c r="A268" s="1">
        <v>369</v>
      </c>
      <c r="B268" s="3" t="s">
        <v>274</v>
      </c>
      <c r="C268" s="1">
        <f>INDEX(Tabela_DBCG[#All],MATCH(CURESTOQUE!D268,Plan2!B:B,0),1)</f>
        <v>3</v>
      </c>
      <c r="D268" s="3" t="s">
        <v>7</v>
      </c>
      <c r="E268" t="str">
        <f t="shared" si="4"/>
        <v>INSERT INTO CG_CHIP (ID_CHIP, SIMID, ID_OPERADORA, ID_FORNECEDOR, USER_INS, DATA_INS, USER_UPD, DATA_UPD) VALUES (369, '8955311429958633275', 3, 20, 1, '20160904', 1, '20160904')</v>
      </c>
    </row>
    <row r="269" spans="1:5">
      <c r="A269" s="1">
        <v>370</v>
      </c>
      <c r="B269" s="3" t="s">
        <v>275</v>
      </c>
      <c r="C269" s="1">
        <f>INDEX(Tabela_DBCG[#All],MATCH(CURESTOQUE!D269,Plan2!B:B,0),1)</f>
        <v>3</v>
      </c>
      <c r="D269" s="3" t="s">
        <v>7</v>
      </c>
      <c r="E269" t="str">
        <f t="shared" si="4"/>
        <v>INSERT INTO CG_CHIP (ID_CHIP, SIMID, ID_OPERADORA, ID_FORNECEDOR, USER_INS, DATA_INS, USER_UPD, DATA_UPD) VALUES (370, '8955311429958633309', 3, 20, 1, '20160904', 1, '20160904')</v>
      </c>
    </row>
    <row r="270" spans="1:5">
      <c r="A270" s="1">
        <v>371</v>
      </c>
      <c r="B270" s="3" t="s">
        <v>276</v>
      </c>
      <c r="C270" s="1">
        <f>INDEX(Tabela_DBCG[#All],MATCH(CURESTOQUE!D270,Plan2!B:B,0),1)</f>
        <v>3</v>
      </c>
      <c r="D270" s="3" t="s">
        <v>7</v>
      </c>
      <c r="E270" t="str">
        <f t="shared" si="4"/>
        <v>INSERT INTO CG_CHIP (ID_CHIP, SIMID, ID_OPERADORA, ID_FORNECEDOR, USER_INS, DATA_INS, USER_UPD, DATA_UPD) VALUES (371, '8955311429959036577', 3, 20, 1, '20160904', 1, '20160904')</v>
      </c>
    </row>
    <row r="271" spans="1:5">
      <c r="A271" s="1">
        <v>372</v>
      </c>
      <c r="B271" s="3" t="s">
        <v>277</v>
      </c>
      <c r="C271" s="1">
        <f>INDEX(Tabela_DBCG[#All],MATCH(CURESTOQUE!D271,Plan2!B:B,0),1)</f>
        <v>3</v>
      </c>
      <c r="D271" s="3" t="s">
        <v>7</v>
      </c>
      <c r="E271" t="str">
        <f t="shared" si="4"/>
        <v>INSERT INTO CG_CHIP (ID_CHIP, SIMID, ID_OPERADORA, ID_FORNECEDOR, USER_INS, DATA_INS, USER_UPD, DATA_UPD) VALUES (372, '8955311429959036585', 3, 20, 1, '20160904', 1, '20160904')</v>
      </c>
    </row>
    <row r="272" spans="1:5">
      <c r="A272" s="1">
        <v>373</v>
      </c>
      <c r="B272" s="3" t="s">
        <v>278</v>
      </c>
      <c r="C272" s="1">
        <f>INDEX(Tabela_DBCG[#All],MATCH(CURESTOQUE!D272,Plan2!B:B,0),1)</f>
        <v>3</v>
      </c>
      <c r="D272" s="3" t="s">
        <v>7</v>
      </c>
      <c r="E272" t="str">
        <f t="shared" si="4"/>
        <v>INSERT INTO CG_CHIP (ID_CHIP, SIMID, ID_OPERADORA, ID_FORNECEDOR, USER_INS, DATA_INS, USER_UPD, DATA_UPD) VALUES (373, '8955311429959035819', 3, 20, 1, '20160904', 1, '20160904')</v>
      </c>
    </row>
    <row r="273" spans="1:5">
      <c r="A273" s="1">
        <v>374</v>
      </c>
      <c r="B273" s="3" t="s">
        <v>279</v>
      </c>
      <c r="C273" s="1">
        <f>INDEX(Tabela_DBCG[#All],MATCH(CURESTOQUE!D273,Plan2!B:B,0),1)</f>
        <v>3</v>
      </c>
      <c r="D273" s="3" t="s">
        <v>7</v>
      </c>
      <c r="E273" t="str">
        <f t="shared" si="4"/>
        <v>INSERT INTO CG_CHIP (ID_CHIP, SIMID, ID_OPERADORA, ID_FORNECEDOR, USER_INS, DATA_INS, USER_UPD, DATA_UPD) VALUES (374, '8955311429959035827', 3, 20, 1, '20160904', 1, '20160904')</v>
      </c>
    </row>
    <row r="274" spans="1:5">
      <c r="A274" s="1">
        <v>375</v>
      </c>
      <c r="B274" s="3" t="s">
        <v>280</v>
      </c>
      <c r="C274" s="1">
        <f>INDEX(Tabela_DBCG[#All],MATCH(CURESTOQUE!D274,Plan2!B:B,0),1)</f>
        <v>3</v>
      </c>
      <c r="D274" s="3" t="s">
        <v>7</v>
      </c>
      <c r="E274" t="str">
        <f t="shared" si="4"/>
        <v>INSERT INTO CG_CHIP (ID_CHIP, SIMID, ID_OPERADORA, ID_FORNECEDOR, USER_INS, DATA_INS, USER_UPD, DATA_UPD) VALUES (375, '8955311429959035843', 3, 20, 1, '20160904', 1, '20160904')</v>
      </c>
    </row>
    <row r="275" spans="1:5">
      <c r="A275" s="1">
        <v>376</v>
      </c>
      <c r="B275" s="3" t="s">
        <v>281</v>
      </c>
      <c r="C275" s="1">
        <f>INDEX(Tabela_DBCG[#All],MATCH(CURESTOQUE!D275,Plan2!B:B,0),1)</f>
        <v>3</v>
      </c>
      <c r="D275" s="3" t="s">
        <v>7</v>
      </c>
      <c r="E275" t="str">
        <f t="shared" si="4"/>
        <v>INSERT INTO CG_CHIP (ID_CHIP, SIMID, ID_OPERADORA, ID_FORNECEDOR, USER_INS, DATA_INS, USER_UPD, DATA_UPD) VALUES (376, '8955311429959035744', 3, 20, 1, '20160904', 1, '20160904')</v>
      </c>
    </row>
    <row r="276" spans="1:5">
      <c r="A276" s="1">
        <v>377</v>
      </c>
      <c r="B276" s="3" t="s">
        <v>282</v>
      </c>
      <c r="C276" s="1">
        <f>INDEX(Tabela_DBCG[#All],MATCH(CURESTOQUE!D276,Plan2!B:B,0),1)</f>
        <v>3</v>
      </c>
      <c r="D276" s="3" t="s">
        <v>7</v>
      </c>
      <c r="E276" t="str">
        <f t="shared" si="4"/>
        <v>INSERT INTO CG_CHIP (ID_CHIP, SIMID, ID_OPERADORA, ID_FORNECEDOR, USER_INS, DATA_INS, USER_UPD, DATA_UPD) VALUES (377, '8955311429959035751', 3, 20, 1, '20160904', 1, '20160904')</v>
      </c>
    </row>
    <row r="277" spans="1:5">
      <c r="A277" s="1">
        <v>378</v>
      </c>
      <c r="B277" s="3" t="s">
        <v>283</v>
      </c>
      <c r="C277" s="1">
        <f>INDEX(Tabela_DBCG[#All],MATCH(CURESTOQUE!D277,Plan2!B:B,0),1)</f>
        <v>3</v>
      </c>
      <c r="D277" s="3" t="s">
        <v>7</v>
      </c>
      <c r="E277" t="str">
        <f t="shared" si="4"/>
        <v>INSERT INTO CG_CHIP (ID_CHIP, SIMID, ID_OPERADORA, ID_FORNECEDOR, USER_INS, DATA_INS, USER_UPD, DATA_UPD) VALUES (378, '8955311429959035769', 3, 20, 1, '20160904', 1, '20160904')</v>
      </c>
    </row>
    <row r="278" spans="1:5">
      <c r="A278" s="1">
        <v>379</v>
      </c>
      <c r="B278" s="3" t="s">
        <v>284</v>
      </c>
      <c r="C278" s="1">
        <f>INDEX(Tabela_DBCG[#All],MATCH(CURESTOQUE!D278,Plan2!B:B,0),1)</f>
        <v>3</v>
      </c>
      <c r="D278" s="3" t="s">
        <v>7</v>
      </c>
      <c r="E278" t="str">
        <f t="shared" si="4"/>
        <v>INSERT INTO CG_CHIP (ID_CHIP, SIMID, ID_OPERADORA, ID_FORNECEDOR, USER_INS, DATA_INS, USER_UPD, DATA_UPD) VALUES (379, '8955311429959035777', 3, 20, 1, '20160904', 1, '20160904')</v>
      </c>
    </row>
    <row r="279" spans="1:5">
      <c r="A279" s="1">
        <v>380</v>
      </c>
      <c r="B279" s="3" t="s">
        <v>285</v>
      </c>
      <c r="C279" s="1">
        <f>INDEX(Tabela_DBCG[#All],MATCH(CURESTOQUE!D279,Plan2!B:B,0),1)</f>
        <v>3</v>
      </c>
      <c r="D279" s="3" t="s">
        <v>7</v>
      </c>
      <c r="E279" t="str">
        <f t="shared" si="4"/>
        <v>INSERT INTO CG_CHIP (ID_CHIP, SIMID, ID_OPERADORA, ID_FORNECEDOR, USER_INS, DATA_INS, USER_UPD, DATA_UPD) VALUES (380, '8955311429959035785', 3, 20, 1, '20160904', 1, '20160904')</v>
      </c>
    </row>
    <row r="280" spans="1:5">
      <c r="A280" s="1">
        <v>381</v>
      </c>
      <c r="B280" s="3" t="s">
        <v>286</v>
      </c>
      <c r="C280" s="1">
        <f>INDEX(Tabela_DBCG[#All],MATCH(CURESTOQUE!D280,Plan2!B:B,0),1)</f>
        <v>3</v>
      </c>
      <c r="D280" s="3" t="s">
        <v>7</v>
      </c>
      <c r="E280" t="str">
        <f t="shared" si="4"/>
        <v>INSERT INTO CG_CHIP (ID_CHIP, SIMID, ID_OPERADORA, ID_FORNECEDOR, USER_INS, DATA_INS, USER_UPD, DATA_UPD) VALUES (381, '8955311429959035801', 3, 20, 1, '20160904', 1, '20160904')</v>
      </c>
    </row>
    <row r="281" spans="1:5">
      <c r="A281" s="1">
        <v>382</v>
      </c>
      <c r="B281" s="3" t="s">
        <v>287</v>
      </c>
      <c r="C281" s="1">
        <f>INDEX(Tabela_DBCG[#All],MATCH(CURESTOQUE!D281,Plan2!B:B,0),1)</f>
        <v>3</v>
      </c>
      <c r="D281" s="3" t="s">
        <v>7</v>
      </c>
      <c r="E281" t="str">
        <f t="shared" si="4"/>
        <v>INSERT INTO CG_CHIP (ID_CHIP, SIMID, ID_OPERADORA, ID_FORNECEDOR, USER_INS, DATA_INS, USER_UPD, DATA_UPD) VALUES (382, '8955311429959035736', 3, 20, 1, '20160904', 1, '20160904')</v>
      </c>
    </row>
    <row r="282" spans="1:5">
      <c r="A282" s="1">
        <v>383</v>
      </c>
      <c r="B282" s="3" t="s">
        <v>288</v>
      </c>
      <c r="C282" s="1">
        <f>INDEX(Tabela_DBCG[#All],MATCH(CURESTOQUE!D282,Plan2!B:B,0),1)</f>
        <v>3</v>
      </c>
      <c r="D282" s="3" t="s">
        <v>7</v>
      </c>
      <c r="E282" t="str">
        <f t="shared" si="4"/>
        <v>INSERT INTO CG_CHIP (ID_CHIP, SIMID, ID_OPERADORA, ID_FORNECEDOR, USER_INS, DATA_INS, USER_UPD, DATA_UPD) VALUES (383, '8955311429959036171', 3, 20, 1, '20160904', 1, '20160904')</v>
      </c>
    </row>
    <row r="283" spans="1:5">
      <c r="A283" s="1">
        <v>384</v>
      </c>
      <c r="B283" s="3" t="s">
        <v>289</v>
      </c>
      <c r="C283" s="1">
        <f>INDEX(Tabela_DBCG[#All],MATCH(CURESTOQUE!D283,Plan2!B:B,0),1)</f>
        <v>3</v>
      </c>
      <c r="D283" s="3" t="s">
        <v>7</v>
      </c>
      <c r="E283" t="str">
        <f t="shared" si="4"/>
        <v>INSERT INTO CG_CHIP (ID_CHIP, SIMID, ID_OPERADORA, ID_FORNECEDOR, USER_INS, DATA_INS, USER_UPD, DATA_UPD) VALUES (384, '8955311429959050719', 3, 20, 1, '20160904', 1, '20160904')</v>
      </c>
    </row>
    <row r="284" spans="1:5">
      <c r="A284" s="1">
        <v>385</v>
      </c>
      <c r="B284" s="3" t="s">
        <v>290</v>
      </c>
      <c r="C284" s="1">
        <f>INDEX(Tabela_DBCG[#All],MATCH(CURESTOQUE!D284,Plan2!B:B,0),1)</f>
        <v>3</v>
      </c>
      <c r="D284" s="3" t="s">
        <v>7</v>
      </c>
      <c r="E284" t="str">
        <f t="shared" si="4"/>
        <v>INSERT INTO CG_CHIP (ID_CHIP, SIMID, ID_OPERADORA, ID_FORNECEDOR, USER_INS, DATA_INS, USER_UPD, DATA_UPD) VALUES (385, '8955311429959050768', 3, 20, 1, '20160904', 1, '20160904')</v>
      </c>
    </row>
    <row r="285" spans="1:5">
      <c r="A285" s="1">
        <v>386</v>
      </c>
      <c r="B285" s="3" t="s">
        <v>291</v>
      </c>
      <c r="C285" s="1">
        <f>INDEX(Tabela_DBCG[#All],MATCH(CURESTOQUE!D285,Plan2!B:B,0),1)</f>
        <v>3</v>
      </c>
      <c r="D285" s="3" t="s">
        <v>7</v>
      </c>
      <c r="E285" t="str">
        <f t="shared" si="4"/>
        <v>INSERT INTO CG_CHIP (ID_CHIP, SIMID, ID_OPERADORA, ID_FORNECEDOR, USER_INS, DATA_INS, USER_UPD, DATA_UPD) VALUES (386, '8955311429959050776', 3, 20, 1, '20160904', 1, '20160904')</v>
      </c>
    </row>
    <row r="286" spans="1:5">
      <c r="A286" s="1">
        <v>387</v>
      </c>
      <c r="B286" s="3" t="s">
        <v>292</v>
      </c>
      <c r="C286" s="1">
        <f>INDEX(Tabela_DBCG[#All],MATCH(CURESTOQUE!D286,Plan2!B:B,0),1)</f>
        <v>3</v>
      </c>
      <c r="D286" s="3" t="s">
        <v>7</v>
      </c>
      <c r="E286" t="str">
        <f t="shared" si="4"/>
        <v>INSERT INTO CG_CHIP (ID_CHIP, SIMID, ID_OPERADORA, ID_FORNECEDOR, USER_INS, DATA_INS, USER_UPD, DATA_UPD) VALUES (387, '8955311429959050685', 3, 20, 1, '20160904', 1, '20160904')</v>
      </c>
    </row>
    <row r="287" spans="1:5">
      <c r="A287" s="1">
        <v>388</v>
      </c>
      <c r="B287" s="3" t="s">
        <v>293</v>
      </c>
      <c r="C287" s="1">
        <f>INDEX(Tabela_DBCG[#All],MATCH(CURESTOQUE!D287,Plan2!B:B,0),1)</f>
        <v>3</v>
      </c>
      <c r="D287" s="3" t="s">
        <v>7</v>
      </c>
      <c r="E287" t="str">
        <f t="shared" si="4"/>
        <v>INSERT INTO CG_CHIP (ID_CHIP, SIMID, ID_OPERADORA, ID_FORNECEDOR, USER_INS, DATA_INS, USER_UPD, DATA_UPD) VALUES (388, '8955311429959050990', 3, 20, 1, '20160904', 1, '20160904')</v>
      </c>
    </row>
    <row r="288" spans="1:5">
      <c r="A288" s="1">
        <v>389</v>
      </c>
      <c r="B288" s="3" t="s">
        <v>294</v>
      </c>
      <c r="C288" s="1">
        <f>INDEX(Tabela_DBCG[#All],MATCH(CURESTOQUE!D288,Plan2!B:B,0),1)</f>
        <v>3</v>
      </c>
      <c r="D288" s="3" t="s">
        <v>7</v>
      </c>
      <c r="E288" t="str">
        <f t="shared" si="4"/>
        <v>INSERT INTO CG_CHIP (ID_CHIP, SIMID, ID_OPERADORA, ID_FORNECEDOR, USER_INS, DATA_INS, USER_UPD, DATA_UPD) VALUES (389, '8955311429959051022', 3, 20, 1, '20160904', 1, '20160904')</v>
      </c>
    </row>
    <row r="289" spans="1:5">
      <c r="A289" s="1">
        <v>390</v>
      </c>
      <c r="B289" s="3" t="s">
        <v>295</v>
      </c>
      <c r="C289" s="1">
        <f>INDEX(Tabela_DBCG[#All],MATCH(CURESTOQUE!D289,Plan2!B:B,0),1)</f>
        <v>3</v>
      </c>
      <c r="D289" s="3" t="s">
        <v>7</v>
      </c>
      <c r="E289" t="str">
        <f t="shared" si="4"/>
        <v>INSERT INTO CG_CHIP (ID_CHIP, SIMID, ID_OPERADORA, ID_FORNECEDOR, USER_INS, DATA_INS, USER_UPD, DATA_UPD) VALUES (390, '8955311429959052327', 3, 20, 1, '20160904', 1, '20160904')</v>
      </c>
    </row>
    <row r="290" spans="1:5">
      <c r="A290" s="1">
        <v>391</v>
      </c>
      <c r="B290" s="3" t="s">
        <v>296</v>
      </c>
      <c r="C290" s="1">
        <f>INDEX(Tabela_DBCG[#All],MATCH(CURESTOQUE!D290,Plan2!B:B,0),1)</f>
        <v>3</v>
      </c>
      <c r="D290" s="3" t="s">
        <v>7</v>
      </c>
      <c r="E290" t="str">
        <f t="shared" si="4"/>
        <v>INSERT INTO CG_CHIP (ID_CHIP, SIMID, ID_OPERADORA, ID_FORNECEDOR, USER_INS, DATA_INS, USER_UPD, DATA_UPD) VALUES (391, '8955311429959052251', 3, 20, 1, '20160904', 1, '20160904')</v>
      </c>
    </row>
    <row r="291" spans="1:5">
      <c r="A291" s="1">
        <v>392</v>
      </c>
      <c r="B291" s="3" t="s">
        <v>297</v>
      </c>
      <c r="C291" s="1">
        <f>INDEX(Tabela_DBCG[#All],MATCH(CURESTOQUE!D291,Plan2!B:B,0),1)</f>
        <v>3</v>
      </c>
      <c r="D291" s="3" t="s">
        <v>7</v>
      </c>
      <c r="E291" t="str">
        <f t="shared" si="4"/>
        <v>INSERT INTO CG_CHIP (ID_CHIP, SIMID, ID_OPERADORA, ID_FORNECEDOR, USER_INS, DATA_INS, USER_UPD, DATA_UPD) VALUES (392, '8955311429959052269', 3, 20, 1, '20160904', 1, '20160904')</v>
      </c>
    </row>
    <row r="292" spans="1:5">
      <c r="A292" s="1">
        <v>393</v>
      </c>
      <c r="B292" s="3" t="s">
        <v>298</v>
      </c>
      <c r="C292" s="1">
        <f>INDEX(Tabela_DBCG[#All],MATCH(CURESTOQUE!D292,Plan2!B:B,0),1)</f>
        <v>3</v>
      </c>
      <c r="D292" s="3" t="s">
        <v>7</v>
      </c>
      <c r="E292" t="str">
        <f t="shared" si="4"/>
        <v>INSERT INTO CG_CHIP (ID_CHIP, SIMID, ID_OPERADORA, ID_FORNECEDOR, USER_INS, DATA_INS, USER_UPD, DATA_UPD) VALUES (393, '8955311429959052228', 3, 20, 1, '20160904', 1, '20160904')</v>
      </c>
    </row>
    <row r="293" spans="1:5">
      <c r="A293" s="1">
        <v>394</v>
      </c>
      <c r="B293" s="3" t="s">
        <v>299</v>
      </c>
      <c r="C293" s="1">
        <f>INDEX(Tabela_DBCG[#All],MATCH(CURESTOQUE!D293,Plan2!B:B,0),1)</f>
        <v>3</v>
      </c>
      <c r="D293" s="3" t="s">
        <v>7</v>
      </c>
      <c r="E293" t="str">
        <f t="shared" si="4"/>
        <v>INSERT INTO CG_CHIP (ID_CHIP, SIMID, ID_OPERADORA, ID_FORNECEDOR, USER_INS, DATA_INS, USER_UPD, DATA_UPD) VALUES (394, '8955311429959052293', 3, 20, 1, '20160904', 1, '20160904')</v>
      </c>
    </row>
    <row r="294" spans="1:5">
      <c r="A294" s="1">
        <v>395</v>
      </c>
      <c r="B294" s="3" t="s">
        <v>300</v>
      </c>
      <c r="C294" s="1">
        <f>INDEX(Tabela_DBCG[#All],MATCH(CURESTOQUE!D294,Plan2!B:B,0),1)</f>
        <v>3</v>
      </c>
      <c r="D294" s="3" t="s">
        <v>7</v>
      </c>
      <c r="E294" t="str">
        <f t="shared" si="4"/>
        <v>INSERT INTO CG_CHIP (ID_CHIP, SIMID, ID_OPERADORA, ID_FORNECEDOR, USER_INS, DATA_INS, USER_UPD, DATA_UPD) VALUES (395, '8955311429959052236', 3, 20, 1, '20160904', 1, '20160904')</v>
      </c>
    </row>
    <row r="295" spans="1:5">
      <c r="A295" s="1">
        <v>396</v>
      </c>
      <c r="B295" s="3" t="s">
        <v>301</v>
      </c>
      <c r="C295" s="1">
        <f>INDEX(Tabela_DBCG[#All],MATCH(CURESTOQUE!D295,Plan2!B:B,0),1)</f>
        <v>3</v>
      </c>
      <c r="D295" s="3" t="s">
        <v>7</v>
      </c>
      <c r="E295" t="str">
        <f t="shared" si="4"/>
        <v>INSERT INTO CG_CHIP (ID_CHIP, SIMID, ID_OPERADORA, ID_FORNECEDOR, USER_INS, DATA_INS, USER_UPD, DATA_UPD) VALUES (396, '8955311429965991815', 3, 20, 1, '20160904', 1, '20160904')</v>
      </c>
    </row>
    <row r="296" spans="1:5">
      <c r="A296" s="1">
        <v>397</v>
      </c>
      <c r="B296" s="3" t="s">
        <v>302</v>
      </c>
      <c r="C296" s="1">
        <f>INDEX(Tabela_DBCG[#All],MATCH(CURESTOQUE!D296,Plan2!B:B,0),1)</f>
        <v>3</v>
      </c>
      <c r="D296" s="3" t="s">
        <v>7</v>
      </c>
      <c r="E296" t="str">
        <f t="shared" si="4"/>
        <v>INSERT INTO CG_CHIP (ID_CHIP, SIMID, ID_OPERADORA, ID_FORNECEDOR, USER_INS, DATA_INS, USER_UPD, DATA_UPD) VALUES (397, '8955311429965990502', 3, 20, 1, '20160904', 1, '20160904')</v>
      </c>
    </row>
    <row r="297" spans="1:5">
      <c r="A297" s="1">
        <v>398</v>
      </c>
      <c r="B297" s="3" t="s">
        <v>303</v>
      </c>
      <c r="C297" s="1">
        <f>INDEX(Tabela_DBCG[#All],MATCH(CURESTOQUE!D297,Plan2!B:B,0),1)</f>
        <v>3</v>
      </c>
      <c r="D297" s="3" t="s">
        <v>7</v>
      </c>
      <c r="E297" t="str">
        <f t="shared" si="4"/>
        <v>INSERT INTO CG_CHIP (ID_CHIP, SIMID, ID_OPERADORA, ID_FORNECEDOR, USER_INS, DATA_INS, USER_UPD, DATA_UPD) VALUES (398, '8955311429959052210', 3, 20, 1, '20160904', 1, '20160904')</v>
      </c>
    </row>
    <row r="298" spans="1:5">
      <c r="A298" s="1">
        <v>399</v>
      </c>
      <c r="B298" s="3" t="s">
        <v>304</v>
      </c>
      <c r="C298" s="1">
        <f>INDEX(Tabela_DBCG[#All],MATCH(CURESTOQUE!D298,Plan2!B:B,0),1)</f>
        <v>3</v>
      </c>
      <c r="D298" s="3" t="s">
        <v>7</v>
      </c>
      <c r="E298" t="str">
        <f t="shared" si="4"/>
        <v>INSERT INTO CG_CHIP (ID_CHIP, SIMID, ID_OPERADORA, ID_FORNECEDOR, USER_INS, DATA_INS, USER_UPD, DATA_UPD) VALUES (399, '8955311429989487048', 3, 20, 1, '20160904', 1, '20160904')</v>
      </c>
    </row>
    <row r="299" spans="1:5">
      <c r="A299" s="1">
        <v>400</v>
      </c>
      <c r="B299" s="3" t="s">
        <v>305</v>
      </c>
      <c r="C299" s="1">
        <f>INDEX(Tabela_DBCG[#All],MATCH(CURESTOQUE!D299,Plan2!B:B,0),1)</f>
        <v>3</v>
      </c>
      <c r="D299" s="3" t="s">
        <v>7</v>
      </c>
      <c r="E299" t="str">
        <f t="shared" si="4"/>
        <v>INSERT INTO CG_CHIP (ID_CHIP, SIMID, ID_OPERADORA, ID_FORNECEDOR, USER_INS, DATA_INS, USER_UPD, DATA_UPD) VALUES (400, '8955311429989487055', 3, 20, 1, '20160904', 1, '20160904')</v>
      </c>
    </row>
    <row r="300" spans="1:5">
      <c r="A300" s="1">
        <v>401</v>
      </c>
      <c r="B300" s="3" t="s">
        <v>306</v>
      </c>
      <c r="C300" s="1">
        <f>INDEX(Tabela_DBCG[#All],MATCH(CURESTOQUE!D300,Plan2!B:B,0),1)</f>
        <v>3</v>
      </c>
      <c r="D300" s="3" t="s">
        <v>7</v>
      </c>
      <c r="E300" t="str">
        <f t="shared" si="4"/>
        <v>INSERT INTO CG_CHIP (ID_CHIP, SIMID, ID_OPERADORA, ID_FORNECEDOR, USER_INS, DATA_INS, USER_UPD, DATA_UPD) VALUES (401, '8955311429989487485', 3, 20, 1, '20160904', 1, '20160904')</v>
      </c>
    </row>
    <row r="301" spans="1:5">
      <c r="A301" s="1">
        <v>402</v>
      </c>
      <c r="B301" s="3" t="s">
        <v>307</v>
      </c>
      <c r="C301" s="1">
        <f>INDEX(Tabela_DBCG[#All],MATCH(CURESTOQUE!D301,Plan2!B:B,0),1)</f>
        <v>3</v>
      </c>
      <c r="D301" s="3" t="s">
        <v>7</v>
      </c>
      <c r="E301" t="str">
        <f t="shared" si="4"/>
        <v>INSERT INTO CG_CHIP (ID_CHIP, SIMID, ID_OPERADORA, ID_FORNECEDOR, USER_INS, DATA_INS, USER_UPD, DATA_UPD) VALUES (402, '8955311429977598079', 3, 20, 1, '20160904', 1, '20160904')</v>
      </c>
    </row>
    <row r="302" spans="1:5">
      <c r="A302" s="1">
        <v>403</v>
      </c>
      <c r="B302" s="3" t="s">
        <v>308</v>
      </c>
      <c r="C302" s="1">
        <f>INDEX(Tabela_DBCG[#All],MATCH(CURESTOQUE!D302,Plan2!B:B,0),1)</f>
        <v>3</v>
      </c>
      <c r="D302" s="3" t="s">
        <v>7</v>
      </c>
      <c r="E302" t="str">
        <f t="shared" si="4"/>
        <v>INSERT INTO CG_CHIP (ID_CHIP, SIMID, ID_OPERADORA, ID_FORNECEDOR, USER_INS, DATA_INS, USER_UPD, DATA_UPD) VALUES (403, '8955311429965990478', 3, 20, 1, '20160904', 1, '20160904')</v>
      </c>
    </row>
    <row r="303" spans="1:5">
      <c r="A303" s="1">
        <v>404</v>
      </c>
      <c r="B303" s="3" t="s">
        <v>309</v>
      </c>
      <c r="C303" s="1">
        <f>INDEX(Tabela_DBCG[#All],MATCH(CURESTOQUE!D303,Plan2!B:B,0),1)</f>
        <v>3</v>
      </c>
      <c r="D303" s="3" t="s">
        <v>7</v>
      </c>
      <c r="E303" t="str">
        <f t="shared" si="4"/>
        <v>INSERT INTO CG_CHIP (ID_CHIP, SIMID, ID_OPERADORA, ID_FORNECEDOR, USER_INS, DATA_INS, USER_UPD, DATA_UPD) VALUES (404, '8955311429965990494', 3, 20, 1, '20160904', 1, '20160904')</v>
      </c>
    </row>
    <row r="304" spans="1:5">
      <c r="A304" s="1">
        <v>405</v>
      </c>
      <c r="B304" s="3" t="s">
        <v>310</v>
      </c>
      <c r="C304" s="1">
        <f>INDEX(Tabela_DBCG[#All],MATCH(CURESTOQUE!D304,Plan2!B:B,0),1)</f>
        <v>3</v>
      </c>
      <c r="D304" s="3" t="s">
        <v>7</v>
      </c>
      <c r="E304" t="str">
        <f t="shared" si="4"/>
        <v>INSERT INTO CG_CHIP (ID_CHIP, SIMID, ID_OPERADORA, ID_FORNECEDOR, USER_INS, DATA_INS, USER_UPD, DATA_UPD) VALUES (405, '8955311429966067185', 3, 20, 1, '20160904', 1, '20160904')</v>
      </c>
    </row>
    <row r="305" spans="1:5">
      <c r="A305" s="1">
        <v>406</v>
      </c>
      <c r="B305" s="3" t="s">
        <v>311</v>
      </c>
      <c r="C305" s="1">
        <f>INDEX(Tabela_DBCG[#All],MATCH(CURESTOQUE!D305,Plan2!B:B,0),1)</f>
        <v>4</v>
      </c>
      <c r="D305" s="3" t="s">
        <v>12</v>
      </c>
      <c r="E305" t="str">
        <f t="shared" si="4"/>
        <v>INSERT INTO CG_CHIP (ID_CHIP, SIMID, ID_OPERADORA, ID_FORNECEDOR, USER_INS, DATA_INS, USER_UPD, DATA_UPD) VALUES (406, '89550532190034396931', 4, 20, 1, '20160904', 1, '20160904')</v>
      </c>
    </row>
    <row r="306" spans="1:5">
      <c r="A306" s="1">
        <v>407</v>
      </c>
      <c r="B306" s="3" t="s">
        <v>312</v>
      </c>
      <c r="C306" s="1">
        <f>INDEX(Tabela_DBCG[#All],MATCH(CURESTOQUE!D306,Plan2!B:B,0),1)</f>
        <v>4</v>
      </c>
      <c r="D306" s="3" t="s">
        <v>12</v>
      </c>
      <c r="E306" t="str">
        <f t="shared" si="4"/>
        <v>INSERT INTO CG_CHIP (ID_CHIP, SIMID, ID_OPERADORA, ID_FORNECEDOR, USER_INS, DATA_INS, USER_UPD, DATA_UPD) VALUES (407, '89550531180001655022', 4, 20, 1, '20160904', 1, '20160904')</v>
      </c>
    </row>
    <row r="307" spans="1:5">
      <c r="A307" s="1">
        <v>408</v>
      </c>
      <c r="B307" s="3" t="s">
        <v>313</v>
      </c>
      <c r="C307" s="1">
        <f>INDEX(Tabela_DBCG[#All],MATCH(CURESTOQUE!D307,Plan2!B:B,0),1)</f>
        <v>4</v>
      </c>
      <c r="D307" s="3" t="s">
        <v>12</v>
      </c>
      <c r="E307" t="str">
        <f t="shared" si="4"/>
        <v>INSERT INTO CG_CHIP (ID_CHIP, SIMID, ID_OPERADORA, ID_FORNECEDOR, USER_INS, DATA_INS, USER_UPD, DATA_UPD) VALUES (408, '89550531180007461169', 4, 20, 1, '20160904', 1, '20160904')</v>
      </c>
    </row>
    <row r="308" spans="1:5">
      <c r="A308" s="1">
        <v>409</v>
      </c>
      <c r="B308" s="3" t="s">
        <v>314</v>
      </c>
      <c r="C308" s="1">
        <f>INDEX(Tabela_DBCG[#All],MATCH(CURESTOQUE!D308,Plan2!B:B,0),1)</f>
        <v>4</v>
      </c>
      <c r="D308" s="3" t="s">
        <v>12</v>
      </c>
      <c r="E308" t="str">
        <f t="shared" si="4"/>
        <v>INSERT INTO CG_CHIP (ID_CHIP, SIMID, ID_OPERADORA, ID_FORNECEDOR, USER_INS, DATA_INS, USER_UPD, DATA_UPD) VALUES (409, '89550532180019772131', 4, 20, 1, '20160904', 1, '20160904')</v>
      </c>
    </row>
    <row r="309" spans="1:5">
      <c r="A309" s="1">
        <v>410</v>
      </c>
      <c r="B309" s="3" t="s">
        <v>315</v>
      </c>
      <c r="C309" s="1">
        <f>INDEX(Tabela_DBCG[#All],MATCH(CURESTOQUE!D309,Plan2!B:B,0),1)</f>
        <v>4</v>
      </c>
      <c r="D309" s="3" t="s">
        <v>12</v>
      </c>
      <c r="E309" t="str">
        <f t="shared" si="4"/>
        <v>INSERT INTO CG_CHIP (ID_CHIP, SIMID, ID_OPERADORA, ID_FORNECEDOR, USER_INS, DATA_INS, USER_UPD, DATA_UPD) VALUES (410, '89550532180019772149', 4, 20, 1, '20160904', 1, '20160904')</v>
      </c>
    </row>
    <row r="310" spans="1:5">
      <c r="A310" s="1">
        <v>411</v>
      </c>
      <c r="B310" s="3" t="s">
        <v>316</v>
      </c>
      <c r="C310" s="1">
        <f>INDEX(Tabela_DBCG[#All],MATCH(CURESTOQUE!D310,Plan2!B:B,0),1)</f>
        <v>4</v>
      </c>
      <c r="D310" s="3" t="s">
        <v>12</v>
      </c>
      <c r="E310" t="str">
        <f t="shared" si="4"/>
        <v>INSERT INTO CG_CHIP (ID_CHIP, SIMID, ID_OPERADORA, ID_FORNECEDOR, USER_INS, DATA_INS, USER_UPD, DATA_UPD) VALUES (411, '89550532180004798141', 4, 20, 1, '20160904', 1, '20160904')</v>
      </c>
    </row>
    <row r="311" spans="1:5">
      <c r="A311" s="1">
        <v>412</v>
      </c>
      <c r="B311" s="3" t="s">
        <v>317</v>
      </c>
      <c r="C311" s="1">
        <f>INDEX(Tabela_DBCG[#All],MATCH(CURESTOQUE!D311,Plan2!B:B,0),1)</f>
        <v>4</v>
      </c>
      <c r="D311" s="3" t="s">
        <v>12</v>
      </c>
      <c r="E311" t="str">
        <f t="shared" si="4"/>
        <v>INSERT INTO CG_CHIP (ID_CHIP, SIMID, ID_OPERADORA, ID_FORNECEDOR, USER_INS, DATA_INS, USER_UPD, DATA_UPD) VALUES (412, '89550532180019772115', 4, 20, 1, '20160904', 1, '20160904')</v>
      </c>
    </row>
    <row r="312" spans="1:5">
      <c r="A312" s="1">
        <v>413</v>
      </c>
      <c r="B312" s="3" t="s">
        <v>318</v>
      </c>
      <c r="C312" s="1">
        <f>INDEX(Tabela_DBCG[#All],MATCH(CURESTOQUE!D312,Plan2!B:B,0),1)</f>
        <v>4</v>
      </c>
      <c r="D312" s="3" t="s">
        <v>12</v>
      </c>
      <c r="E312" t="str">
        <f t="shared" si="4"/>
        <v>INSERT INTO CG_CHIP (ID_CHIP, SIMID, ID_OPERADORA, ID_FORNECEDOR, USER_INS, DATA_INS, USER_UPD, DATA_UPD) VALUES (413, '89550532180019772099', 4, 20, 1, '20160904', 1, '20160904')</v>
      </c>
    </row>
    <row r="313" spans="1:5">
      <c r="A313" s="1">
        <v>414</v>
      </c>
      <c r="B313" s="3" t="s">
        <v>319</v>
      </c>
      <c r="C313" s="1">
        <f>INDEX(Tabela_DBCG[#All],MATCH(CURESTOQUE!D313,Plan2!B:B,0),1)</f>
        <v>4</v>
      </c>
      <c r="D313" s="3" t="s">
        <v>12</v>
      </c>
      <c r="E313" t="str">
        <f t="shared" si="4"/>
        <v>INSERT INTO CG_CHIP (ID_CHIP, SIMID, ID_OPERADORA, ID_FORNECEDOR, USER_INS, DATA_INS, USER_UPD, DATA_UPD) VALUES (414, '89550532100026409931', 4, 20, 1, '20160904', 1, '20160904')</v>
      </c>
    </row>
    <row r="314" spans="1:5">
      <c r="A314" s="1">
        <v>415</v>
      </c>
      <c r="B314" s="3" t="s">
        <v>320</v>
      </c>
      <c r="C314" s="1">
        <f>INDEX(Tabela_DBCG[#All],MATCH(CURESTOQUE!D314,Plan2!B:B,0),1)</f>
        <v>4</v>
      </c>
      <c r="D314" s="3" t="s">
        <v>12</v>
      </c>
      <c r="E314" t="str">
        <f t="shared" si="4"/>
        <v>INSERT INTO CG_CHIP (ID_CHIP, SIMID, ID_OPERADORA, ID_FORNECEDOR, USER_INS, DATA_INS, USER_UPD, DATA_UPD) VALUES (415, '89550532100026409568', 4, 20, 1, '20160904', 1, '20160904')</v>
      </c>
    </row>
    <row r="315" spans="1:5">
      <c r="A315" s="1">
        <v>416</v>
      </c>
      <c r="B315" s="3" t="s">
        <v>321</v>
      </c>
      <c r="C315" s="1">
        <f>INDEX(Tabela_DBCG[#All],MATCH(CURESTOQUE!D315,Plan2!B:B,0),1)</f>
        <v>4</v>
      </c>
      <c r="D315" s="3" t="s">
        <v>12</v>
      </c>
      <c r="E315" t="str">
        <f t="shared" si="4"/>
        <v>INSERT INTO CG_CHIP (ID_CHIP, SIMID, ID_OPERADORA, ID_FORNECEDOR, USER_INS, DATA_INS, USER_UPD, DATA_UPD) VALUES (416, '89550532180034026885', 4, 20, 1, '20160904', 1, '20160904')</v>
      </c>
    </row>
    <row r="316" spans="1:5">
      <c r="A316" s="1">
        <v>417</v>
      </c>
      <c r="B316" s="3" t="s">
        <v>322</v>
      </c>
      <c r="C316" s="1">
        <f>INDEX(Tabela_DBCG[#All],MATCH(CURESTOQUE!D316,Plan2!B:B,0),1)</f>
        <v>4</v>
      </c>
      <c r="D316" s="3" t="s">
        <v>12</v>
      </c>
      <c r="E316" t="str">
        <f t="shared" si="4"/>
        <v>INSERT INTO CG_CHIP (ID_CHIP, SIMID, ID_OPERADORA, ID_FORNECEDOR, USER_INS, DATA_INS, USER_UPD, DATA_UPD) VALUES (417, '89550532190030847093', 4, 20, 1, '20160904', 1, '20160904')</v>
      </c>
    </row>
    <row r="317" spans="1:5">
      <c r="A317" s="1">
        <v>418</v>
      </c>
      <c r="B317" s="3" t="s">
        <v>323</v>
      </c>
      <c r="C317" s="1">
        <f>INDEX(Tabela_DBCG[#All],MATCH(CURESTOQUE!D317,Plan2!B:B,0),1)</f>
        <v>4</v>
      </c>
      <c r="D317" s="3" t="s">
        <v>12</v>
      </c>
      <c r="E317" t="str">
        <f t="shared" si="4"/>
        <v>INSERT INTO CG_CHIP (ID_CHIP, SIMID, ID_OPERADORA, ID_FORNECEDOR, USER_INS, DATA_INS, USER_UPD, DATA_UPD) VALUES (418, '89550532190030847101', 4, 20, 1, '20160904', 1, '20160904')</v>
      </c>
    </row>
    <row r="318" spans="1:5">
      <c r="A318" s="1">
        <v>419</v>
      </c>
      <c r="B318" s="3" t="s">
        <v>324</v>
      </c>
      <c r="C318" s="1">
        <f>INDEX(Tabela_DBCG[#All],MATCH(CURESTOQUE!D318,Plan2!B:B,0),1)</f>
        <v>4</v>
      </c>
      <c r="D318" s="3" t="s">
        <v>12</v>
      </c>
      <c r="E318" t="str">
        <f t="shared" si="4"/>
        <v>INSERT INTO CG_CHIP (ID_CHIP, SIMID, ID_OPERADORA, ID_FORNECEDOR, USER_INS, DATA_INS, USER_UPD, DATA_UPD) VALUES (419, '89550532190034213136', 4, 20, 1, '20160904', 1, '20160904')</v>
      </c>
    </row>
    <row r="319" spans="1:5">
      <c r="A319" s="1">
        <v>420</v>
      </c>
      <c r="B319" s="3" t="s">
        <v>325</v>
      </c>
      <c r="C319" s="1">
        <f>INDEX(Tabela_DBCG[#All],MATCH(CURESTOQUE!D319,Plan2!B:B,0),1)</f>
        <v>4</v>
      </c>
      <c r="D319" s="3" t="s">
        <v>12</v>
      </c>
      <c r="E319" t="str">
        <f t="shared" si="4"/>
        <v>INSERT INTO CG_CHIP (ID_CHIP, SIMID, ID_OPERADORA, ID_FORNECEDOR, USER_INS, DATA_INS, USER_UPD, DATA_UPD) VALUES (420, '89550532190034261580', 4, 20, 1, '20160904', 1, '20160904')</v>
      </c>
    </row>
    <row r="320" spans="1:5">
      <c r="A320" s="1">
        <v>421</v>
      </c>
      <c r="B320" s="3" t="s">
        <v>326</v>
      </c>
      <c r="C320" s="1">
        <f>INDEX(Tabela_DBCG[#All],MATCH(CURESTOQUE!D320,Plan2!B:B,0),1)</f>
        <v>4</v>
      </c>
      <c r="D320" s="3" t="s">
        <v>12</v>
      </c>
      <c r="E320" t="str">
        <f t="shared" ref="E320:E383" si="5">"INSERT INTO CG_CHIP (ID_CHIP, SIMID, ID_OPERADORA, ID_FORNECEDOR, USER_INS, DATA_INS, USER_UPD, DATA_UPD) VALUES ("&amp;A320&amp;", '"&amp;B320&amp;"', "&amp;C320&amp;", 20, 1, '20160904', 1, '20160904')"</f>
        <v>INSERT INTO CG_CHIP (ID_CHIP, SIMID, ID_OPERADORA, ID_FORNECEDOR, USER_INS, DATA_INS, USER_UPD, DATA_UPD) VALUES (421, '89550534100001704692', 4, 20, 1, '20160904', 1, '20160904')</v>
      </c>
    </row>
    <row r="321" spans="1:5">
      <c r="A321" s="1">
        <v>422</v>
      </c>
      <c r="B321" s="3" t="s">
        <v>327</v>
      </c>
      <c r="C321" s="1">
        <f>INDEX(Tabela_DBCG[#All],MATCH(CURESTOQUE!D321,Plan2!B:B,0),1)</f>
        <v>4</v>
      </c>
      <c r="D321" s="3" t="s">
        <v>12</v>
      </c>
      <c r="E321" t="str">
        <f t="shared" si="5"/>
        <v>INSERT INTO CG_CHIP (ID_CHIP, SIMID, ID_OPERADORA, ID_FORNECEDOR, USER_INS, DATA_INS, USER_UPD, DATA_UPD) VALUES (422, '89550532180019772073', 4, 20, 1, '20160904', 1, '20160904')</v>
      </c>
    </row>
    <row r="322" spans="1:5">
      <c r="A322" s="1">
        <v>423</v>
      </c>
      <c r="B322" s="3" t="s">
        <v>328</v>
      </c>
      <c r="C322" s="1">
        <f>INDEX(Tabela_DBCG[#All],MATCH(CURESTOQUE!D322,Plan2!B:B,0),1)</f>
        <v>4</v>
      </c>
      <c r="D322" s="3" t="s">
        <v>12</v>
      </c>
      <c r="E322" t="str">
        <f t="shared" si="5"/>
        <v>INSERT INTO CG_CHIP (ID_CHIP, SIMID, ID_OPERADORA, ID_FORNECEDOR, USER_INS, DATA_INS, USER_UPD, DATA_UPD) VALUES (423, '89550532180019766828', 4, 20, 1, '20160904', 1, '20160904')</v>
      </c>
    </row>
    <row r="323" spans="1:5">
      <c r="A323" s="1">
        <v>424</v>
      </c>
      <c r="B323" s="3" t="s">
        <v>329</v>
      </c>
      <c r="C323" s="1">
        <f>INDEX(Tabela_DBCG[#All],MATCH(CURESTOQUE!D323,Plan2!B:B,0),1)</f>
        <v>4</v>
      </c>
      <c r="D323" s="3" t="s">
        <v>12</v>
      </c>
      <c r="E323" t="str">
        <f t="shared" si="5"/>
        <v>INSERT INTO CG_CHIP (ID_CHIP, SIMID, ID_OPERADORA, ID_FORNECEDOR, USER_INS, DATA_INS, USER_UPD, DATA_UPD) VALUES (424, '89550532180000926811', 4, 20, 1, '20160904', 1, '20160904')</v>
      </c>
    </row>
    <row r="324" spans="1:5">
      <c r="A324" s="1">
        <v>425</v>
      </c>
      <c r="B324" s="3" t="s">
        <v>330</v>
      </c>
      <c r="C324" s="1">
        <f>INDEX(Tabela_DBCG[#All],MATCH(CURESTOQUE!D324,Plan2!B:B,0),1)</f>
        <v>4</v>
      </c>
      <c r="D324" s="3" t="s">
        <v>12</v>
      </c>
      <c r="E324" t="str">
        <f t="shared" si="5"/>
        <v>INSERT INTO CG_CHIP (ID_CHIP, SIMID, ID_OPERADORA, ID_FORNECEDOR, USER_INS, DATA_INS, USER_UPD, DATA_UPD) VALUES (425, '89550532180000926928', 4, 20, 1, '20160904', 1, '20160904')</v>
      </c>
    </row>
    <row r="325" spans="1:5">
      <c r="A325" s="1">
        <v>426</v>
      </c>
      <c r="B325" s="3" t="s">
        <v>331</v>
      </c>
      <c r="C325" s="1">
        <f>INDEX(Tabela_DBCG[#All],MATCH(CURESTOQUE!D325,Plan2!B:B,0),1)</f>
        <v>4</v>
      </c>
      <c r="D325" s="3" t="s">
        <v>12</v>
      </c>
      <c r="E325" t="str">
        <f t="shared" si="5"/>
        <v>INSERT INTO CG_CHIP (ID_CHIP, SIMID, ID_OPERADORA, ID_FORNECEDOR, USER_INS, DATA_INS, USER_UPD, DATA_UPD) VALUES (426, '89550532180019772065', 4, 20, 1, '20160904', 1, '20160904')</v>
      </c>
    </row>
    <row r="326" spans="1:5">
      <c r="A326" s="1">
        <v>427</v>
      </c>
      <c r="B326" s="3" t="s">
        <v>332</v>
      </c>
      <c r="C326" s="1">
        <f>INDEX(Tabela_DBCG[#All],MATCH(CURESTOQUE!D326,Plan2!B:B,0),1)</f>
        <v>4</v>
      </c>
      <c r="D326" s="3" t="s">
        <v>12</v>
      </c>
      <c r="E326" t="str">
        <f t="shared" si="5"/>
        <v>INSERT INTO CG_CHIP (ID_CHIP, SIMID, ID_OPERADORA, ID_FORNECEDOR, USER_INS, DATA_INS, USER_UPD, DATA_UPD) VALUES (427, '89550532190034207906', 4, 20, 1, '20160904', 1, '20160904')</v>
      </c>
    </row>
    <row r="327" spans="1:5">
      <c r="A327" s="1">
        <v>428</v>
      </c>
      <c r="B327" s="3" t="s">
        <v>333</v>
      </c>
      <c r="C327" s="1">
        <f>INDEX(Tabela_DBCG[#All],MATCH(CURESTOQUE!D327,Plan2!B:B,0),1)</f>
        <v>4</v>
      </c>
      <c r="D327" s="3" t="s">
        <v>12</v>
      </c>
      <c r="E327" t="str">
        <f t="shared" si="5"/>
        <v>INSERT INTO CG_CHIP (ID_CHIP, SIMID, ID_OPERADORA, ID_FORNECEDOR, USER_INS, DATA_INS, USER_UPD, DATA_UPD) VALUES (428, '89550532190030847069', 4, 20, 1, '20160904', 1, '20160904')</v>
      </c>
    </row>
    <row r="328" spans="1:5">
      <c r="A328" s="1">
        <v>429</v>
      </c>
      <c r="B328" s="3" t="s">
        <v>334</v>
      </c>
      <c r="C328" s="1">
        <f>INDEX(Tabela_DBCG[#All],MATCH(CURESTOQUE!D328,Plan2!B:B,0),1)</f>
        <v>4</v>
      </c>
      <c r="D328" s="3" t="s">
        <v>12</v>
      </c>
      <c r="E328" t="str">
        <f t="shared" si="5"/>
        <v>INSERT INTO CG_CHIP (ID_CHIP, SIMID, ID_OPERADORA, ID_FORNECEDOR, USER_INS, DATA_INS, USER_UPD, DATA_UPD) VALUES (429, '89550531100005408228', 4, 20, 1, '20160904', 1, '20160904')</v>
      </c>
    </row>
    <row r="329" spans="1:5">
      <c r="A329" s="1">
        <v>430</v>
      </c>
      <c r="B329" s="3" t="s">
        <v>335</v>
      </c>
      <c r="C329" s="1">
        <f>INDEX(Tabela_DBCG[#All],MATCH(CURESTOQUE!D329,Plan2!B:B,0),1)</f>
        <v>4</v>
      </c>
      <c r="D329" s="3" t="s">
        <v>12</v>
      </c>
      <c r="E329" t="str">
        <f t="shared" si="5"/>
        <v>INSERT INTO CG_CHIP (ID_CHIP, SIMID, ID_OPERADORA, ID_FORNECEDOR, USER_INS, DATA_INS, USER_UPD, DATA_UPD) VALUES (430, '89550531100005408061', 4, 20, 1, '20160904', 1, '20160904')</v>
      </c>
    </row>
    <row r="330" spans="1:5">
      <c r="A330" s="1">
        <v>431</v>
      </c>
      <c r="B330" s="3" t="s">
        <v>336</v>
      </c>
      <c r="C330" s="1">
        <f>INDEX(Tabela_DBCG[#All],MATCH(CURESTOQUE!D330,Plan2!B:B,0),1)</f>
        <v>4</v>
      </c>
      <c r="D330" s="3" t="s">
        <v>12</v>
      </c>
      <c r="E330" t="str">
        <f t="shared" si="5"/>
        <v>INSERT INTO CG_CHIP (ID_CHIP, SIMID, ID_OPERADORA, ID_FORNECEDOR, USER_INS, DATA_INS, USER_UPD, DATA_UPD) VALUES (431, '89550531100005408137', 4, 20, 1, '20160904', 1, '20160904')</v>
      </c>
    </row>
    <row r="331" spans="1:5">
      <c r="A331" s="1">
        <v>432</v>
      </c>
      <c r="B331" s="3" t="s">
        <v>337</v>
      </c>
      <c r="C331" s="1">
        <f>INDEX(Tabela_DBCG[#All],MATCH(CURESTOQUE!D331,Plan2!B:B,0),1)</f>
        <v>4</v>
      </c>
      <c r="D331" s="3" t="s">
        <v>12</v>
      </c>
      <c r="E331" t="str">
        <f t="shared" si="5"/>
        <v>INSERT INTO CG_CHIP (ID_CHIP, SIMID, ID_OPERADORA, ID_FORNECEDOR, USER_INS, DATA_INS, USER_UPD, DATA_UPD) VALUES (432, '89550531100005408038', 4, 20, 1, '20160904', 1, '20160904')</v>
      </c>
    </row>
    <row r="332" spans="1:5">
      <c r="A332" s="1">
        <v>433</v>
      </c>
      <c r="B332" s="3" t="s">
        <v>338</v>
      </c>
      <c r="C332" s="1">
        <f>INDEX(Tabela_DBCG[#All],MATCH(CURESTOQUE!D332,Plan2!B:B,0),1)</f>
        <v>4</v>
      </c>
      <c r="D332" s="3" t="s">
        <v>12</v>
      </c>
      <c r="E332" t="str">
        <f t="shared" si="5"/>
        <v>INSERT INTO CG_CHIP (ID_CHIP, SIMID, ID_OPERADORA, ID_FORNECEDOR, USER_INS, DATA_INS, USER_UPD, DATA_UPD) VALUES (433, '89550532100026409543', 4, 20, 1, '20160904', 1, '20160904')</v>
      </c>
    </row>
    <row r="333" spans="1:5">
      <c r="A333" s="1">
        <v>434</v>
      </c>
      <c r="B333" s="3" t="s">
        <v>339</v>
      </c>
      <c r="C333" s="1">
        <f>INDEX(Tabela_DBCG[#All],MATCH(CURESTOQUE!D333,Plan2!B:B,0),1)</f>
        <v>4</v>
      </c>
      <c r="D333" s="3" t="s">
        <v>12</v>
      </c>
      <c r="E333" t="str">
        <f t="shared" si="5"/>
        <v>INSERT INTO CG_CHIP (ID_CHIP, SIMID, ID_OPERADORA, ID_FORNECEDOR, USER_INS, DATA_INS, USER_UPD, DATA_UPD) VALUES (434, '89550532190034401863', 4, 20, 1, '20160904', 1, '20160904')</v>
      </c>
    </row>
    <row r="334" spans="1:5">
      <c r="A334" s="1">
        <v>435</v>
      </c>
      <c r="B334" s="3" t="s">
        <v>340</v>
      </c>
      <c r="C334" s="1">
        <f>INDEX(Tabela_DBCG[#All],MATCH(CURESTOQUE!D334,Plan2!B:B,0),1)</f>
        <v>4</v>
      </c>
      <c r="D334" s="3" t="s">
        <v>12</v>
      </c>
      <c r="E334" t="str">
        <f t="shared" si="5"/>
        <v>INSERT INTO CG_CHIP (ID_CHIP, SIMID, ID_OPERADORA, ID_FORNECEDOR, USER_INS, DATA_INS, USER_UPD, DATA_UPD) VALUES (435, '89550531100005408129', 4, 20, 1, '20160904', 1, '20160904')</v>
      </c>
    </row>
    <row r="335" spans="1:5">
      <c r="A335" s="1">
        <v>436</v>
      </c>
      <c r="B335" s="3" t="s">
        <v>341</v>
      </c>
      <c r="C335" s="1">
        <f>INDEX(Tabela_DBCG[#All],MATCH(CURESTOQUE!D335,Plan2!B:B,0),1)</f>
        <v>4</v>
      </c>
      <c r="D335" s="3" t="s">
        <v>12</v>
      </c>
      <c r="E335" t="str">
        <f t="shared" si="5"/>
        <v>INSERT INTO CG_CHIP (ID_CHIP, SIMID, ID_OPERADORA, ID_FORNECEDOR, USER_INS, DATA_INS, USER_UPD, DATA_UPD) VALUES (436, '89550531100005408418', 4, 20, 1, '20160904', 1, '20160904')</v>
      </c>
    </row>
    <row r="336" spans="1:5">
      <c r="A336" s="1">
        <v>437</v>
      </c>
      <c r="B336" s="3" t="s">
        <v>342</v>
      </c>
      <c r="C336" s="1">
        <f>INDEX(Tabela_DBCG[#All],MATCH(CURESTOQUE!D336,Plan2!B:B,0),1)</f>
        <v>4</v>
      </c>
      <c r="D336" s="3" t="s">
        <v>12</v>
      </c>
      <c r="E336" t="str">
        <f t="shared" si="5"/>
        <v>INSERT INTO CG_CHIP (ID_CHIP, SIMID, ID_OPERADORA, ID_FORNECEDOR, USER_INS, DATA_INS, USER_UPD, DATA_UPD) VALUES (437, '89550531100005408442', 4, 20, 1, '20160904', 1, '20160904')</v>
      </c>
    </row>
    <row r="337" spans="1:5">
      <c r="A337" s="1">
        <v>438</v>
      </c>
      <c r="B337" s="3" t="s">
        <v>343</v>
      </c>
      <c r="C337" s="1">
        <f>INDEX(Tabela_DBCG[#All],MATCH(CURESTOQUE!D337,Plan2!B:B,0),1)</f>
        <v>4</v>
      </c>
      <c r="D337" s="3" t="s">
        <v>12</v>
      </c>
      <c r="E337" t="str">
        <f t="shared" si="5"/>
        <v>INSERT INTO CG_CHIP (ID_CHIP, SIMID, ID_OPERADORA, ID_FORNECEDOR, USER_INS, DATA_INS, USER_UPD, DATA_UPD) VALUES (438, '89550531180007461078', 4, 20, 1, '20160904', 1, '20160904')</v>
      </c>
    </row>
    <row r="338" spans="1:5">
      <c r="A338" s="1">
        <v>439</v>
      </c>
      <c r="B338" s="3" t="s">
        <v>344</v>
      </c>
      <c r="C338" s="1">
        <f>INDEX(Tabela_DBCG[#All],MATCH(CURESTOQUE!D338,Plan2!B:B,0),1)</f>
        <v>4</v>
      </c>
      <c r="D338" s="3" t="s">
        <v>12</v>
      </c>
      <c r="E338" t="str">
        <f t="shared" si="5"/>
        <v>INSERT INTO CG_CHIP (ID_CHIP, SIMID, ID_OPERADORA, ID_FORNECEDOR, USER_INS, DATA_INS, USER_UPD, DATA_UPD) VALUES (439, '89550532180019772040', 4, 20, 1, '20160904', 1, '20160904')</v>
      </c>
    </row>
    <row r="339" spans="1:5">
      <c r="A339" s="1">
        <v>440</v>
      </c>
      <c r="B339" s="3" t="s">
        <v>345</v>
      </c>
      <c r="C339" s="1">
        <f>INDEX(Tabela_DBCG[#All],MATCH(CURESTOQUE!D339,Plan2!B:B,0),1)</f>
        <v>4</v>
      </c>
      <c r="D339" s="3" t="s">
        <v>12</v>
      </c>
      <c r="E339" t="str">
        <f t="shared" si="5"/>
        <v>INSERT INTO CG_CHIP (ID_CHIP, SIMID, ID_OPERADORA, ID_FORNECEDOR, USER_INS, DATA_INS, USER_UPD, DATA_UPD) VALUES (440, '89550532180019774129', 4, 20, 1, '20160904', 1, '20160904')</v>
      </c>
    </row>
    <row r="340" spans="1:5">
      <c r="A340" s="1">
        <v>441</v>
      </c>
      <c r="B340" s="3" t="s">
        <v>346</v>
      </c>
      <c r="C340" s="1">
        <f>INDEX(Tabela_DBCG[#All],MATCH(CURESTOQUE!D340,Plan2!B:B,0),1)</f>
        <v>4</v>
      </c>
      <c r="D340" s="3" t="s">
        <v>12</v>
      </c>
      <c r="E340" t="str">
        <f t="shared" si="5"/>
        <v>INSERT INTO CG_CHIP (ID_CHIP, SIMID, ID_OPERADORA, ID_FORNECEDOR, USER_INS, DATA_INS, USER_UPD, DATA_UPD) VALUES (441, '89550532180019771992', 4, 20, 1, '20160904', 1, '20160904')</v>
      </c>
    </row>
    <row r="341" spans="1:5">
      <c r="A341" s="1">
        <v>442</v>
      </c>
      <c r="B341" s="3" t="s">
        <v>347</v>
      </c>
      <c r="C341" s="1">
        <f>INDEX(Tabela_DBCG[#All],MATCH(CURESTOQUE!D341,Plan2!B:B,0),1)</f>
        <v>4</v>
      </c>
      <c r="D341" s="3" t="s">
        <v>12</v>
      </c>
      <c r="E341" t="str">
        <f t="shared" si="5"/>
        <v>INSERT INTO CG_CHIP (ID_CHIP, SIMID, ID_OPERADORA, ID_FORNECEDOR, USER_INS, DATA_INS, USER_UPD, DATA_UPD) VALUES (442, '89550532180019772008', 4, 20, 1, '20160904', 1, '20160904')</v>
      </c>
    </row>
    <row r="342" spans="1:5">
      <c r="A342" s="1">
        <v>443</v>
      </c>
      <c r="B342" s="3" t="s">
        <v>348</v>
      </c>
      <c r="C342" s="1">
        <f>INDEX(Tabela_DBCG[#All],MATCH(CURESTOQUE!D342,Plan2!B:B,0),1)</f>
        <v>4</v>
      </c>
      <c r="D342" s="3" t="s">
        <v>12</v>
      </c>
      <c r="E342" t="str">
        <f t="shared" si="5"/>
        <v>INSERT INTO CG_CHIP (ID_CHIP, SIMID, ID_OPERADORA, ID_FORNECEDOR, USER_INS, DATA_INS, USER_UPD, DATA_UPD) VALUES (443, '89550532180034027131', 4, 20, 1, '20160904', 1, '20160904')</v>
      </c>
    </row>
    <row r="343" spans="1:5">
      <c r="A343" s="1">
        <v>444</v>
      </c>
      <c r="B343" s="3" t="s">
        <v>349</v>
      </c>
      <c r="C343" s="1">
        <f>INDEX(Tabela_DBCG[#All],MATCH(CURESTOQUE!D343,Plan2!B:B,0),1)</f>
        <v>4</v>
      </c>
      <c r="D343" s="3" t="s">
        <v>12</v>
      </c>
      <c r="E343" t="str">
        <f t="shared" si="5"/>
        <v>INSERT INTO CG_CHIP (ID_CHIP, SIMID, ID_OPERADORA, ID_FORNECEDOR, USER_INS, DATA_INS, USER_UPD, DATA_UPD) VALUES (444, '89550532190033414925', 4, 20, 1, '20160904', 1, '20160904')</v>
      </c>
    </row>
    <row r="344" spans="1:5">
      <c r="A344" s="1">
        <v>445</v>
      </c>
      <c r="B344" s="3" t="s">
        <v>350</v>
      </c>
      <c r="C344" s="1">
        <f>INDEX(Tabela_DBCG[#All],MATCH(CURESTOQUE!D344,Plan2!B:B,0),1)</f>
        <v>4</v>
      </c>
      <c r="D344" s="3" t="s">
        <v>12</v>
      </c>
      <c r="E344" t="str">
        <f t="shared" si="5"/>
        <v>INSERT INTO CG_CHIP (ID_CHIP, SIMID, ID_OPERADORA, ID_FORNECEDOR, USER_INS, DATA_INS, USER_UPD, DATA_UPD) VALUES (445, '89550532190030843811', 4, 20, 1, '20160904', 1, '20160904')</v>
      </c>
    </row>
    <row r="345" spans="1:5">
      <c r="A345" s="1">
        <v>446</v>
      </c>
      <c r="B345" s="3" t="s">
        <v>351</v>
      </c>
      <c r="C345" s="1">
        <f>INDEX(Tabela_DBCG[#All],MATCH(CURESTOQUE!D345,Plan2!B:B,0),1)</f>
        <v>4</v>
      </c>
      <c r="D345" s="3" t="s">
        <v>12</v>
      </c>
      <c r="E345" t="str">
        <f t="shared" si="5"/>
        <v>INSERT INTO CG_CHIP (ID_CHIP, SIMID, ID_OPERADORA, ID_FORNECEDOR, USER_INS, DATA_INS, USER_UPD, DATA_UPD) VALUES (446, '89550532190030843837', 4, 20, 1, '20160904', 1, '20160904')</v>
      </c>
    </row>
    <row r="346" spans="1:5">
      <c r="A346" s="1">
        <v>447</v>
      </c>
      <c r="B346" s="3" t="s">
        <v>352</v>
      </c>
      <c r="C346" s="1">
        <f>INDEX(Tabela_DBCG[#All],MATCH(CURESTOQUE!D346,Plan2!B:B,0),1)</f>
        <v>4</v>
      </c>
      <c r="D346" s="3" t="s">
        <v>12</v>
      </c>
      <c r="E346" t="str">
        <f t="shared" si="5"/>
        <v>INSERT INTO CG_CHIP (ID_CHIP, SIMID, ID_OPERADORA, ID_FORNECEDOR, USER_INS, DATA_INS, USER_UPD, DATA_UPD) VALUES (447, '89550532190034261572', 4, 20, 1, '20160904', 1, '20160904')</v>
      </c>
    </row>
    <row r="347" spans="1:5">
      <c r="A347" s="1">
        <v>448</v>
      </c>
      <c r="B347" s="3" t="s">
        <v>353</v>
      </c>
      <c r="C347" s="1">
        <f>INDEX(Tabela_DBCG[#All],MATCH(CURESTOQUE!D347,Plan2!B:B,0),1)</f>
        <v>4</v>
      </c>
      <c r="D347" s="3" t="s">
        <v>12</v>
      </c>
      <c r="E347" t="str">
        <f t="shared" si="5"/>
        <v>INSERT INTO CG_CHIP (ID_CHIP, SIMID, ID_OPERADORA, ID_FORNECEDOR, USER_INS, DATA_INS, USER_UPD, DATA_UPD) VALUES (448, '89550532190034261556', 4, 20, 1, '20160904', 1, '20160904')</v>
      </c>
    </row>
    <row r="348" spans="1:5">
      <c r="A348" s="1">
        <v>449</v>
      </c>
      <c r="B348" s="3" t="s">
        <v>354</v>
      </c>
      <c r="C348" s="1">
        <f>INDEX(Tabela_DBCG[#All],MATCH(CURESTOQUE!D348,Plan2!B:B,0),1)</f>
        <v>4</v>
      </c>
      <c r="D348" s="3" t="s">
        <v>12</v>
      </c>
      <c r="E348" t="str">
        <f t="shared" si="5"/>
        <v>INSERT INTO CG_CHIP (ID_CHIP, SIMID, ID_OPERADORA, ID_FORNECEDOR, USER_INS, DATA_INS, USER_UPD, DATA_UPD) VALUES (449, '89550532190033414321', 4, 20, 1, '20160904', 1, '20160904')</v>
      </c>
    </row>
    <row r="349" spans="1:5">
      <c r="A349" s="1">
        <v>450</v>
      </c>
      <c r="B349" s="3" t="s">
        <v>355</v>
      </c>
      <c r="C349" s="1">
        <f>INDEX(Tabela_DBCG[#All],MATCH(CURESTOQUE!D349,Plan2!B:B,0),1)</f>
        <v>4</v>
      </c>
      <c r="D349" s="3" t="s">
        <v>12</v>
      </c>
      <c r="E349" t="str">
        <f t="shared" si="5"/>
        <v>INSERT INTO CG_CHIP (ID_CHIP, SIMID, ID_OPERADORA, ID_FORNECEDOR, USER_INS, DATA_INS, USER_UPD, DATA_UPD) VALUES (450, '89550532180034028691', 4, 20, 1, '20160904', 1, '20160904')</v>
      </c>
    </row>
    <row r="350" spans="1:5">
      <c r="A350" s="1">
        <v>451</v>
      </c>
      <c r="B350" s="3" t="s">
        <v>356</v>
      </c>
      <c r="C350" s="1">
        <f>INDEX(Tabela_DBCG[#All],MATCH(CURESTOQUE!D350,Plan2!B:B,0),1)</f>
        <v>4</v>
      </c>
      <c r="D350" s="3" t="s">
        <v>12</v>
      </c>
      <c r="E350" t="str">
        <f t="shared" si="5"/>
        <v>INSERT INTO CG_CHIP (ID_CHIP, SIMID, ID_OPERADORA, ID_FORNECEDOR, USER_INS, DATA_INS, USER_UPD, DATA_UPD) VALUES (451, '89550531180001655055', 4, 20, 1, '20160904', 1, '20160904')</v>
      </c>
    </row>
    <row r="351" spans="1:5">
      <c r="A351" s="1">
        <v>452</v>
      </c>
      <c r="B351" s="3" t="s">
        <v>357</v>
      </c>
      <c r="C351" s="1">
        <f>INDEX(Tabela_DBCG[#All],MATCH(CURESTOQUE!D351,Plan2!B:B,0),1)</f>
        <v>4</v>
      </c>
      <c r="D351" s="3" t="s">
        <v>12</v>
      </c>
      <c r="E351" t="str">
        <f t="shared" si="5"/>
        <v>INSERT INTO CG_CHIP (ID_CHIP, SIMID, ID_OPERADORA, ID_FORNECEDOR, USER_INS, DATA_INS, USER_UPD, DATA_UPD) VALUES (452, '89550531180021682444', 4, 20, 1, '20160904', 1, '20160904')</v>
      </c>
    </row>
    <row r="352" spans="1:5">
      <c r="A352" s="1">
        <v>453</v>
      </c>
      <c r="B352" s="3" t="s">
        <v>358</v>
      </c>
      <c r="C352" s="1">
        <f>INDEX(Tabela_DBCG[#All],MATCH(CURESTOQUE!D352,Plan2!B:B,0),1)</f>
        <v>4</v>
      </c>
      <c r="D352" s="3" t="s">
        <v>12</v>
      </c>
      <c r="E352" t="str">
        <f t="shared" si="5"/>
        <v>INSERT INTO CG_CHIP (ID_CHIP, SIMID, ID_OPERADORA, ID_FORNECEDOR, USER_INS, DATA_INS, USER_UPD, DATA_UPD) VALUES (453, '89550532100026409907', 4, 20, 1, '20160904', 1, '20160904')</v>
      </c>
    </row>
    <row r="353" spans="1:5">
      <c r="A353" s="1">
        <v>454</v>
      </c>
      <c r="B353" s="3" t="s">
        <v>359</v>
      </c>
      <c r="C353" s="1">
        <f>INDEX(Tabela_DBCG[#All],MATCH(CURESTOQUE!D353,Plan2!B:B,0),1)</f>
        <v>4</v>
      </c>
      <c r="D353" s="3" t="s">
        <v>12</v>
      </c>
      <c r="E353" t="str">
        <f t="shared" si="5"/>
        <v>INSERT INTO CG_CHIP (ID_CHIP, SIMID, ID_OPERADORA, ID_FORNECEDOR, USER_INS, DATA_INS, USER_UPD, DATA_UPD) VALUES (454, '89550531180021682386', 4, 20, 1, '20160904', 1, '20160904')</v>
      </c>
    </row>
    <row r="354" spans="1:5">
      <c r="A354" s="1">
        <v>455</v>
      </c>
      <c r="B354" s="3" t="s">
        <v>360</v>
      </c>
      <c r="C354" s="1">
        <f>INDEX(Tabela_DBCG[#All],MATCH(CURESTOQUE!D354,Plan2!B:B,0),1)</f>
        <v>4</v>
      </c>
      <c r="D354" s="3" t="s">
        <v>12</v>
      </c>
      <c r="E354" t="str">
        <f t="shared" si="5"/>
        <v>INSERT INTO CG_CHIP (ID_CHIP, SIMID, ID_OPERADORA, ID_FORNECEDOR, USER_INS, DATA_INS, USER_UPD, DATA_UPD) VALUES (455, '89550531100005408467', 4, 20, 1, '20160904', 1, '20160904')</v>
      </c>
    </row>
    <row r="355" spans="1:5">
      <c r="A355" s="1">
        <v>456</v>
      </c>
      <c r="B355" s="3" t="s">
        <v>361</v>
      </c>
      <c r="C355" s="1">
        <f>INDEX(Tabela_DBCG[#All],MATCH(CURESTOQUE!D355,Plan2!B:B,0),1)</f>
        <v>4</v>
      </c>
      <c r="D355" s="3" t="s">
        <v>12</v>
      </c>
      <c r="E355" t="str">
        <f t="shared" si="5"/>
        <v>INSERT INTO CG_CHIP (ID_CHIP, SIMID, ID_OPERADORA, ID_FORNECEDOR, USER_INS, DATA_INS, USER_UPD, DATA_UPD) VALUES (456, '89550532180034027123', 4, 20, 1, '20160904', 1, '20160904')</v>
      </c>
    </row>
    <row r="356" spans="1:5">
      <c r="A356" s="1">
        <v>457</v>
      </c>
      <c r="B356" s="3" t="s">
        <v>362</v>
      </c>
      <c r="C356" s="1">
        <f>INDEX(Tabela_DBCG[#All],MATCH(CURESTOQUE!D356,Plan2!B:B,0),1)</f>
        <v>4</v>
      </c>
      <c r="D356" s="3" t="s">
        <v>12</v>
      </c>
      <c r="E356" t="str">
        <f t="shared" si="5"/>
        <v>INSERT INTO CG_CHIP (ID_CHIP, SIMID, ID_OPERADORA, ID_FORNECEDOR, USER_INS, DATA_INS, USER_UPD, DATA_UPD) VALUES (457, '89550532190030845493', 4, 20, 1, '20160904', 1, '20160904')</v>
      </c>
    </row>
    <row r="357" spans="1:5">
      <c r="A357" s="1">
        <v>458</v>
      </c>
      <c r="B357" s="3" t="s">
        <v>363</v>
      </c>
      <c r="C357" s="1">
        <f>INDEX(Tabela_DBCG[#All],MATCH(CURESTOQUE!D357,Plan2!B:B,0),1)</f>
        <v>4</v>
      </c>
      <c r="D357" s="3" t="s">
        <v>12</v>
      </c>
      <c r="E357" t="str">
        <f t="shared" si="5"/>
        <v>INSERT INTO CG_CHIP (ID_CHIP, SIMID, ID_OPERADORA, ID_FORNECEDOR, USER_INS, DATA_INS, USER_UPD, DATA_UPD) VALUES (458, '89550535190003695575', 4, 20, 1, '20160904', 1, '20160904')</v>
      </c>
    </row>
    <row r="358" spans="1:5">
      <c r="A358" s="1">
        <v>459</v>
      </c>
      <c r="B358" s="3" t="s">
        <v>364</v>
      </c>
      <c r="C358" s="1">
        <f>INDEX(Tabela_DBCG[#All],MATCH(CURESTOQUE!D358,Plan2!B:B,0),1)</f>
        <v>4</v>
      </c>
      <c r="D358" s="3" t="s">
        <v>12</v>
      </c>
      <c r="E358" t="str">
        <f t="shared" si="5"/>
        <v>INSERT INTO CG_CHIP (ID_CHIP, SIMID, ID_OPERADORA, ID_FORNECEDOR, USER_INS, DATA_INS, USER_UPD, DATA_UPD) VALUES (459, '89550532180034007059', 4, 20, 1, '20160904', 1, '20160904')</v>
      </c>
    </row>
    <row r="359" spans="1:5">
      <c r="A359" s="1">
        <v>460</v>
      </c>
      <c r="B359" s="3" t="s">
        <v>365</v>
      </c>
      <c r="C359" s="1">
        <f>INDEX(Tabela_DBCG[#All],MATCH(CURESTOQUE!D359,Plan2!B:B,0),1)</f>
        <v>4</v>
      </c>
      <c r="D359" s="3" t="s">
        <v>12</v>
      </c>
      <c r="E359" t="str">
        <f t="shared" si="5"/>
        <v>INSERT INTO CG_CHIP (ID_CHIP, SIMID, ID_OPERADORA, ID_FORNECEDOR, USER_INS, DATA_INS, USER_UPD, DATA_UPD) VALUES (460, '89550532190014722759', 4, 20, 1, '20160904', 1, '20160904')</v>
      </c>
    </row>
    <row r="360" spans="1:5">
      <c r="A360" s="1">
        <v>461</v>
      </c>
      <c r="B360" s="3" t="s">
        <v>366</v>
      </c>
      <c r="C360" s="1">
        <f>INDEX(Tabela_DBCG[#All],MATCH(CURESTOQUE!D360,Plan2!B:B,0),1)</f>
        <v>4</v>
      </c>
      <c r="D360" s="3" t="s">
        <v>12</v>
      </c>
      <c r="E360" t="str">
        <f t="shared" si="5"/>
        <v>INSERT INTO CG_CHIP (ID_CHIP, SIMID, ID_OPERADORA, ID_FORNECEDOR, USER_INS, DATA_INS, USER_UPD, DATA_UPD) VALUES (461, '89550532190014722767', 4, 20, 1, '20160904', 1, '20160904')</v>
      </c>
    </row>
    <row r="361" spans="1:5">
      <c r="A361" s="1">
        <v>462</v>
      </c>
      <c r="B361" s="3" t="s">
        <v>367</v>
      </c>
      <c r="C361" s="1">
        <f>INDEX(Tabela_DBCG[#All],MATCH(CURESTOQUE!D361,Plan2!B:B,0),1)</f>
        <v>4</v>
      </c>
      <c r="D361" s="3" t="s">
        <v>12</v>
      </c>
      <c r="E361" t="str">
        <f t="shared" si="5"/>
        <v>INSERT INTO CG_CHIP (ID_CHIP, SIMID, ID_OPERADORA, ID_FORNECEDOR, USER_INS, DATA_INS, USER_UPD, DATA_UPD) VALUES (462, '89550532190033414834', 4, 20, 1, '20160904', 1, '20160904')</v>
      </c>
    </row>
    <row r="362" spans="1:5">
      <c r="A362" s="1">
        <v>463</v>
      </c>
      <c r="B362" s="3" t="s">
        <v>368</v>
      </c>
      <c r="C362" s="1">
        <f>INDEX(Tabela_DBCG[#All],MATCH(CURESTOQUE!D362,Plan2!B:B,0),1)</f>
        <v>4</v>
      </c>
      <c r="D362" s="3" t="s">
        <v>12</v>
      </c>
      <c r="E362" t="str">
        <f t="shared" si="5"/>
        <v>INSERT INTO CG_CHIP (ID_CHIP, SIMID, ID_OPERADORA, ID_FORNECEDOR, USER_INS, DATA_INS, USER_UPD, DATA_UPD) VALUES (463, '89550532190033414800', 4, 20, 1, '20160904', 1, '20160904')</v>
      </c>
    </row>
    <row r="363" spans="1:5">
      <c r="A363" s="1">
        <v>464</v>
      </c>
      <c r="B363" s="3" t="s">
        <v>369</v>
      </c>
      <c r="C363" s="1">
        <f>INDEX(Tabela_DBCG[#All],MATCH(CURESTOQUE!D363,Plan2!B:B,0),1)</f>
        <v>4</v>
      </c>
      <c r="D363" s="3" t="s">
        <v>12</v>
      </c>
      <c r="E363" t="str">
        <f t="shared" si="5"/>
        <v>INSERT INTO CG_CHIP (ID_CHIP, SIMID, ID_OPERADORA, ID_FORNECEDOR, USER_INS, DATA_INS, USER_UPD, DATA_UPD) VALUES (464, '89550532180034027156', 4, 20, 1, '20160904', 1, '20160904')</v>
      </c>
    </row>
    <row r="364" spans="1:5">
      <c r="A364" s="1">
        <v>465</v>
      </c>
      <c r="B364" s="3" t="s">
        <v>370</v>
      </c>
      <c r="C364" s="1">
        <f>INDEX(Tabela_DBCG[#All],MATCH(CURESTOQUE!D364,Plan2!B:B,0),1)</f>
        <v>4</v>
      </c>
      <c r="D364" s="3" t="s">
        <v>12</v>
      </c>
      <c r="E364" t="str">
        <f t="shared" si="5"/>
        <v>INSERT INTO CG_CHIP (ID_CHIP, SIMID, ID_OPERADORA, ID_FORNECEDOR, USER_INS, DATA_INS, USER_UPD, DATA_UPD) VALUES (465, '89550532100013704344', 4, 20, 1, '20160904', 1, '20160904')</v>
      </c>
    </row>
    <row r="365" spans="1:5">
      <c r="A365" s="1">
        <v>466</v>
      </c>
      <c r="B365" s="3" t="s">
        <v>371</v>
      </c>
      <c r="C365" s="1">
        <f>INDEX(Tabela_DBCG[#All],MATCH(CURESTOQUE!D365,Plan2!B:B,0),1)</f>
        <v>4</v>
      </c>
      <c r="D365" s="3" t="s">
        <v>12</v>
      </c>
      <c r="E365" t="str">
        <f t="shared" si="5"/>
        <v>INSERT INTO CG_CHIP (ID_CHIP, SIMID, ID_OPERADORA, ID_FORNECEDOR, USER_INS, DATA_INS, USER_UPD, DATA_UPD) VALUES (466, '89550532180034000484', 4, 20, 1, '20160904', 1, '20160904')</v>
      </c>
    </row>
    <row r="366" spans="1:5">
      <c r="A366" s="1">
        <v>467</v>
      </c>
      <c r="B366" s="3" t="s">
        <v>372</v>
      </c>
      <c r="C366" s="1">
        <f>INDEX(Tabela_DBCG[#All],MATCH(CURESTOQUE!D366,Plan2!B:B,0),1)</f>
        <v>4</v>
      </c>
      <c r="D366" s="3" t="s">
        <v>12</v>
      </c>
      <c r="E366" t="str">
        <f t="shared" si="5"/>
        <v>INSERT INTO CG_CHIP (ID_CHIP, SIMID, ID_OPERADORA, ID_FORNECEDOR, USER_INS, DATA_INS, USER_UPD, DATA_UPD) VALUES (467, '89550532180033998993', 4, 20, 1, '20160904', 1, '20160904')</v>
      </c>
    </row>
    <row r="367" spans="1:5">
      <c r="A367" s="1">
        <v>468</v>
      </c>
      <c r="B367" s="3" t="s">
        <v>373</v>
      </c>
      <c r="C367" s="1">
        <f>INDEX(Tabela_DBCG[#All],MATCH(CURESTOQUE!D367,Plan2!B:B,0),1)</f>
        <v>4</v>
      </c>
      <c r="D367" s="3" t="s">
        <v>12</v>
      </c>
      <c r="E367" t="str">
        <f t="shared" si="5"/>
        <v>INSERT INTO CG_CHIP (ID_CHIP, SIMID, ID_OPERADORA, ID_FORNECEDOR, USER_INS, DATA_INS, USER_UPD, DATA_UPD) VALUES (468, '89550532180033998928', 4, 20, 1, '20160904', 1, '20160904')</v>
      </c>
    </row>
    <row r="368" spans="1:5">
      <c r="A368" s="1">
        <v>469</v>
      </c>
      <c r="B368" s="3" t="s">
        <v>374</v>
      </c>
      <c r="C368" s="1">
        <f>INDEX(Tabela_DBCG[#All],MATCH(CURESTOQUE!D368,Plan2!B:B,0),1)</f>
        <v>4</v>
      </c>
      <c r="D368" s="3" t="s">
        <v>12</v>
      </c>
      <c r="E368" t="str">
        <f t="shared" si="5"/>
        <v>INSERT INTO CG_CHIP (ID_CHIP, SIMID, ID_OPERADORA, ID_FORNECEDOR, USER_INS, DATA_INS, USER_UPD, DATA_UPD) VALUES (469, '89550532180033998969', 4, 20, 1, '20160904', 1, '20160904')</v>
      </c>
    </row>
    <row r="369" spans="1:5">
      <c r="A369" s="1">
        <v>470</v>
      </c>
      <c r="B369" s="3" t="s">
        <v>375</v>
      </c>
      <c r="C369" s="1">
        <f>INDEX(Tabela_DBCG[#All],MATCH(CURESTOQUE!D369,Plan2!B:B,0),1)</f>
        <v>4</v>
      </c>
      <c r="D369" s="3" t="s">
        <v>12</v>
      </c>
      <c r="E369" t="str">
        <f t="shared" si="5"/>
        <v>INSERT INTO CG_CHIP (ID_CHIP, SIMID, ID_OPERADORA, ID_FORNECEDOR, USER_INS, DATA_INS, USER_UPD, DATA_UPD) VALUES (470, '89550532180033998977', 4, 20, 1, '20160904', 1, '20160904')</v>
      </c>
    </row>
    <row r="370" spans="1:5">
      <c r="A370" s="1">
        <v>471</v>
      </c>
      <c r="B370" s="3" t="s">
        <v>376</v>
      </c>
      <c r="C370" s="1">
        <f>INDEX(Tabela_DBCG[#All],MATCH(CURESTOQUE!D370,Plan2!B:B,0),1)</f>
        <v>4</v>
      </c>
      <c r="D370" s="3" t="s">
        <v>12</v>
      </c>
      <c r="E370" t="str">
        <f t="shared" si="5"/>
        <v>INSERT INTO CG_CHIP (ID_CHIP, SIMID, ID_OPERADORA, ID_FORNECEDOR, USER_INS, DATA_INS, USER_UPD, DATA_UPD) VALUES (471, '89550532180033998936', 4, 20, 1, '20160904', 1, '20160904')</v>
      </c>
    </row>
    <row r="371" spans="1:5">
      <c r="A371" s="1">
        <v>472</v>
      </c>
      <c r="B371" s="3" t="s">
        <v>377</v>
      </c>
      <c r="C371" s="1">
        <f>INDEX(Tabela_DBCG[#All],MATCH(CURESTOQUE!D371,Plan2!B:B,0),1)</f>
        <v>4</v>
      </c>
      <c r="D371" s="3" t="s">
        <v>12</v>
      </c>
      <c r="E371" t="str">
        <f t="shared" si="5"/>
        <v>INSERT INTO CG_CHIP (ID_CHIP, SIMID, ID_OPERADORA, ID_FORNECEDOR, USER_INS, DATA_INS, USER_UPD, DATA_UPD) VALUES (472, '89550532100026463490', 4, 20, 1, '20160904', 1, '20160904')</v>
      </c>
    </row>
    <row r="372" spans="1:5">
      <c r="A372" s="1">
        <v>473</v>
      </c>
      <c r="B372" s="3" t="s">
        <v>378</v>
      </c>
      <c r="C372" s="1">
        <f>INDEX(Tabela_DBCG[#All],MATCH(CURESTOQUE!D372,Plan2!B:B,0),1)</f>
        <v>4</v>
      </c>
      <c r="D372" s="3" t="s">
        <v>12</v>
      </c>
      <c r="E372" t="str">
        <f t="shared" si="5"/>
        <v>INSERT INTO CG_CHIP (ID_CHIP, SIMID, ID_OPERADORA, ID_FORNECEDOR, USER_INS, DATA_INS, USER_UPD, DATA_UPD) VALUES (473, '89550532180019766638', 4, 20, 1, '20160904', 1, '20160904')</v>
      </c>
    </row>
    <row r="373" spans="1:5">
      <c r="A373" s="1">
        <v>474</v>
      </c>
      <c r="B373" s="3" t="s">
        <v>379</v>
      </c>
      <c r="C373" s="1">
        <f>INDEX(Tabela_DBCG[#All],MATCH(CURESTOQUE!D373,Plan2!B:B,0),1)</f>
        <v>4</v>
      </c>
      <c r="D373" s="3" t="s">
        <v>12</v>
      </c>
      <c r="E373" t="str">
        <f t="shared" si="5"/>
        <v>INSERT INTO CG_CHIP (ID_CHIP, SIMID, ID_OPERADORA, ID_FORNECEDOR, USER_INS, DATA_INS, USER_UPD, DATA_UPD) VALUES (474, '89550532190033414768', 4, 20, 1, '20160904', 1, '20160904')</v>
      </c>
    </row>
    <row r="374" spans="1:5">
      <c r="A374" s="1">
        <v>475</v>
      </c>
      <c r="B374" s="3" t="s">
        <v>380</v>
      </c>
      <c r="C374" s="1">
        <f>INDEX(Tabela_DBCG[#All],MATCH(CURESTOQUE!D374,Plan2!B:B,0),1)</f>
        <v>4</v>
      </c>
      <c r="D374" s="3" t="s">
        <v>12</v>
      </c>
      <c r="E374" t="str">
        <f t="shared" si="5"/>
        <v>INSERT INTO CG_CHIP (ID_CHIP, SIMID, ID_OPERADORA, ID_FORNECEDOR, USER_INS, DATA_INS, USER_UPD, DATA_UPD) VALUES (475, '89550532190034261531', 4, 20, 1, '20160904', 1, '20160904')</v>
      </c>
    </row>
    <row r="375" spans="1:5">
      <c r="A375" s="1">
        <v>476</v>
      </c>
      <c r="B375" s="3" t="s">
        <v>381</v>
      </c>
      <c r="C375" s="1">
        <f>INDEX(Tabela_DBCG[#All],MATCH(CURESTOQUE!D375,Plan2!B:B,0),1)</f>
        <v>4</v>
      </c>
      <c r="D375" s="3" t="s">
        <v>12</v>
      </c>
      <c r="E375" t="str">
        <f t="shared" si="5"/>
        <v>INSERT INTO CG_CHIP (ID_CHIP, SIMID, ID_OPERADORA, ID_FORNECEDOR, USER_INS, DATA_INS, USER_UPD, DATA_UPD) VALUES (476, '89550532190030850188', 4, 20, 1, '20160904', 1, '20160904')</v>
      </c>
    </row>
    <row r="376" spans="1:5">
      <c r="A376" s="1">
        <v>477</v>
      </c>
      <c r="B376" s="3" t="s">
        <v>382</v>
      </c>
      <c r="C376" s="1">
        <f>INDEX(Tabela_DBCG[#All],MATCH(CURESTOQUE!D376,Plan2!B:B,0),1)</f>
        <v>4</v>
      </c>
      <c r="D376" s="3" t="s">
        <v>12</v>
      </c>
      <c r="E376" t="str">
        <f t="shared" si="5"/>
        <v>INSERT INTO CG_CHIP (ID_CHIP, SIMID, ID_OPERADORA, ID_FORNECEDOR, USER_INS, DATA_INS, USER_UPD, DATA_UPD) VALUES (477, '89550532100013704864', 4, 20, 1, '20160904', 1, '20160904')</v>
      </c>
    </row>
    <row r="377" spans="1:5">
      <c r="A377" s="1">
        <v>478</v>
      </c>
      <c r="B377" s="3" t="s">
        <v>383</v>
      </c>
      <c r="C377" s="1">
        <f>INDEX(Tabela_DBCG[#All],MATCH(CURESTOQUE!D377,Plan2!B:B,0),1)</f>
        <v>4</v>
      </c>
      <c r="D377" s="3" t="s">
        <v>12</v>
      </c>
      <c r="E377" t="str">
        <f t="shared" si="5"/>
        <v>INSERT INTO CG_CHIP (ID_CHIP, SIMID, ID_OPERADORA, ID_FORNECEDOR, USER_INS, DATA_INS, USER_UPD, DATA_UPD) VALUES (478, '89550532180034026869', 4, 20, 1, '20160904', 1, '20160904')</v>
      </c>
    </row>
    <row r="378" spans="1:5">
      <c r="A378" s="1">
        <v>479</v>
      </c>
      <c r="B378" s="3" t="s">
        <v>384</v>
      </c>
      <c r="C378" s="1">
        <f>INDEX(Tabela_DBCG[#All],MATCH(CURESTOQUE!D378,Plan2!B:B,0),1)</f>
        <v>4</v>
      </c>
      <c r="D378" s="3" t="s">
        <v>12</v>
      </c>
      <c r="E378" t="str">
        <f t="shared" si="5"/>
        <v>INSERT INTO CG_CHIP (ID_CHIP, SIMID, ID_OPERADORA, ID_FORNECEDOR, USER_INS, DATA_INS, USER_UPD, DATA_UPD) VALUES (479, '89550532180034000740', 4, 20, 1, '20160904', 1, '20160904')</v>
      </c>
    </row>
    <row r="379" spans="1:5">
      <c r="A379" s="1">
        <v>480</v>
      </c>
      <c r="B379" s="3" t="s">
        <v>385</v>
      </c>
      <c r="C379" s="1">
        <f>INDEX(Tabela_DBCG[#All],MATCH(CURESTOQUE!D379,Plan2!B:B,0),1)</f>
        <v>4</v>
      </c>
      <c r="D379" s="3" t="s">
        <v>12</v>
      </c>
      <c r="E379" t="str">
        <f t="shared" si="5"/>
        <v>INSERT INTO CG_CHIP (ID_CHIP, SIMID, ID_OPERADORA, ID_FORNECEDOR, USER_INS, DATA_INS, USER_UPD, DATA_UPD) VALUES (480, '89550532180034001367', 4, 20, 1, '20160904', 1, '20160904')</v>
      </c>
    </row>
    <row r="380" spans="1:5">
      <c r="A380" s="1">
        <v>481</v>
      </c>
      <c r="B380" s="3" t="s">
        <v>386</v>
      </c>
      <c r="C380" s="1">
        <f>INDEX(Tabela_DBCG[#All],MATCH(CURESTOQUE!D380,Plan2!B:B,0),1)</f>
        <v>4</v>
      </c>
      <c r="D380" s="3" t="s">
        <v>12</v>
      </c>
      <c r="E380" t="str">
        <f t="shared" si="5"/>
        <v>INSERT INTO CG_CHIP (ID_CHIP, SIMID, ID_OPERADORA, ID_FORNECEDOR, USER_INS, DATA_INS, USER_UPD, DATA_UPD) VALUES (481, '89550532180034021407', 4, 20, 1, '20160904', 1, '20160904')</v>
      </c>
    </row>
    <row r="381" spans="1:5">
      <c r="A381" s="1">
        <v>482</v>
      </c>
      <c r="B381" s="3" t="s">
        <v>387</v>
      </c>
      <c r="C381" s="1">
        <f>INDEX(Tabela_DBCG[#All],MATCH(CURESTOQUE!D381,Plan2!B:B,0),1)</f>
        <v>4</v>
      </c>
      <c r="D381" s="3" t="s">
        <v>12</v>
      </c>
      <c r="E381" t="str">
        <f t="shared" si="5"/>
        <v>INSERT INTO CG_CHIP (ID_CHIP, SIMID, ID_OPERADORA, ID_FORNECEDOR, USER_INS, DATA_INS, USER_UPD, DATA_UPD) VALUES (482, '89550532180034007075', 4, 20, 1, '20160904', 1, '20160904')</v>
      </c>
    </row>
    <row r="382" spans="1:5">
      <c r="A382" s="1">
        <v>483</v>
      </c>
      <c r="B382" s="3" t="s">
        <v>388</v>
      </c>
      <c r="C382" s="1">
        <f>INDEX(Tabela_DBCG[#All],MATCH(CURESTOQUE!D382,Plan2!B:B,0),1)</f>
        <v>4</v>
      </c>
      <c r="D382" s="3" t="s">
        <v>12</v>
      </c>
      <c r="E382" t="str">
        <f t="shared" si="5"/>
        <v>INSERT INTO CG_CHIP (ID_CHIP, SIMID, ID_OPERADORA, ID_FORNECEDOR, USER_INS, DATA_INS, USER_UPD, DATA_UPD) VALUES (483, '89550532180034001342', 4, 20, 1, '20160904', 1, '20160904')</v>
      </c>
    </row>
    <row r="383" spans="1:5">
      <c r="A383" s="1">
        <v>484</v>
      </c>
      <c r="B383" s="3" t="s">
        <v>389</v>
      </c>
      <c r="C383" s="1">
        <f>INDEX(Tabela_DBCG[#All],MATCH(CURESTOQUE!D383,Plan2!B:B,0),1)</f>
        <v>4</v>
      </c>
      <c r="D383" s="3" t="s">
        <v>12</v>
      </c>
      <c r="E383" t="str">
        <f t="shared" si="5"/>
        <v>INSERT INTO CG_CHIP (ID_CHIP, SIMID, ID_OPERADORA, ID_FORNECEDOR, USER_INS, DATA_INS, USER_UPD, DATA_UPD) VALUES (484, '89550532180033998985', 4, 20, 1, '20160904', 1, '20160904')</v>
      </c>
    </row>
    <row r="384" spans="1:5">
      <c r="A384" s="1">
        <v>485</v>
      </c>
      <c r="B384" s="3" t="s">
        <v>390</v>
      </c>
      <c r="C384" s="1">
        <f>INDEX(Tabela_DBCG[#All],MATCH(CURESTOQUE!D384,Plan2!B:B,0),1)</f>
        <v>4</v>
      </c>
      <c r="D384" s="3" t="s">
        <v>12</v>
      </c>
      <c r="E384" t="str">
        <f t="shared" ref="E384:E447" si="6">"INSERT INTO CG_CHIP (ID_CHIP, SIMID, ID_OPERADORA, ID_FORNECEDOR, USER_INS, DATA_INS, USER_UPD, DATA_UPD) VALUES ("&amp;A384&amp;", '"&amp;B384&amp;"', "&amp;C384&amp;", 20, 1, '20160904', 1, '20160904')"</f>
        <v>INSERT INTO CG_CHIP (ID_CHIP, SIMID, ID_OPERADORA, ID_FORNECEDOR, USER_INS, DATA_INS, USER_UPD, DATA_UPD) VALUES (485, '89550532180019766596', 4, 20, 1, '20160904', 1, '20160904')</v>
      </c>
    </row>
    <row r="385" spans="1:5">
      <c r="A385" s="1">
        <v>486</v>
      </c>
      <c r="B385" s="3" t="s">
        <v>391</v>
      </c>
      <c r="C385" s="1">
        <f>INDEX(Tabela_DBCG[#All],MATCH(CURESTOQUE!D385,Plan2!B:B,0),1)</f>
        <v>4</v>
      </c>
      <c r="D385" s="3" t="s">
        <v>12</v>
      </c>
      <c r="E385" t="str">
        <f t="shared" si="6"/>
        <v>INSERT INTO CG_CHIP (ID_CHIP, SIMID, ID_OPERADORA, ID_FORNECEDOR, USER_INS, DATA_INS, USER_UPD, DATA_UPD) VALUES (486, '89550532180009167649', 4, 20, 1, '20160904', 1, '20160904')</v>
      </c>
    </row>
    <row r="386" spans="1:5">
      <c r="A386" s="1">
        <v>487</v>
      </c>
      <c r="B386" s="3" t="s">
        <v>392</v>
      </c>
      <c r="C386" s="1">
        <f>INDEX(Tabela_DBCG[#All],MATCH(CURESTOQUE!D386,Plan2!B:B,0),1)</f>
        <v>4</v>
      </c>
      <c r="D386" s="3" t="s">
        <v>12</v>
      </c>
      <c r="E386" t="str">
        <f t="shared" si="6"/>
        <v>INSERT INTO CG_CHIP (ID_CHIP, SIMID, ID_OPERADORA, ID_FORNECEDOR, USER_INS, DATA_INS, USER_UPD, DATA_UPD) VALUES (487, '89550532100026409865', 4, 20, 1, '20160904', 1, '20160904')</v>
      </c>
    </row>
    <row r="387" spans="1:5">
      <c r="A387" s="1">
        <v>488</v>
      </c>
      <c r="B387" s="3" t="s">
        <v>393</v>
      </c>
      <c r="C387" s="1">
        <f>INDEX(Tabela_DBCG[#All],MATCH(CURESTOQUE!D387,Plan2!B:B,0),1)</f>
        <v>4</v>
      </c>
      <c r="D387" s="3" t="s">
        <v>12</v>
      </c>
      <c r="E387" t="str">
        <f t="shared" si="6"/>
        <v>INSERT INTO CG_CHIP (ID_CHIP, SIMID, ID_OPERADORA, ID_FORNECEDOR, USER_INS, DATA_INS, USER_UPD, DATA_UPD) VALUES (488, '89550535190003219947', 4, 20, 1, '20160904', 1, '20160904')</v>
      </c>
    </row>
    <row r="388" spans="1:5">
      <c r="A388" s="1">
        <v>489</v>
      </c>
      <c r="B388" s="3" t="s">
        <v>394</v>
      </c>
      <c r="C388" s="1">
        <f>INDEX(Tabela_DBCG[#All],MATCH(CURESTOQUE!D388,Plan2!B:B,0),1)</f>
        <v>4</v>
      </c>
      <c r="D388" s="3" t="s">
        <v>12</v>
      </c>
      <c r="E388" t="str">
        <f t="shared" si="6"/>
        <v>INSERT INTO CG_CHIP (ID_CHIP, SIMID, ID_OPERADORA, ID_FORNECEDOR, USER_INS, DATA_INS, USER_UPD, DATA_UPD) VALUES (489, '89550532190034279277', 4, 20, 1, '20160904', 1, '20160904')</v>
      </c>
    </row>
    <row r="389" spans="1:5">
      <c r="A389" s="1">
        <v>490</v>
      </c>
      <c r="B389" s="3" t="s">
        <v>395</v>
      </c>
      <c r="C389" s="1">
        <f>INDEX(Tabela_DBCG[#All],MATCH(CURESTOQUE!D389,Plan2!B:B,0),1)</f>
        <v>4</v>
      </c>
      <c r="D389" s="3" t="s">
        <v>12</v>
      </c>
      <c r="E389" t="str">
        <f t="shared" si="6"/>
        <v>INSERT INTO CG_CHIP (ID_CHIP, SIMID, ID_OPERADORA, ID_FORNECEDOR, USER_INS, DATA_INS, USER_UPD, DATA_UPD) VALUES (490, '89550532180034029483', 4, 20, 1, '20160904', 1, '20160904')</v>
      </c>
    </row>
    <row r="390" spans="1:5">
      <c r="A390" s="1">
        <v>491</v>
      </c>
      <c r="B390" s="3" t="s">
        <v>396</v>
      </c>
      <c r="C390" s="1">
        <f>INDEX(Tabela_DBCG[#All],MATCH(CURESTOQUE!D390,Plan2!B:B,0),1)</f>
        <v>4</v>
      </c>
      <c r="D390" s="3" t="s">
        <v>12</v>
      </c>
      <c r="E390" t="str">
        <f t="shared" si="6"/>
        <v>INSERT INTO CG_CHIP (ID_CHIP, SIMID, ID_OPERADORA, ID_FORNECEDOR, USER_INS, DATA_INS, USER_UPD, DATA_UPD) VALUES (491, '89550532180019766554', 4, 20, 1, '20160904', 1, '20160904')</v>
      </c>
    </row>
    <row r="391" spans="1:5">
      <c r="A391" s="1">
        <v>492</v>
      </c>
      <c r="B391" s="3" t="s">
        <v>397</v>
      </c>
      <c r="C391" s="1">
        <f>INDEX(Tabela_DBCG[#All],MATCH(CURESTOQUE!D391,Plan2!B:B,0),1)</f>
        <v>4</v>
      </c>
      <c r="D391" s="3" t="s">
        <v>12</v>
      </c>
      <c r="E391" t="str">
        <f t="shared" si="6"/>
        <v>INSERT INTO CG_CHIP (ID_CHIP, SIMID, ID_OPERADORA, ID_FORNECEDOR, USER_INS, DATA_INS, USER_UPD, DATA_UPD) VALUES (492, '89550532180034007042', 4, 20, 1, '20160904', 1, '20160904')</v>
      </c>
    </row>
    <row r="392" spans="1:5">
      <c r="A392" s="1">
        <v>493</v>
      </c>
      <c r="B392" s="3" t="s">
        <v>398</v>
      </c>
      <c r="C392" s="1">
        <f>INDEX(Tabela_DBCG[#All],MATCH(CURESTOQUE!D392,Plan2!B:B,0),1)</f>
        <v>4</v>
      </c>
      <c r="D392" s="3" t="s">
        <v>12</v>
      </c>
      <c r="E392" t="str">
        <f t="shared" si="6"/>
        <v>INSERT INTO CG_CHIP (ID_CHIP, SIMID, ID_OPERADORA, ID_FORNECEDOR, USER_INS, DATA_INS, USER_UPD, DATA_UPD) VALUES (493, '89550532180034001318', 4, 20, 1, '20160904', 1, '20160904')</v>
      </c>
    </row>
    <row r="393" spans="1:5">
      <c r="A393" s="1">
        <v>494</v>
      </c>
      <c r="B393" s="3" t="s">
        <v>399</v>
      </c>
      <c r="C393" s="1">
        <f>INDEX(Tabela_DBCG[#All],MATCH(CURESTOQUE!D393,Plan2!B:B,0),1)</f>
        <v>4</v>
      </c>
      <c r="D393" s="3" t="s">
        <v>12</v>
      </c>
      <c r="E393" t="str">
        <f t="shared" si="6"/>
        <v>INSERT INTO CG_CHIP (ID_CHIP, SIMID, ID_OPERADORA, ID_FORNECEDOR, USER_INS, DATA_INS, USER_UPD, DATA_UPD) VALUES (494, '89550532180019770903', 4, 20, 1, '20160904', 1, '20160904')</v>
      </c>
    </row>
    <row r="394" spans="1:5">
      <c r="A394" s="1">
        <v>495</v>
      </c>
      <c r="B394" s="3" t="s">
        <v>400</v>
      </c>
      <c r="C394" s="1">
        <f>INDEX(Tabela_DBCG[#All],MATCH(CURESTOQUE!D394,Plan2!B:B,0),1)</f>
        <v>4</v>
      </c>
      <c r="D394" s="3" t="s">
        <v>12</v>
      </c>
      <c r="E394" t="str">
        <f t="shared" si="6"/>
        <v>INSERT INTO CG_CHIP (ID_CHIP, SIMID, ID_OPERADORA, ID_FORNECEDOR, USER_INS, DATA_INS, USER_UPD, DATA_UPD) VALUES (495, '89550532180030406180', 4, 20, 1, '20160904', 1, '20160904')</v>
      </c>
    </row>
    <row r="395" spans="1:5">
      <c r="A395" s="1">
        <v>496</v>
      </c>
      <c r="B395" s="3" t="s">
        <v>401</v>
      </c>
      <c r="C395" s="1">
        <f>INDEX(Tabela_DBCG[#All],MATCH(CURESTOQUE!D395,Plan2!B:B,0),1)</f>
        <v>4</v>
      </c>
      <c r="D395" s="3" t="s">
        <v>12</v>
      </c>
      <c r="E395" t="str">
        <f t="shared" si="6"/>
        <v>INSERT INTO CG_CHIP (ID_CHIP, SIMID, ID_OPERADORA, ID_FORNECEDOR, USER_INS, DATA_INS, USER_UPD, DATA_UPD) VALUES (496, '89550532190033414917', 4, 20, 1, '20160904', 1, '20160904')</v>
      </c>
    </row>
    <row r="396" spans="1:5">
      <c r="A396" s="1">
        <v>497</v>
      </c>
      <c r="B396" s="3" t="s">
        <v>402</v>
      </c>
      <c r="C396" s="1">
        <f>INDEX(Tabela_DBCG[#All],MATCH(CURESTOQUE!D396,Plan2!B:B,0),1)</f>
        <v>4</v>
      </c>
      <c r="D396" s="3" t="s">
        <v>12</v>
      </c>
      <c r="E396" t="str">
        <f t="shared" si="6"/>
        <v>INSERT INTO CG_CHIP (ID_CHIP, SIMID, ID_OPERADORA, ID_FORNECEDOR, USER_INS, DATA_INS, USER_UPD, DATA_UPD) VALUES (497, '89550535190003695757', 4, 20, 1, '20160904', 1, '20160904')</v>
      </c>
    </row>
    <row r="397" spans="1:5">
      <c r="A397" s="1">
        <v>498</v>
      </c>
      <c r="B397" s="3" t="s">
        <v>403</v>
      </c>
      <c r="C397" s="1">
        <f>INDEX(Tabela_DBCG[#All],MATCH(CURESTOQUE!D397,Plan2!B:B,0),1)</f>
        <v>4</v>
      </c>
      <c r="D397" s="3" t="s">
        <v>12</v>
      </c>
      <c r="E397" t="str">
        <f t="shared" si="6"/>
        <v>INSERT INTO CG_CHIP (ID_CHIP, SIMID, ID_OPERADORA, ID_FORNECEDOR, USER_INS, DATA_INS, USER_UPD, DATA_UPD) VALUES (498, '89550535190003695534', 4, 20, 1, '20160904', 1, '20160904')</v>
      </c>
    </row>
    <row r="398" spans="1:5">
      <c r="A398" s="1">
        <v>499</v>
      </c>
      <c r="B398" s="3" t="s">
        <v>404</v>
      </c>
      <c r="C398" s="1">
        <f>INDEX(Tabela_DBCG[#All],MATCH(CURESTOQUE!D398,Plan2!B:B,0),1)</f>
        <v>4</v>
      </c>
      <c r="D398" s="3" t="s">
        <v>12</v>
      </c>
      <c r="E398" t="str">
        <f t="shared" si="6"/>
        <v>INSERT INTO CG_CHIP (ID_CHIP, SIMID, ID_OPERADORA, ID_FORNECEDOR, USER_INS, DATA_INS, USER_UPD, DATA_UPD) VALUES (499, '89550532190034282669', 4, 20, 1, '20160904', 1, '20160904')</v>
      </c>
    </row>
    <row r="399" spans="1:5">
      <c r="A399" s="1">
        <v>500</v>
      </c>
      <c r="B399" s="3" t="s">
        <v>405</v>
      </c>
      <c r="C399" s="1">
        <f>INDEX(Tabela_DBCG[#All],MATCH(CURESTOQUE!D399,Plan2!B:B,0),1)</f>
        <v>4</v>
      </c>
      <c r="D399" s="3" t="s">
        <v>12</v>
      </c>
      <c r="E399" t="str">
        <f t="shared" si="6"/>
        <v>INSERT INTO CG_CHIP (ID_CHIP, SIMID, ID_OPERADORA, ID_FORNECEDOR, USER_INS, DATA_INS, USER_UPD, DATA_UPD) VALUES (500, '89550532190033414776', 4, 20, 1, '20160904', 1, '20160904')</v>
      </c>
    </row>
    <row r="400" spans="1:5">
      <c r="A400" s="1">
        <v>501</v>
      </c>
      <c r="B400" s="3" t="s">
        <v>406</v>
      </c>
      <c r="C400" s="1">
        <f>INDEX(Tabela_DBCG[#All],MATCH(CURESTOQUE!D400,Plan2!B:B,0),1)</f>
        <v>4</v>
      </c>
      <c r="D400" s="3" t="s">
        <v>12</v>
      </c>
      <c r="E400" t="str">
        <f t="shared" si="6"/>
        <v>INSERT INTO CG_CHIP (ID_CHIP, SIMID, ID_OPERADORA, ID_FORNECEDOR, USER_INS, DATA_INS, USER_UPD, DATA_UPD) VALUES (501, '89550532180034007083', 4, 20, 1, '20160904', 1, '20160904')</v>
      </c>
    </row>
    <row r="401" spans="1:5">
      <c r="A401" s="1">
        <v>502</v>
      </c>
      <c r="B401" s="3" t="s">
        <v>407</v>
      </c>
      <c r="C401" s="1">
        <f>INDEX(Tabela_DBCG[#All],MATCH(CURESTOQUE!D401,Plan2!B:B,0),1)</f>
        <v>4</v>
      </c>
      <c r="D401" s="3" t="s">
        <v>12</v>
      </c>
      <c r="E401" t="str">
        <f t="shared" si="6"/>
        <v>INSERT INTO CG_CHIP (ID_CHIP, SIMID, ID_OPERADORA, ID_FORNECEDOR, USER_INS, DATA_INS, USER_UPD, DATA_UPD) VALUES (502, '89550532180033998944', 4, 20, 1, '20160904', 1, '20160904')</v>
      </c>
    </row>
    <row r="402" spans="1:5">
      <c r="A402" s="1">
        <v>503</v>
      </c>
      <c r="B402" s="3" t="s">
        <v>408</v>
      </c>
      <c r="C402" s="1">
        <f>INDEX(Tabela_DBCG[#All],MATCH(CURESTOQUE!D402,Plan2!B:B,0),1)</f>
        <v>4</v>
      </c>
      <c r="D402" s="3" t="s">
        <v>12</v>
      </c>
      <c r="E402" t="str">
        <f t="shared" si="6"/>
        <v>INSERT INTO CG_CHIP (ID_CHIP, SIMID, ID_OPERADORA, ID_FORNECEDOR, USER_INS, DATA_INS, USER_UPD, DATA_UPD) VALUES (503, '89550532190033414719', 4, 20, 1, '20160904', 1, '20160904')</v>
      </c>
    </row>
    <row r="403" spans="1:5">
      <c r="A403" s="1">
        <v>504</v>
      </c>
      <c r="B403" s="3" t="s">
        <v>409</v>
      </c>
      <c r="C403" s="1">
        <f>INDEX(Tabela_DBCG[#All],MATCH(CURESTOQUE!D403,Plan2!B:B,0),1)</f>
        <v>4</v>
      </c>
      <c r="D403" s="3" t="s">
        <v>12</v>
      </c>
      <c r="E403" t="str">
        <f t="shared" si="6"/>
        <v>INSERT INTO CG_CHIP (ID_CHIP, SIMID, ID_OPERADORA, ID_FORNECEDOR, USER_INS, DATA_INS, USER_UPD, DATA_UPD) VALUES (504, '89550532100013704401', 4, 20, 1, '20160904', 1, '20160904')</v>
      </c>
    </row>
    <row r="404" spans="1:5">
      <c r="A404" s="1">
        <v>505</v>
      </c>
      <c r="B404" s="3" t="s">
        <v>410</v>
      </c>
      <c r="C404" s="1">
        <f>INDEX(Tabela_DBCG[#All],MATCH(CURESTOQUE!D404,Plan2!B:B,0),1)</f>
        <v>4</v>
      </c>
      <c r="D404" s="3" t="s">
        <v>12</v>
      </c>
      <c r="E404" t="str">
        <f t="shared" si="6"/>
        <v>INSERT INTO CG_CHIP (ID_CHIP, SIMID, ID_OPERADORA, ID_FORNECEDOR, USER_INS, DATA_INS, USER_UPD, DATA_UPD) VALUES (505, '89550532100013704419', 4, 20, 1, '20160904', 1, '20160904')</v>
      </c>
    </row>
    <row r="405" spans="1:5">
      <c r="A405" s="1">
        <v>506</v>
      </c>
      <c r="B405" s="3" t="s">
        <v>411</v>
      </c>
      <c r="C405" s="1">
        <f>INDEX(Tabela_DBCG[#All],MATCH(CURESTOQUE!D405,Plan2!B:B,0),1)</f>
        <v>4</v>
      </c>
      <c r="D405" s="3" t="s">
        <v>12</v>
      </c>
      <c r="E405" t="str">
        <f t="shared" si="6"/>
        <v>INSERT INTO CG_CHIP (ID_CHIP, SIMID, ID_OPERADORA, ID_FORNECEDOR, USER_INS, DATA_INS, USER_UPD, DATA_UPD) VALUES (506, '89550532190034282743', 4, 20, 1, '20160904', 1, '20160904')</v>
      </c>
    </row>
    <row r="406" spans="1:5">
      <c r="A406" s="1">
        <v>507</v>
      </c>
      <c r="B406" s="3" t="s">
        <v>412</v>
      </c>
      <c r="C406" s="1">
        <f>INDEX(Tabela_DBCG[#All],MATCH(CURESTOQUE!D406,Plan2!B:B,0),1)</f>
        <v>4</v>
      </c>
      <c r="D406" s="3" t="s">
        <v>12</v>
      </c>
      <c r="E406" t="str">
        <f t="shared" si="6"/>
        <v>INSERT INTO CG_CHIP (ID_CHIP, SIMID, ID_OPERADORA, ID_FORNECEDOR, USER_INS, DATA_INS, USER_UPD, DATA_UPD) VALUES (507, '89550532100026409824', 4, 20, 1, '20160904', 1, '20160904')</v>
      </c>
    </row>
    <row r="407" spans="1:5">
      <c r="A407" s="1">
        <v>508</v>
      </c>
      <c r="B407" s="3" t="s">
        <v>413</v>
      </c>
      <c r="C407" s="1">
        <f>INDEX(Tabela_DBCG[#All],MATCH(CURESTOQUE!D407,Plan2!B:B,0),1)</f>
        <v>4</v>
      </c>
      <c r="D407" s="3" t="s">
        <v>12</v>
      </c>
      <c r="E407" t="str">
        <f t="shared" si="6"/>
        <v>INSERT INTO CG_CHIP (ID_CHIP, SIMID, ID_OPERADORA, ID_FORNECEDOR, USER_INS, DATA_INS, USER_UPD, DATA_UPD) VALUES (508, '89550532190033414859', 4, 20, 1, '20160904', 1, '20160904')</v>
      </c>
    </row>
    <row r="408" spans="1:5">
      <c r="A408" s="1">
        <v>509</v>
      </c>
      <c r="B408" s="3" t="s">
        <v>414</v>
      </c>
      <c r="C408" s="1">
        <f>INDEX(Tabela_DBCG[#All],MATCH(CURESTOQUE!D408,Plan2!B:B,0),1)</f>
        <v>4</v>
      </c>
      <c r="D408" s="3" t="s">
        <v>12</v>
      </c>
      <c r="E408" t="str">
        <f t="shared" si="6"/>
        <v>INSERT INTO CG_CHIP (ID_CHIP, SIMID, ID_OPERADORA, ID_FORNECEDOR, USER_INS, DATA_INS, USER_UPD, DATA_UPD) VALUES (509, '89550532190030849966', 4, 20, 1, '20160904', 1, '20160904')</v>
      </c>
    </row>
    <row r="409" spans="1:5">
      <c r="A409" s="1">
        <v>510</v>
      </c>
      <c r="B409" s="3" t="s">
        <v>415</v>
      </c>
      <c r="C409" s="1">
        <f>INDEX(Tabela_DBCG[#All],MATCH(CURESTOQUE!D409,Plan2!B:B,0),1)</f>
        <v>4</v>
      </c>
      <c r="D409" s="3" t="s">
        <v>12</v>
      </c>
      <c r="E409" t="str">
        <f t="shared" si="6"/>
        <v>INSERT INTO CG_CHIP (ID_CHIP, SIMID, ID_OPERADORA, ID_FORNECEDOR, USER_INS, DATA_INS, USER_UPD, DATA_UPD) VALUES (510, '89550532190030849974', 4, 20, 1, '20160904', 1, '20160904')</v>
      </c>
    </row>
    <row r="410" spans="1:5">
      <c r="A410" s="1">
        <v>511</v>
      </c>
      <c r="B410" s="3" t="s">
        <v>416</v>
      </c>
      <c r="C410" s="1">
        <f>INDEX(Tabela_DBCG[#All],MATCH(CURESTOQUE!D410,Plan2!B:B,0),1)</f>
        <v>4</v>
      </c>
      <c r="D410" s="3" t="s">
        <v>12</v>
      </c>
      <c r="E410" t="str">
        <f t="shared" si="6"/>
        <v>INSERT INTO CG_CHIP (ID_CHIP, SIMID, ID_OPERADORA, ID_FORNECEDOR, USER_INS, DATA_INS, USER_UPD, DATA_UPD) VALUES (511, '89550532180034001292', 4, 20, 1, '20160904', 1, '20160904')</v>
      </c>
    </row>
    <row r="411" spans="1:5">
      <c r="A411" s="1">
        <v>512</v>
      </c>
      <c r="B411" s="3" t="s">
        <v>417</v>
      </c>
      <c r="C411" s="1">
        <f>INDEX(Tabela_DBCG[#All],MATCH(CURESTOQUE!D411,Plan2!B:B,0),1)</f>
        <v>4</v>
      </c>
      <c r="D411" s="3" t="s">
        <v>12</v>
      </c>
      <c r="E411" t="str">
        <f t="shared" si="6"/>
        <v>INSERT INTO CG_CHIP (ID_CHIP, SIMID, ID_OPERADORA, ID_FORNECEDOR, USER_INS, DATA_INS, USER_UPD, DATA_UPD) VALUES (512, '89550532180000926720', 4, 20, 1, '20160904', 1, '20160904')</v>
      </c>
    </row>
    <row r="412" spans="1:5">
      <c r="A412" s="1">
        <v>513</v>
      </c>
      <c r="B412" s="3" t="s">
        <v>418</v>
      </c>
      <c r="C412" s="1">
        <f>INDEX(Tabela_DBCG[#All],MATCH(CURESTOQUE!D412,Plan2!B:B,0),1)</f>
        <v>4</v>
      </c>
      <c r="D412" s="3" t="s">
        <v>12</v>
      </c>
      <c r="E412" t="str">
        <f t="shared" si="6"/>
        <v>INSERT INTO CG_CHIP (ID_CHIP, SIMID, ID_OPERADORA, ID_FORNECEDOR, USER_INS, DATA_INS, USER_UPD, DATA_UPD) VALUES (513, '89550532190030849917', 4, 20, 1, '20160904', 1, '20160904')</v>
      </c>
    </row>
    <row r="413" spans="1:5">
      <c r="A413" s="1">
        <v>514</v>
      </c>
      <c r="B413" s="3" t="s">
        <v>419</v>
      </c>
      <c r="C413" s="1">
        <f>INDEX(Tabela_DBCG[#All],MATCH(CURESTOQUE!D413,Plan2!B:B,0),1)</f>
        <v>4</v>
      </c>
      <c r="D413" s="3" t="s">
        <v>12</v>
      </c>
      <c r="E413" t="str">
        <f t="shared" si="6"/>
        <v>INSERT INTO CG_CHIP (ID_CHIP, SIMID, ID_OPERADORA, ID_FORNECEDOR, USER_INS, DATA_INS, USER_UPD, DATA_UPD) VALUES (514, '89550532190030849925', 4, 20, 1, '20160904', 1, '20160904')</v>
      </c>
    </row>
    <row r="414" spans="1:5">
      <c r="A414" s="1">
        <v>515</v>
      </c>
      <c r="B414" s="3" t="s">
        <v>420</v>
      </c>
      <c r="C414" s="1">
        <f>INDEX(Tabela_DBCG[#All],MATCH(CURESTOQUE!D414,Plan2!B:B,0),1)</f>
        <v>4</v>
      </c>
      <c r="D414" s="3" t="s">
        <v>12</v>
      </c>
      <c r="E414" t="str">
        <f t="shared" si="6"/>
        <v>INSERT INTO CG_CHIP (ID_CHIP, SIMID, ID_OPERADORA, ID_FORNECEDOR, USER_INS, DATA_INS, USER_UPD, DATA_UPD) VALUES (515, '89550532190030849933', 4, 20, 1, '20160904', 1, '20160904')</v>
      </c>
    </row>
    <row r="415" spans="1:5">
      <c r="A415" s="1">
        <v>516</v>
      </c>
      <c r="B415" s="3" t="s">
        <v>421</v>
      </c>
      <c r="C415" s="1">
        <f>INDEX(Tabela_DBCG[#All],MATCH(CURESTOQUE!D415,Plan2!B:B,0),1)</f>
        <v>4</v>
      </c>
      <c r="D415" s="3" t="s">
        <v>12</v>
      </c>
      <c r="E415" t="str">
        <f t="shared" si="6"/>
        <v>INSERT INTO CG_CHIP (ID_CHIP, SIMID, ID_OPERADORA, ID_FORNECEDOR, USER_INS, DATA_INS, USER_UPD, DATA_UPD) VALUES (516, '89550532190030849941', 4, 20, 1, '20160904', 1, '20160904')</v>
      </c>
    </row>
    <row r="416" spans="1:5">
      <c r="A416" s="1">
        <v>517</v>
      </c>
      <c r="B416" s="3" t="s">
        <v>422</v>
      </c>
      <c r="C416" s="1">
        <f>INDEX(Tabela_DBCG[#All],MATCH(CURESTOQUE!D416,Plan2!B:B,0),1)</f>
        <v>4</v>
      </c>
      <c r="D416" s="3" t="s">
        <v>12</v>
      </c>
      <c r="E416" t="str">
        <f t="shared" si="6"/>
        <v>INSERT INTO CG_CHIP (ID_CHIP, SIMID, ID_OPERADORA, ID_FORNECEDOR, USER_INS, DATA_INS, USER_UPD, DATA_UPD) VALUES (517, '89550532190034207864', 4, 20, 1, '20160904', 1, '20160904')</v>
      </c>
    </row>
    <row r="417" spans="1:5">
      <c r="A417" s="1">
        <v>518</v>
      </c>
      <c r="B417" s="3" t="s">
        <v>423</v>
      </c>
      <c r="C417" s="1">
        <f>INDEX(Tabela_DBCG[#All],MATCH(CURESTOQUE!D417,Plan2!B:B,0),1)</f>
        <v>4</v>
      </c>
      <c r="D417" s="3" t="s">
        <v>12</v>
      </c>
      <c r="E417" t="str">
        <f t="shared" si="6"/>
        <v>INSERT INTO CG_CHIP (ID_CHIP, SIMID, ID_OPERADORA, ID_FORNECEDOR, USER_INS, DATA_INS, USER_UPD, DATA_UPD) VALUES (518, '89550532190034282719', 4, 20, 1, '20160904', 1, '20160904')</v>
      </c>
    </row>
    <row r="418" spans="1:5">
      <c r="A418" s="1">
        <v>519</v>
      </c>
      <c r="B418" s="3" t="s">
        <v>424</v>
      </c>
      <c r="C418" s="1">
        <f>INDEX(Tabela_DBCG[#All],MATCH(CURESTOQUE!D418,Plan2!B:B,0),1)</f>
        <v>4</v>
      </c>
      <c r="D418" s="3" t="s">
        <v>12</v>
      </c>
      <c r="E418" t="str">
        <f t="shared" si="6"/>
        <v>INSERT INTO CG_CHIP (ID_CHIP, SIMID, ID_OPERADORA, ID_FORNECEDOR, USER_INS, DATA_INS, USER_UPD, DATA_UPD) VALUES (519, '89550535190003695716', 4, 20, 1, '20160904', 1, '20160904')</v>
      </c>
    </row>
    <row r="419" spans="1:5">
      <c r="A419" s="1">
        <v>520</v>
      </c>
      <c r="B419" s="3" t="s">
        <v>425</v>
      </c>
      <c r="C419" s="1">
        <f>INDEX(Tabela_DBCG[#All],MATCH(CURESTOQUE!D419,Plan2!B:B,0),1)</f>
        <v>4</v>
      </c>
      <c r="D419" s="3" t="s">
        <v>12</v>
      </c>
      <c r="E419" t="str">
        <f t="shared" si="6"/>
        <v>INSERT INTO CG_CHIP (ID_CHIP, SIMID, ID_OPERADORA, ID_FORNECEDOR, USER_INS, DATA_INS, USER_UPD, DATA_UPD) VALUES (520, '89550535190003695740', 4, 20, 1, '20160904', 1, '20160904')</v>
      </c>
    </row>
    <row r="420" spans="1:5">
      <c r="A420" s="1">
        <v>521</v>
      </c>
      <c r="B420" s="3" t="s">
        <v>426</v>
      </c>
      <c r="C420" s="1">
        <f>INDEX(Tabela_DBCG[#All],MATCH(CURESTOQUE!D420,Plan2!B:B,0),1)</f>
        <v>4</v>
      </c>
      <c r="D420" s="3" t="s">
        <v>12</v>
      </c>
      <c r="E420" t="str">
        <f t="shared" si="6"/>
        <v>INSERT INTO CG_CHIP (ID_CHIP, SIMID, ID_OPERADORA, ID_FORNECEDOR, USER_INS, DATA_INS, USER_UPD, DATA_UPD) VALUES (521, '89550532190034261606', 4, 20, 1, '20160904', 1, '20160904')</v>
      </c>
    </row>
    <row r="421" spans="1:5">
      <c r="A421" s="1">
        <v>522</v>
      </c>
      <c r="B421" s="3" t="s">
        <v>427</v>
      </c>
      <c r="C421" s="1">
        <f>INDEX(Tabela_DBCG[#All],MATCH(CURESTOQUE!D421,Plan2!B:B,0),1)</f>
        <v>4</v>
      </c>
      <c r="D421" s="3" t="s">
        <v>12</v>
      </c>
      <c r="E421" t="str">
        <f t="shared" si="6"/>
        <v>INSERT INTO CG_CHIP (ID_CHIP, SIMID, ID_OPERADORA, ID_FORNECEDOR, USER_INS, DATA_INS, USER_UPD, DATA_UPD) VALUES (522, '89550532190033414172', 4, 20, 1, '20160904', 1, '20160904')</v>
      </c>
    </row>
    <row r="422" spans="1:5">
      <c r="A422" s="1">
        <v>523</v>
      </c>
      <c r="B422" s="3" t="s">
        <v>428</v>
      </c>
      <c r="C422" s="1">
        <f>INDEX(Tabela_DBCG[#All],MATCH(CURESTOQUE!D422,Plan2!B:B,0),1)</f>
        <v>4</v>
      </c>
      <c r="D422" s="3" t="s">
        <v>12</v>
      </c>
      <c r="E422" t="str">
        <f t="shared" si="6"/>
        <v>INSERT INTO CG_CHIP (ID_CHIP, SIMID, ID_OPERADORA, ID_FORNECEDOR, USER_INS, DATA_INS, USER_UPD, DATA_UPD) VALUES (523, '89550531100005408186', 4, 20, 1, '20160904', 1, '20160904')</v>
      </c>
    </row>
    <row r="423" spans="1:5">
      <c r="A423" s="1">
        <v>524</v>
      </c>
      <c r="B423" s="3" t="s">
        <v>429</v>
      </c>
      <c r="C423" s="1">
        <f>INDEX(Tabela_DBCG[#All],MATCH(CURESTOQUE!D423,Plan2!B:B,0),1)</f>
        <v>4</v>
      </c>
      <c r="D423" s="3" t="s">
        <v>12</v>
      </c>
      <c r="E423" t="str">
        <f t="shared" si="6"/>
        <v>INSERT INTO CG_CHIP (ID_CHIP, SIMID, ID_OPERADORA, ID_FORNECEDOR, USER_INS, DATA_INS, USER_UPD, DATA_UPD) VALUES (524, '89550532180033992103', 4, 20, 1, '20160904', 1, '20160904')</v>
      </c>
    </row>
    <row r="424" spans="1:5">
      <c r="A424" s="1">
        <v>525</v>
      </c>
      <c r="B424" s="3" t="s">
        <v>430</v>
      </c>
      <c r="C424" s="1">
        <f>INDEX(Tabela_DBCG[#All],MATCH(CURESTOQUE!D424,Plan2!B:B,0),1)</f>
        <v>4</v>
      </c>
      <c r="D424" s="3" t="s">
        <v>12</v>
      </c>
      <c r="E424" t="str">
        <f t="shared" si="6"/>
        <v>INSERT INTO CG_CHIP (ID_CHIP, SIMID, ID_OPERADORA, ID_FORNECEDOR, USER_INS, DATA_INS, USER_UPD, DATA_UPD) VALUES (525, '89550532180034001359', 4, 20, 1, '20160904', 1, '20160904')</v>
      </c>
    </row>
    <row r="425" spans="1:5">
      <c r="A425" s="1">
        <v>526</v>
      </c>
      <c r="B425" s="3" t="s">
        <v>431</v>
      </c>
      <c r="C425" s="1">
        <f>INDEX(Tabela_DBCG[#All],MATCH(CURESTOQUE!D425,Plan2!B:B,0),1)</f>
        <v>4</v>
      </c>
      <c r="D425" s="3" t="s">
        <v>12</v>
      </c>
      <c r="E425" t="str">
        <f t="shared" si="6"/>
        <v>INSERT INTO CG_CHIP (ID_CHIP, SIMID, ID_OPERADORA, ID_FORNECEDOR, USER_INS, DATA_INS, USER_UPD, DATA_UPD) VALUES (526, '89550532100026409667', 4, 20, 1, '20160904', 1, '20160904')</v>
      </c>
    </row>
    <row r="426" spans="1:5">
      <c r="A426" s="1">
        <v>527</v>
      </c>
      <c r="B426" s="3" t="s">
        <v>432</v>
      </c>
      <c r="C426" s="1">
        <f>INDEX(Tabela_DBCG[#All],MATCH(CURESTOQUE!D426,Plan2!B:B,0),1)</f>
        <v>4</v>
      </c>
      <c r="D426" s="3" t="s">
        <v>12</v>
      </c>
      <c r="E426" t="str">
        <f t="shared" si="6"/>
        <v>INSERT INTO CG_CHIP (ID_CHIP, SIMID, ID_OPERADORA, ID_FORNECEDOR, USER_INS, DATA_INS, USER_UPD, DATA_UPD) VALUES (527, '89550532100026409923', 4, 20, 1, '20160904', 1, '20160904')</v>
      </c>
    </row>
    <row r="427" spans="1:5">
      <c r="A427" s="1">
        <v>528</v>
      </c>
      <c r="B427" s="3" t="s">
        <v>433</v>
      </c>
      <c r="C427" s="1">
        <f>INDEX(Tabela_DBCG[#All],MATCH(CURESTOQUE!D427,Plan2!B:B,0),1)</f>
        <v>4</v>
      </c>
      <c r="D427" s="3" t="s">
        <v>12</v>
      </c>
      <c r="E427" t="str">
        <f t="shared" si="6"/>
        <v>INSERT INTO CG_CHIP (ID_CHIP, SIMID, ID_OPERADORA, ID_FORNECEDOR, USER_INS, DATA_INS, USER_UPD, DATA_UPD) VALUES (528, '89550532190034213151', 4, 20, 1, '20160904', 1, '20160904')</v>
      </c>
    </row>
    <row r="428" spans="1:5">
      <c r="A428" s="1">
        <v>529</v>
      </c>
      <c r="B428" s="3" t="s">
        <v>434</v>
      </c>
      <c r="C428" s="1">
        <f>INDEX(Tabela_DBCG[#All],MATCH(CURESTOQUE!D428,Plan2!B:B,0),1)</f>
        <v>4</v>
      </c>
      <c r="D428" s="3" t="s">
        <v>12</v>
      </c>
      <c r="E428" t="str">
        <f t="shared" si="6"/>
        <v>INSERT INTO CG_CHIP (ID_CHIP, SIMID, ID_OPERADORA, ID_FORNECEDOR, USER_INS, DATA_INS, USER_UPD, DATA_UPD) VALUES (529, '89550532190034213185', 4, 20, 1, '20160904', 1, '20160904')</v>
      </c>
    </row>
    <row r="429" spans="1:5">
      <c r="A429" s="1">
        <v>530</v>
      </c>
      <c r="B429" s="3" t="s">
        <v>435</v>
      </c>
      <c r="C429" s="1">
        <f>INDEX(Tabela_DBCG[#All],MATCH(CURESTOQUE!D429,Plan2!B:B,0),1)</f>
        <v>4</v>
      </c>
      <c r="D429" s="3" t="s">
        <v>12</v>
      </c>
      <c r="E429" t="str">
        <f t="shared" si="6"/>
        <v>INSERT INTO CG_CHIP (ID_CHIP, SIMID, ID_OPERADORA, ID_FORNECEDOR, USER_INS, DATA_INS, USER_UPD, DATA_UPD) VALUES (530, '89550532190034257919', 4, 20, 1, '20160904', 1, '20160904')</v>
      </c>
    </row>
    <row r="430" spans="1:5">
      <c r="A430" s="1">
        <v>531</v>
      </c>
      <c r="B430" s="3" t="s">
        <v>436</v>
      </c>
      <c r="C430" s="1">
        <f>INDEX(Tabela_DBCG[#All],MATCH(CURESTOQUE!D430,Plan2!B:B,0),1)</f>
        <v>4</v>
      </c>
      <c r="D430" s="3" t="s">
        <v>12</v>
      </c>
      <c r="E430" t="str">
        <f t="shared" si="6"/>
        <v>INSERT INTO CG_CHIP (ID_CHIP, SIMID, ID_OPERADORA, ID_FORNECEDOR, USER_INS, DATA_INS, USER_UPD, DATA_UPD) VALUES (531, '89550532190033414164', 4, 20, 1, '20160904', 1, '20160904')</v>
      </c>
    </row>
    <row r="431" spans="1:5">
      <c r="A431" s="1">
        <v>532</v>
      </c>
      <c r="B431" s="3" t="s">
        <v>437</v>
      </c>
      <c r="C431" s="1">
        <f>INDEX(Tabela_DBCG[#All],MATCH(CURESTOQUE!D431,Plan2!B:B,0),1)</f>
        <v>4</v>
      </c>
      <c r="D431" s="3" t="s">
        <v>12</v>
      </c>
      <c r="E431" t="str">
        <f t="shared" si="6"/>
        <v>INSERT INTO CG_CHIP (ID_CHIP, SIMID, ID_OPERADORA, ID_FORNECEDOR, USER_INS, DATA_INS, USER_UPD, DATA_UPD) VALUES (532, '89550531100005408160', 4, 20, 1, '20160904', 1, '20160904')</v>
      </c>
    </row>
    <row r="432" spans="1:5">
      <c r="A432" s="1">
        <v>533</v>
      </c>
      <c r="B432" s="3" t="s">
        <v>438</v>
      </c>
      <c r="C432" s="1">
        <f>INDEX(Tabela_DBCG[#All],MATCH(CURESTOQUE!D432,Plan2!B:B,0),1)</f>
        <v>4</v>
      </c>
      <c r="D432" s="3" t="s">
        <v>12</v>
      </c>
      <c r="E432" t="str">
        <f t="shared" si="6"/>
        <v>INSERT INTO CG_CHIP (ID_CHIP, SIMID, ID_OPERADORA, ID_FORNECEDOR, USER_INS, DATA_INS, USER_UPD, DATA_UPD) VALUES (533, '89550532190034279285', 4, 20, 1, '20160904', 1, '20160904')</v>
      </c>
    </row>
    <row r="433" spans="1:5">
      <c r="A433" s="1">
        <v>534</v>
      </c>
      <c r="B433" s="3" t="s">
        <v>439</v>
      </c>
      <c r="C433" s="1">
        <f>INDEX(Tabela_DBCG[#All],MATCH(CURESTOQUE!D433,Plan2!B:B,0),1)</f>
        <v>4</v>
      </c>
      <c r="D433" s="3" t="s">
        <v>12</v>
      </c>
      <c r="E433" t="str">
        <f t="shared" si="6"/>
        <v>INSERT INTO CG_CHIP (ID_CHIP, SIMID, ID_OPERADORA, ID_FORNECEDOR, USER_INS, DATA_INS, USER_UPD, DATA_UPD) VALUES (534, '89550532180034001326', 4, 20, 1, '20160904', 1, '20160904')</v>
      </c>
    </row>
    <row r="434" spans="1:5">
      <c r="A434" s="1">
        <v>535</v>
      </c>
      <c r="B434" s="3" t="s">
        <v>440</v>
      </c>
      <c r="C434" s="1">
        <f>INDEX(Tabela_DBCG[#All],MATCH(CURESTOQUE!D434,Plan2!B:B,0),1)</f>
        <v>4</v>
      </c>
      <c r="D434" s="3" t="s">
        <v>12</v>
      </c>
      <c r="E434" t="str">
        <f t="shared" si="6"/>
        <v>INSERT INTO CG_CHIP (ID_CHIP, SIMID, ID_OPERADORA, ID_FORNECEDOR, USER_INS, DATA_INS, USER_UPD, DATA_UPD) VALUES (535, '89550532180034000476', 4, 20, 1, '20160904', 1, '20160904')</v>
      </c>
    </row>
    <row r="435" spans="1:5">
      <c r="A435" s="1">
        <v>536</v>
      </c>
      <c r="B435" s="3" t="s">
        <v>441</v>
      </c>
      <c r="C435" s="1">
        <f>INDEX(Tabela_DBCG[#All],MATCH(CURESTOQUE!D435,Plan2!B:B,0),1)</f>
        <v>4</v>
      </c>
      <c r="D435" s="3" t="s">
        <v>12</v>
      </c>
      <c r="E435" t="str">
        <f t="shared" si="6"/>
        <v>INSERT INTO CG_CHIP (ID_CHIP, SIMID, ID_OPERADORA, ID_FORNECEDOR, USER_INS, DATA_INS, USER_UPD, DATA_UPD) VALUES (536, '89550532180019767040', 4, 20, 1, '20160904', 1, '20160904')</v>
      </c>
    </row>
    <row r="436" spans="1:5">
      <c r="A436" s="1">
        <v>537</v>
      </c>
      <c r="B436" s="3" t="s">
        <v>442</v>
      </c>
      <c r="C436" s="1">
        <f>INDEX(Tabela_DBCG[#All],MATCH(CURESTOQUE!D436,Plan2!B:B,0),1)</f>
        <v>4</v>
      </c>
      <c r="D436" s="3" t="s">
        <v>12</v>
      </c>
      <c r="E436" t="str">
        <f t="shared" si="6"/>
        <v>INSERT INTO CG_CHIP (ID_CHIP, SIMID, ID_OPERADORA, ID_FORNECEDOR, USER_INS, DATA_INS, USER_UPD, DATA_UPD) VALUES (537, '89550532100026462831', 4, 20, 1, '20160904', 1, '20160904')</v>
      </c>
    </row>
    <row r="437" spans="1:5">
      <c r="A437" s="1">
        <v>538</v>
      </c>
      <c r="B437" s="3" t="s">
        <v>443</v>
      </c>
      <c r="C437" s="1">
        <f>INDEX(Tabela_DBCG[#All],MATCH(CURESTOQUE!D437,Plan2!B:B,0),1)</f>
        <v>4</v>
      </c>
      <c r="D437" s="3" t="s">
        <v>12</v>
      </c>
      <c r="E437" t="str">
        <f t="shared" si="6"/>
        <v>INSERT INTO CG_CHIP (ID_CHIP, SIMID, ID_OPERADORA, ID_FORNECEDOR, USER_INS, DATA_INS, USER_UPD, DATA_UPD) VALUES (538, '89550532190034279350', 4, 20, 1, '20160904', 1, '20160904')</v>
      </c>
    </row>
    <row r="438" spans="1:5">
      <c r="A438" s="1">
        <v>539</v>
      </c>
      <c r="B438" s="3" t="s">
        <v>444</v>
      </c>
      <c r="C438" s="1">
        <f>INDEX(Tabela_DBCG[#All],MATCH(CURESTOQUE!D438,Plan2!B:B,0),1)</f>
        <v>4</v>
      </c>
      <c r="D438" s="3" t="s">
        <v>12</v>
      </c>
      <c r="E438" t="str">
        <f t="shared" si="6"/>
        <v>INSERT INTO CG_CHIP (ID_CHIP, SIMID, ID_OPERADORA, ID_FORNECEDOR, USER_INS, DATA_INS, USER_UPD, DATA_UPD) VALUES (539, '89550535190003695674', 4, 20, 1, '20160904', 1, '20160904')</v>
      </c>
    </row>
    <row r="439" spans="1:5">
      <c r="A439" s="1">
        <v>540</v>
      </c>
      <c r="B439" s="3" t="s">
        <v>445</v>
      </c>
      <c r="C439" s="1">
        <f>INDEX(Tabela_DBCG[#All],MATCH(CURESTOQUE!D439,Plan2!B:B,0),1)</f>
        <v>4</v>
      </c>
      <c r="D439" s="3" t="s">
        <v>12</v>
      </c>
      <c r="E439" t="str">
        <f t="shared" si="6"/>
        <v>INSERT INTO CG_CHIP (ID_CHIP, SIMID, ID_OPERADORA, ID_FORNECEDOR, USER_INS, DATA_INS, USER_UPD, DATA_UPD) VALUES (540, '89550532190030845204', 4, 20, 1, '20160904', 1, '20160904')</v>
      </c>
    </row>
    <row r="440" spans="1:5">
      <c r="A440" s="1">
        <v>541</v>
      </c>
      <c r="B440" s="3" t="s">
        <v>446</v>
      </c>
      <c r="C440" s="1">
        <f>INDEX(Tabela_DBCG[#All],MATCH(CURESTOQUE!D440,Plan2!B:B,0),1)</f>
        <v>4</v>
      </c>
      <c r="D440" s="3" t="s">
        <v>12</v>
      </c>
      <c r="E440" t="str">
        <f t="shared" si="6"/>
        <v>INSERT INTO CG_CHIP (ID_CHIP, SIMID, ID_OPERADORA, ID_FORNECEDOR, USER_INS, DATA_INS, USER_UPD, DATA_UPD) VALUES (541, '89550532190034261465', 4, 20, 1, '20160904', 1, '20160904')</v>
      </c>
    </row>
    <row r="441" spans="1:5">
      <c r="A441" s="1">
        <v>542</v>
      </c>
      <c r="B441" s="3" t="s">
        <v>447</v>
      </c>
      <c r="C441" s="1">
        <f>INDEX(Tabela_DBCG[#All],MATCH(CURESTOQUE!D441,Plan2!B:B,0),1)</f>
        <v>4</v>
      </c>
      <c r="D441" s="3" t="s">
        <v>12</v>
      </c>
      <c r="E441" t="str">
        <f t="shared" si="6"/>
        <v>INSERT INTO CG_CHIP (ID_CHIP, SIMID, ID_OPERADORA, ID_FORNECEDOR, USER_INS, DATA_INS, USER_UPD, DATA_UPD) VALUES (542, '89550532190030845121', 4, 20, 1, '20160904', 1, '20160904')</v>
      </c>
    </row>
    <row r="442" spans="1:5">
      <c r="A442" s="1">
        <v>543</v>
      </c>
      <c r="B442" s="3" t="s">
        <v>448</v>
      </c>
      <c r="C442" s="1">
        <f>INDEX(Tabela_DBCG[#All],MATCH(CURESTOQUE!D442,Plan2!B:B,0),1)</f>
        <v>4</v>
      </c>
      <c r="D442" s="3" t="s">
        <v>12</v>
      </c>
      <c r="E442" t="str">
        <f t="shared" si="6"/>
        <v>INSERT INTO CG_CHIP (ID_CHIP, SIMID, ID_OPERADORA, ID_FORNECEDOR, USER_INS, DATA_INS, USER_UPD, DATA_UPD) VALUES (543, '89550532190030845147', 4, 20, 1, '20160904', 1, '20160904')</v>
      </c>
    </row>
    <row r="443" spans="1:5">
      <c r="A443" s="1">
        <v>544</v>
      </c>
      <c r="B443" s="3" t="s">
        <v>449</v>
      </c>
      <c r="C443" s="1">
        <f>INDEX(Tabela_DBCG[#All],MATCH(CURESTOQUE!D443,Plan2!B:B,0),1)</f>
        <v>4</v>
      </c>
      <c r="D443" s="3" t="s">
        <v>12</v>
      </c>
      <c r="E443" t="str">
        <f t="shared" si="6"/>
        <v>INSERT INTO CG_CHIP (ID_CHIP, SIMID, ID_OPERADORA, ID_FORNECEDOR, USER_INS, DATA_INS, USER_UPD, DATA_UPD) VALUES (544, '89550532190030848513', 4, 20, 1, '20160904', 1, '20160904')</v>
      </c>
    </row>
    <row r="444" spans="1:5">
      <c r="A444" s="1">
        <v>545</v>
      </c>
      <c r="B444" s="3" t="s">
        <v>450</v>
      </c>
      <c r="C444" s="1">
        <f>INDEX(Tabela_DBCG[#All],MATCH(CURESTOQUE!D444,Plan2!B:B,0),1)</f>
        <v>4</v>
      </c>
      <c r="D444" s="3" t="s">
        <v>12</v>
      </c>
      <c r="E444" t="str">
        <f t="shared" si="6"/>
        <v>INSERT INTO CG_CHIP (ID_CHIP, SIMID, ID_OPERADORA, ID_FORNECEDOR, USER_INS, DATA_INS, USER_UPD, DATA_UPD) VALUES (545, '89550532100026409642', 4, 20, 1, '20160904', 1, '20160904')</v>
      </c>
    </row>
    <row r="445" spans="1:5">
      <c r="A445" s="1">
        <v>546</v>
      </c>
      <c r="B445" s="3" t="s">
        <v>451</v>
      </c>
      <c r="C445" s="1">
        <f>INDEX(Tabela_DBCG[#All],MATCH(CURESTOQUE!D445,Plan2!B:B,0),1)</f>
        <v>4</v>
      </c>
      <c r="D445" s="3" t="s">
        <v>12</v>
      </c>
      <c r="E445" t="str">
        <f t="shared" si="6"/>
        <v>INSERT INTO CG_CHIP (ID_CHIP, SIMID, ID_OPERADORA, ID_FORNECEDOR, USER_INS, DATA_INS, USER_UPD, DATA_UPD) VALUES (546, '89550532100026410491', 4, 20, 1, '20160904', 1, '20160904')</v>
      </c>
    </row>
    <row r="446" spans="1:5">
      <c r="A446" s="1">
        <v>547</v>
      </c>
      <c r="B446" s="3" t="s">
        <v>452</v>
      </c>
      <c r="C446" s="1">
        <f>INDEX(Tabela_DBCG[#All],MATCH(CURESTOQUE!D446,Plan2!B:B,0),1)</f>
        <v>4</v>
      </c>
      <c r="D446" s="3" t="s">
        <v>12</v>
      </c>
      <c r="E446" t="str">
        <f t="shared" si="6"/>
        <v>INSERT INTO CG_CHIP (ID_CHIP, SIMID, ID_OPERADORA, ID_FORNECEDOR, USER_INS, DATA_INS, USER_UPD, DATA_UPD) VALUES (547, '89550532100026412414', 4, 20, 1, '20160904', 1, '20160904')</v>
      </c>
    </row>
    <row r="447" spans="1:5">
      <c r="A447" s="1">
        <v>548</v>
      </c>
      <c r="B447" s="3" t="s">
        <v>453</v>
      </c>
      <c r="C447" s="1">
        <f>INDEX(Tabela_DBCG[#All],MATCH(CURESTOQUE!D447,Plan2!B:B,0),1)</f>
        <v>4</v>
      </c>
      <c r="D447" s="3" t="s">
        <v>12</v>
      </c>
      <c r="E447" t="str">
        <f t="shared" si="6"/>
        <v>INSERT INTO CG_CHIP (ID_CHIP, SIMID, ID_OPERADORA, ID_FORNECEDOR, USER_INS, DATA_INS, USER_UPD, DATA_UPD) VALUES (548, '89550532180019767032', 4, 20, 1, '20160904', 1, '20160904')</v>
      </c>
    </row>
    <row r="448" spans="1:5">
      <c r="A448" s="1">
        <v>549</v>
      </c>
      <c r="B448" s="3" t="s">
        <v>454</v>
      </c>
      <c r="C448" s="1">
        <f>INDEX(Tabela_DBCG[#All],MATCH(CURESTOQUE!D448,Plan2!B:B,0),1)</f>
        <v>4</v>
      </c>
      <c r="D448" s="3" t="s">
        <v>12</v>
      </c>
      <c r="E448" t="str">
        <f t="shared" ref="E448:E511" si="7">"INSERT INTO CG_CHIP (ID_CHIP, SIMID, ID_OPERADORA, ID_FORNECEDOR, USER_INS, DATA_INS, USER_UPD, DATA_UPD) VALUES ("&amp;A448&amp;", '"&amp;B448&amp;"', "&amp;C448&amp;", 20, 1, '20160904', 1, '20160904')"</f>
        <v>INSERT INTO CG_CHIP (ID_CHIP, SIMID, ID_OPERADORA, ID_FORNECEDOR, USER_INS, DATA_INS, USER_UPD, DATA_UPD) VALUES (549, '89550532190030848463', 4, 20, 1, '20160904', 1, '20160904')</v>
      </c>
    </row>
    <row r="449" spans="1:5">
      <c r="A449" s="1">
        <v>550</v>
      </c>
      <c r="B449" s="3" t="s">
        <v>455</v>
      </c>
      <c r="C449" s="1">
        <f>INDEX(Tabela_DBCG[#All],MATCH(CURESTOQUE!D449,Plan2!B:B,0),1)</f>
        <v>4</v>
      </c>
      <c r="D449" s="3" t="s">
        <v>12</v>
      </c>
      <c r="E449" t="str">
        <f t="shared" si="7"/>
        <v>INSERT INTO CG_CHIP (ID_CHIP, SIMID, ID_OPERADORA, ID_FORNECEDOR, USER_INS, DATA_INS, USER_UPD, DATA_UPD) VALUES (550, '89550532190030848489', 4, 20, 1, '20160904', 1, '20160904')</v>
      </c>
    </row>
    <row r="450" spans="1:5">
      <c r="A450" s="1">
        <v>551</v>
      </c>
      <c r="B450" s="3" t="s">
        <v>456</v>
      </c>
      <c r="C450" s="1">
        <f>INDEX(Tabela_DBCG[#All],MATCH(CURESTOQUE!D450,Plan2!B:B,0),1)</f>
        <v>4</v>
      </c>
      <c r="D450" s="3" t="s">
        <v>12</v>
      </c>
      <c r="E450" t="str">
        <f t="shared" si="7"/>
        <v>INSERT INTO CG_CHIP (ID_CHIP, SIMID, ID_OPERADORA, ID_FORNECEDOR, USER_INS, DATA_INS, USER_UPD, DATA_UPD) VALUES (551, '89550532190030848497', 4, 20, 1, '20160904', 1, '20160904')</v>
      </c>
    </row>
    <row r="451" spans="1:5">
      <c r="A451" s="1">
        <v>552</v>
      </c>
      <c r="B451" s="3" t="s">
        <v>457</v>
      </c>
      <c r="C451" s="1">
        <f>INDEX(Tabela_DBCG[#All],MATCH(CURESTOQUE!D451,Plan2!B:B,0),1)</f>
        <v>4</v>
      </c>
      <c r="D451" s="3" t="s">
        <v>12</v>
      </c>
      <c r="E451" t="str">
        <f t="shared" si="7"/>
        <v>INSERT INTO CG_CHIP (ID_CHIP, SIMID, ID_OPERADORA, ID_FORNECEDOR, USER_INS, DATA_INS, USER_UPD, DATA_UPD) VALUES (552, '89550532190030848505', 4, 20, 1, '20160904', 1, '20160904')</v>
      </c>
    </row>
    <row r="452" spans="1:5">
      <c r="A452" s="1">
        <v>553</v>
      </c>
      <c r="B452" s="3" t="s">
        <v>458</v>
      </c>
      <c r="C452" s="1">
        <f>INDEX(Tabela_DBCG[#All],MATCH(CURESTOQUE!D452,Plan2!B:B,0),1)</f>
        <v>4</v>
      </c>
      <c r="D452" s="3" t="s">
        <v>12</v>
      </c>
      <c r="E452" t="str">
        <f t="shared" si="7"/>
        <v>INSERT INTO CG_CHIP (ID_CHIP, SIMID, ID_OPERADORA, ID_FORNECEDOR, USER_INS, DATA_INS, USER_UPD, DATA_UPD) VALUES (553, '89550532190033415062', 4, 20, 1, '20160904', 1, '20160904')</v>
      </c>
    </row>
    <row r="453" spans="1:5">
      <c r="A453" s="1">
        <v>554</v>
      </c>
      <c r="B453" s="3" t="s">
        <v>459</v>
      </c>
      <c r="C453" s="1">
        <f>INDEX(Tabela_DBCG[#All],MATCH(CURESTOQUE!D453,Plan2!B:B,0),1)</f>
        <v>4</v>
      </c>
      <c r="D453" s="3" t="s">
        <v>12</v>
      </c>
      <c r="E453" t="str">
        <f t="shared" si="7"/>
        <v>INSERT INTO CG_CHIP (ID_CHIP, SIMID, ID_OPERADORA, ID_FORNECEDOR, USER_INS, DATA_INS, USER_UPD, DATA_UPD) VALUES (554, '89550532190030845113', 4, 20, 1, '20160904', 1, '20160904')</v>
      </c>
    </row>
    <row r="454" spans="1:5">
      <c r="A454" s="1">
        <v>555</v>
      </c>
      <c r="B454" s="3" t="s">
        <v>460</v>
      </c>
      <c r="C454" s="1">
        <f>INDEX(Tabela_DBCG[#All],MATCH(CURESTOQUE!D454,Plan2!B:B,0),1)</f>
        <v>4</v>
      </c>
      <c r="D454" s="3" t="s">
        <v>12</v>
      </c>
      <c r="E454" t="str">
        <f t="shared" si="7"/>
        <v>INSERT INTO CG_CHIP (ID_CHIP, SIMID, ID_OPERADORA, ID_FORNECEDOR, USER_INS, DATA_INS, USER_UPD, DATA_UPD) VALUES (555, '89550535190003695641', 4, 20, 1, '20160904', 1, '20160904')</v>
      </c>
    </row>
    <row r="455" spans="1:5">
      <c r="A455" s="1">
        <v>556</v>
      </c>
      <c r="B455" s="3" t="s">
        <v>461</v>
      </c>
      <c r="C455" s="1">
        <f>INDEX(Tabela_DBCG[#All],MATCH(CURESTOQUE!D455,Plan2!B:B,0),1)</f>
        <v>4</v>
      </c>
      <c r="D455" s="3" t="s">
        <v>12</v>
      </c>
      <c r="E455" t="str">
        <f t="shared" si="7"/>
        <v>INSERT INTO CG_CHIP (ID_CHIP, SIMID, ID_OPERADORA, ID_FORNECEDOR, USER_INS, DATA_INS, USER_UPD, DATA_UPD) VALUES (556, '89550535190003695633', 4, 20, 1, '20160904', 1, '20160904')</v>
      </c>
    </row>
    <row r="456" spans="1:5">
      <c r="A456" s="1">
        <v>557</v>
      </c>
      <c r="B456" s="3" t="s">
        <v>462</v>
      </c>
      <c r="C456" s="1">
        <f>INDEX(Tabela_DBCG[#All],MATCH(CURESTOQUE!D456,Plan2!B:B,0),1)</f>
        <v>4</v>
      </c>
      <c r="D456" s="3" t="s">
        <v>12</v>
      </c>
      <c r="E456" t="str">
        <f t="shared" si="7"/>
        <v>INSERT INTO CG_CHIP (ID_CHIP, SIMID, ID_OPERADORA, ID_FORNECEDOR, USER_INS, DATA_INS, USER_UPD, DATA_UPD) VALUES (557, '89550532190030848372', 4, 20, 1, '20160904', 1, '20160904')</v>
      </c>
    </row>
    <row r="457" spans="1:5">
      <c r="A457" s="1">
        <v>558</v>
      </c>
      <c r="B457" s="3" t="s">
        <v>463</v>
      </c>
      <c r="C457" s="1">
        <f>INDEX(Tabela_DBCG[#All],MATCH(CURESTOQUE!D457,Plan2!B:B,0),1)</f>
        <v>4</v>
      </c>
      <c r="D457" s="3" t="s">
        <v>12</v>
      </c>
      <c r="E457" t="str">
        <f t="shared" si="7"/>
        <v>INSERT INTO CG_CHIP (ID_CHIP, SIMID, ID_OPERADORA, ID_FORNECEDOR, USER_INS, DATA_INS, USER_UPD, DATA_UPD) VALUES (558, '89550532190030848398', 4, 20, 1, '20160904', 1, '20160904')</v>
      </c>
    </row>
    <row r="458" spans="1:5">
      <c r="A458" s="1">
        <v>559</v>
      </c>
      <c r="B458" s="3" t="s">
        <v>464</v>
      </c>
      <c r="C458" s="1">
        <f>INDEX(Tabela_DBCG[#All],MATCH(CURESTOQUE!D458,Plan2!B:B,0),1)</f>
        <v>4</v>
      </c>
      <c r="D458" s="3" t="s">
        <v>12</v>
      </c>
      <c r="E458" t="str">
        <f t="shared" si="7"/>
        <v>INSERT INTO CG_CHIP (ID_CHIP, SIMID, ID_OPERADORA, ID_FORNECEDOR, USER_INS, DATA_INS, USER_UPD, DATA_UPD) VALUES (559, '89550532190030848414', 4, 20, 1, '20160904', 1, '20160904')</v>
      </c>
    </row>
    <row r="459" spans="1:5">
      <c r="A459" s="1">
        <v>560</v>
      </c>
      <c r="B459" s="3" t="s">
        <v>465</v>
      </c>
      <c r="C459" s="1">
        <f>INDEX(Tabela_DBCG[#All],MATCH(CURESTOQUE!D459,Plan2!B:B,0),1)</f>
        <v>4</v>
      </c>
      <c r="D459" s="3" t="s">
        <v>12</v>
      </c>
      <c r="E459" t="str">
        <f t="shared" si="7"/>
        <v>INSERT INTO CG_CHIP (ID_CHIP, SIMID, ID_OPERADORA, ID_FORNECEDOR, USER_INS, DATA_INS, USER_UPD, DATA_UPD) VALUES (560, '89550532190030848422', 4, 20, 1, '20160904', 1, '20160904')</v>
      </c>
    </row>
    <row r="460" spans="1:5">
      <c r="A460" s="1">
        <v>561</v>
      </c>
      <c r="B460" s="3" t="s">
        <v>466</v>
      </c>
      <c r="C460" s="1">
        <f>INDEX(Tabela_DBCG[#All],MATCH(CURESTOQUE!D460,Plan2!B:B,0),1)</f>
        <v>4</v>
      </c>
      <c r="D460" s="3" t="s">
        <v>12</v>
      </c>
      <c r="E460" t="str">
        <f t="shared" si="7"/>
        <v>INSERT INTO CG_CHIP (ID_CHIP, SIMID, ID_OPERADORA, ID_FORNECEDOR, USER_INS, DATA_INS, USER_UPD, DATA_UPD) VALUES (561, '89550532190030848448', 4, 20, 1, '20160904', 1, '20160904')</v>
      </c>
    </row>
    <row r="461" spans="1:5">
      <c r="A461" s="1">
        <v>562</v>
      </c>
      <c r="B461" s="3" t="s">
        <v>467</v>
      </c>
      <c r="C461" s="1">
        <f>INDEX(Tabela_DBCG[#All],MATCH(CURESTOQUE!D461,Plan2!B:B,0),1)</f>
        <v>4</v>
      </c>
      <c r="D461" s="3" t="s">
        <v>12</v>
      </c>
      <c r="E461" t="str">
        <f t="shared" si="7"/>
        <v>INSERT INTO CG_CHIP (ID_CHIP, SIMID, ID_OPERADORA, ID_FORNECEDOR, USER_INS, DATA_INS, USER_UPD, DATA_UPD) VALUES (562, '89550532190033414933', 4, 20, 1, '20160904', 1, '20160904')</v>
      </c>
    </row>
    <row r="462" spans="1:5">
      <c r="A462" s="1">
        <v>563</v>
      </c>
      <c r="B462" s="3" t="s">
        <v>468</v>
      </c>
      <c r="C462" s="1">
        <f>INDEX(Tabela_DBCG[#All],MATCH(CURESTOQUE!D462,Plan2!B:B,0),1)</f>
        <v>4</v>
      </c>
      <c r="D462" s="3" t="s">
        <v>12</v>
      </c>
      <c r="E462" t="str">
        <f t="shared" si="7"/>
        <v>INSERT INTO CG_CHIP (ID_CHIP, SIMID, ID_OPERADORA, ID_FORNECEDOR, USER_INS, DATA_INS, USER_UPD, DATA_UPD) VALUES (563, '89550532190033414289', 4, 20, 1, '20160904', 1, '20160904')</v>
      </c>
    </row>
    <row r="463" spans="1:5">
      <c r="A463" s="1">
        <v>564</v>
      </c>
      <c r="B463" s="3" t="s">
        <v>469</v>
      </c>
      <c r="C463" s="1">
        <f>INDEX(Tabela_DBCG[#All],MATCH(CURESTOQUE!D463,Plan2!B:B,0),1)</f>
        <v>4</v>
      </c>
      <c r="D463" s="3" t="s">
        <v>12</v>
      </c>
      <c r="E463" t="str">
        <f t="shared" si="7"/>
        <v>INSERT INTO CG_CHIP (ID_CHIP, SIMID, ID_OPERADORA, ID_FORNECEDOR, USER_INS, DATA_INS, USER_UPD, DATA_UPD) VALUES (564, '89550532190030845105', 4, 20, 1, '20160904', 1, '20160904')</v>
      </c>
    </row>
    <row r="464" spans="1:5">
      <c r="A464" s="1">
        <v>565</v>
      </c>
      <c r="B464" s="3" t="s">
        <v>470</v>
      </c>
      <c r="C464" s="1">
        <f>INDEX(Tabela_DBCG[#All],MATCH(CURESTOQUE!D464,Plan2!B:B,0),1)</f>
        <v>4</v>
      </c>
      <c r="D464" s="3" t="s">
        <v>12</v>
      </c>
      <c r="E464" t="str">
        <f t="shared" si="7"/>
        <v>INSERT INTO CG_CHIP (ID_CHIP, SIMID, ID_OPERADORA, ID_FORNECEDOR, USER_INS, DATA_INS, USER_UPD, DATA_UPD) VALUES (565, '89550532190030843803', 4, 20, 1, '20160904', 1, '20160904')</v>
      </c>
    </row>
    <row r="465" spans="1:5">
      <c r="A465" s="1">
        <v>566</v>
      </c>
      <c r="B465" s="3" t="s">
        <v>471</v>
      </c>
      <c r="C465" s="1">
        <f>INDEX(Tabela_DBCG[#All],MATCH(CURESTOQUE!D465,Plan2!B:B,0),1)</f>
        <v>4</v>
      </c>
      <c r="D465" s="3" t="s">
        <v>12</v>
      </c>
      <c r="E465" t="str">
        <f t="shared" si="7"/>
        <v>INSERT INTO CG_CHIP (ID_CHIP, SIMID, ID_OPERADORA, ID_FORNECEDOR, USER_INS, DATA_INS, USER_UPD, DATA_UPD) VALUES (566, '89550532100026409634', 4, 20, 1, '20160904', 1, '20160904')</v>
      </c>
    </row>
    <row r="466" spans="1:5">
      <c r="A466" s="1">
        <v>567</v>
      </c>
      <c r="B466" s="3" t="s">
        <v>472</v>
      </c>
      <c r="C466" s="1">
        <f>INDEX(Tabela_DBCG[#All],MATCH(CURESTOQUE!D466,Plan2!B:B,0),1)</f>
        <v>4</v>
      </c>
      <c r="D466" s="3" t="s">
        <v>12</v>
      </c>
      <c r="E466" t="str">
        <f t="shared" si="7"/>
        <v>INSERT INTO CG_CHIP (ID_CHIP, SIMID, ID_OPERADORA, ID_FORNECEDOR, USER_INS, DATA_INS, USER_UPD, DATA_UPD) VALUES (567, '89550532100013704245', 4, 20, 1, '20160904', 1, '20160904')</v>
      </c>
    </row>
    <row r="467" spans="1:5">
      <c r="A467" s="1">
        <v>568</v>
      </c>
      <c r="B467" s="3" t="s">
        <v>473</v>
      </c>
      <c r="C467" s="1">
        <f>INDEX(Tabela_DBCG[#All],MATCH(CURESTOQUE!D467,Plan2!B:B,0),1)</f>
        <v>4</v>
      </c>
      <c r="D467" s="3" t="s">
        <v>12</v>
      </c>
      <c r="E467" t="str">
        <f t="shared" si="7"/>
        <v>INSERT INTO CG_CHIP (ID_CHIP, SIMID, ID_OPERADORA, ID_FORNECEDOR, USER_INS, DATA_INS, USER_UPD, DATA_UPD) VALUES (568, '89550532180034025747', 4, 20, 1, '20160904', 1, '20160904')</v>
      </c>
    </row>
    <row r="468" spans="1:5">
      <c r="A468" s="1">
        <v>569</v>
      </c>
      <c r="B468" s="3" t="s">
        <v>474</v>
      </c>
      <c r="C468" s="1">
        <f>INDEX(Tabela_DBCG[#All],MATCH(CURESTOQUE!D468,Plan2!B:B,0),1)</f>
        <v>4</v>
      </c>
      <c r="D468" s="3" t="s">
        <v>12</v>
      </c>
      <c r="E468" t="str">
        <f t="shared" si="7"/>
        <v>INSERT INTO CG_CHIP (ID_CHIP, SIMID, ID_OPERADORA, ID_FORNECEDOR, USER_INS, DATA_INS, USER_UPD, DATA_UPD) VALUES (569, '89550532180034027172', 4, 20, 1, '20160904', 1, '20160904')</v>
      </c>
    </row>
    <row r="469" spans="1:5">
      <c r="A469" s="1">
        <v>570</v>
      </c>
      <c r="B469" s="3" t="s">
        <v>475</v>
      </c>
      <c r="C469" s="1">
        <f>INDEX(Tabela_DBCG[#All],MATCH(CURESTOQUE!D469,Plan2!B:B,0),1)</f>
        <v>4</v>
      </c>
      <c r="D469" s="3" t="s">
        <v>12</v>
      </c>
      <c r="E469" t="str">
        <f t="shared" si="7"/>
        <v>INSERT INTO CG_CHIP (ID_CHIP, SIMID, ID_OPERADORA, ID_FORNECEDOR, USER_INS, DATA_INS, USER_UPD, DATA_UPD) VALUES (570, '89550532190030847135', 4, 20, 1, '20160904', 1, '20160904')</v>
      </c>
    </row>
    <row r="470" spans="1:5">
      <c r="A470" s="1">
        <v>571</v>
      </c>
      <c r="B470" s="3" t="s">
        <v>476</v>
      </c>
      <c r="C470" s="1">
        <f>INDEX(Tabela_DBCG[#All],MATCH(CURESTOQUE!D470,Plan2!B:B,0),1)</f>
        <v>4</v>
      </c>
      <c r="D470" s="3" t="s">
        <v>12</v>
      </c>
      <c r="E470" t="str">
        <f t="shared" si="7"/>
        <v>INSERT INTO CG_CHIP (ID_CHIP, SIMID, ID_OPERADORA, ID_FORNECEDOR, USER_INS, DATA_INS, USER_UPD, DATA_UPD) VALUES (571, '89550532190034261549', 4, 20, 1, '20160904', 1, '20160904')</v>
      </c>
    </row>
    <row r="471" spans="1:5">
      <c r="A471" s="1">
        <v>572</v>
      </c>
      <c r="B471" s="3" t="s">
        <v>477</v>
      </c>
      <c r="C471" s="1">
        <f>INDEX(Tabela_DBCG[#All],MATCH(CURESTOQUE!D471,Plan2!B:B,0),1)</f>
        <v>4</v>
      </c>
      <c r="D471" s="3" t="s">
        <v>12</v>
      </c>
      <c r="E471" t="str">
        <f t="shared" si="7"/>
        <v>INSERT INTO CG_CHIP (ID_CHIP, SIMID, ID_OPERADORA, ID_FORNECEDOR, USER_INS, DATA_INS, USER_UPD, DATA_UPD) VALUES (572, '89550532100026461387', 4, 20, 1, '20160904', 1, '20160904')</v>
      </c>
    </row>
    <row r="472" spans="1:5">
      <c r="A472" s="1">
        <v>573</v>
      </c>
      <c r="B472" s="3" t="s">
        <v>478</v>
      </c>
      <c r="C472" s="1">
        <f>INDEX(Tabela_DBCG[#All],MATCH(CURESTOQUE!D472,Plan2!B:B,0),1)</f>
        <v>4</v>
      </c>
      <c r="D472" s="3" t="s">
        <v>12</v>
      </c>
      <c r="E472" t="str">
        <f t="shared" si="7"/>
        <v>INSERT INTO CG_CHIP (ID_CHIP, SIMID, ID_OPERADORA, ID_FORNECEDOR, USER_INS, DATA_INS, USER_UPD, DATA_UPD) VALUES (573, '89550532190030847127', 4, 20, 1, '20160904', 1, '20160904')</v>
      </c>
    </row>
    <row r="473" spans="1:5">
      <c r="A473" s="1">
        <v>574</v>
      </c>
      <c r="B473" s="3" t="s">
        <v>479</v>
      </c>
      <c r="C473" s="1">
        <f>INDEX(Tabela_DBCG[#All],MATCH(CURESTOQUE!D473,Plan2!B:B,0),1)</f>
        <v>4</v>
      </c>
      <c r="D473" s="3" t="s">
        <v>12</v>
      </c>
      <c r="E473" t="str">
        <f t="shared" si="7"/>
        <v>INSERT INTO CG_CHIP (ID_CHIP, SIMID, ID_OPERADORA, ID_FORNECEDOR, USER_INS, DATA_INS, USER_UPD, DATA_UPD) VALUES (574, '89550532190030847119', 4, 20, 1, '20160904', 1, '20160904')</v>
      </c>
    </row>
    <row r="474" spans="1:5">
      <c r="A474" s="1">
        <v>575</v>
      </c>
      <c r="B474" s="3" t="s">
        <v>480</v>
      </c>
      <c r="C474" s="1">
        <f>INDEX(Tabela_DBCG[#All],MATCH(CURESTOQUE!D474,Plan2!B:B,0),1)</f>
        <v>4</v>
      </c>
      <c r="D474" s="3" t="s">
        <v>12</v>
      </c>
      <c r="E474" t="str">
        <f t="shared" si="7"/>
        <v>INSERT INTO CG_CHIP (ID_CHIP, SIMID, ID_OPERADORA, ID_FORNECEDOR, USER_INS, DATA_INS, USER_UPD, DATA_UPD) VALUES (575, '89550535190003695591', 4, 20, 1, '20160904', 1, '20160904')</v>
      </c>
    </row>
    <row r="475" spans="1:5">
      <c r="A475" s="1">
        <v>576</v>
      </c>
      <c r="B475" s="3" t="s">
        <v>481</v>
      </c>
      <c r="C475" s="1">
        <f>INDEX(Tabela_DBCG[#All],MATCH(CURESTOQUE!D475,Plan2!B:B,0),1)</f>
        <v>4</v>
      </c>
      <c r="D475" s="3" t="s">
        <v>12</v>
      </c>
      <c r="E475" t="str">
        <f t="shared" si="7"/>
        <v>INSERT INTO CG_CHIP (ID_CHIP, SIMID, ID_OPERADORA, ID_FORNECEDOR, USER_INS, DATA_INS, USER_UPD, DATA_UPD) VALUES (576, '89550532190034261440', 4, 20, 1, '20160904', 1, '20160904')</v>
      </c>
    </row>
    <row r="476" spans="1:5">
      <c r="A476" s="1">
        <v>577</v>
      </c>
      <c r="B476" s="3" t="s">
        <v>482</v>
      </c>
      <c r="C476" s="1">
        <f>INDEX(Tabela_DBCG[#All],MATCH(CURESTOQUE!D476,Plan2!B:B,0),1)</f>
        <v>4</v>
      </c>
      <c r="D476" s="3" t="s">
        <v>12</v>
      </c>
      <c r="E476" t="str">
        <f t="shared" si="7"/>
        <v>INSERT INTO CG_CHIP (ID_CHIP, SIMID, ID_OPERADORA, ID_FORNECEDOR, USER_INS, DATA_INS, USER_UPD, DATA_UPD) VALUES (577, '89550532190034261598', 4, 20, 1, '20160904', 1, '20160904')</v>
      </c>
    </row>
    <row r="477" spans="1:5">
      <c r="A477" s="1">
        <v>578</v>
      </c>
      <c r="B477" s="3" t="s">
        <v>483</v>
      </c>
      <c r="C477" s="1">
        <f>INDEX(Tabela_DBCG[#All],MATCH(CURESTOQUE!D477,Plan2!B:B,0),1)</f>
        <v>4</v>
      </c>
      <c r="D477" s="3" t="s">
        <v>12</v>
      </c>
      <c r="E477" t="str">
        <f t="shared" si="7"/>
        <v>INSERT INTO CG_CHIP (ID_CHIP, SIMID, ID_OPERADORA, ID_FORNECEDOR, USER_INS, DATA_INS, USER_UPD, DATA_UPD) VALUES (578, '89550532190034261143', 4, 20, 1, '20160904', 1, '20160904')</v>
      </c>
    </row>
    <row r="478" spans="1:5">
      <c r="A478" s="1">
        <v>579</v>
      </c>
      <c r="B478" s="3" t="s">
        <v>484</v>
      </c>
      <c r="C478" s="1">
        <f>INDEX(Tabela_DBCG[#All],MATCH(CURESTOQUE!D478,Plan2!B:B,0),1)</f>
        <v>4</v>
      </c>
      <c r="D478" s="3" t="s">
        <v>12</v>
      </c>
      <c r="E478" t="str">
        <f t="shared" si="7"/>
        <v>INSERT INTO CG_CHIP (ID_CHIP, SIMID, ID_OPERADORA, ID_FORNECEDOR, USER_INS, DATA_INS, USER_UPD, DATA_UPD) VALUES (579, '89550532100026410459', 4, 20, 1, '20160904', 1, '20160904')</v>
      </c>
    </row>
    <row r="479" spans="1:5">
      <c r="A479" s="1">
        <v>580</v>
      </c>
      <c r="B479" s="3" t="s">
        <v>485</v>
      </c>
      <c r="C479" s="1">
        <f>INDEX(Tabela_DBCG[#All],MATCH(CURESTOQUE!D479,Plan2!B:B,0),1)</f>
        <v>4</v>
      </c>
      <c r="D479" s="3" t="s">
        <v>12</v>
      </c>
      <c r="E479" t="str">
        <f t="shared" si="7"/>
        <v>INSERT INTO CG_CHIP (ID_CHIP, SIMID, ID_OPERADORA, ID_FORNECEDOR, USER_INS, DATA_INS, USER_UPD, DATA_UPD) VALUES (580, '89550532190034279236', 4, 20, 1, '20160904', 1, '20160904')</v>
      </c>
    </row>
    <row r="480" spans="1:5">
      <c r="A480" s="1">
        <v>581</v>
      </c>
      <c r="B480" s="3" t="s">
        <v>486</v>
      </c>
      <c r="C480" s="1">
        <f>INDEX(Tabela_DBCG[#All],MATCH(CURESTOQUE!D480,Plan2!B:B,0),1)</f>
        <v>4</v>
      </c>
      <c r="D480" s="3" t="s">
        <v>12</v>
      </c>
      <c r="E480" t="str">
        <f t="shared" si="7"/>
        <v>INSERT INTO CG_CHIP (ID_CHIP, SIMID, ID_OPERADORA, ID_FORNECEDOR, USER_INS, DATA_INS, USER_UPD, DATA_UPD) VALUES (581, '89550532190034282727', 4, 20, 1, '20160904', 1, '20160904')</v>
      </c>
    </row>
    <row r="481" spans="1:5">
      <c r="A481" s="1">
        <v>582</v>
      </c>
      <c r="B481" s="3" t="s">
        <v>487</v>
      </c>
      <c r="C481" s="1">
        <f>INDEX(Tabela_DBCG[#All],MATCH(CURESTOQUE!D481,Plan2!B:B,0),1)</f>
        <v>4</v>
      </c>
      <c r="D481" s="3" t="s">
        <v>12</v>
      </c>
      <c r="E481" t="str">
        <f t="shared" si="7"/>
        <v>INSERT INTO CG_CHIP (ID_CHIP, SIMID, ID_OPERADORA, ID_FORNECEDOR, USER_INS, DATA_INS, USER_UPD, DATA_UPD) VALUES (582, '89550532190034207930', 4, 20, 1, '20160904', 1, '20160904')</v>
      </c>
    </row>
    <row r="482" spans="1:5">
      <c r="A482" s="1">
        <v>583</v>
      </c>
      <c r="B482" s="3" t="s">
        <v>488</v>
      </c>
      <c r="C482" s="1">
        <f>INDEX(Tabela_DBCG[#All],MATCH(CURESTOQUE!D482,Plan2!B:B,0),1)</f>
        <v>4</v>
      </c>
      <c r="D482" s="3" t="s">
        <v>12</v>
      </c>
      <c r="E482" t="str">
        <f t="shared" si="7"/>
        <v>INSERT INTO CG_CHIP (ID_CHIP, SIMID, ID_OPERADORA, ID_FORNECEDOR, USER_INS, DATA_INS, USER_UPD, DATA_UPD) VALUES (583, '89550532190034207799', 4, 20, 1, '20160904', 1, '20160904')</v>
      </c>
    </row>
    <row r="483" spans="1:5">
      <c r="A483" s="1">
        <v>584</v>
      </c>
      <c r="B483" s="3" t="s">
        <v>489</v>
      </c>
      <c r="C483" s="1">
        <f>INDEX(Tabela_DBCG[#All],MATCH(CURESTOQUE!D483,Plan2!B:B,0),1)</f>
        <v>4</v>
      </c>
      <c r="D483" s="3" t="s">
        <v>12</v>
      </c>
      <c r="E483" t="str">
        <f t="shared" si="7"/>
        <v>INSERT INTO CG_CHIP (ID_CHIP, SIMID, ID_OPERADORA, ID_FORNECEDOR, USER_INS, DATA_INS, USER_UPD, DATA_UPD) VALUES (584, '89550532190034213169', 4, 20, 1, '20160904', 1, '20160904')</v>
      </c>
    </row>
    <row r="484" spans="1:5">
      <c r="A484" s="1">
        <v>585</v>
      </c>
      <c r="B484" s="3" t="s">
        <v>490</v>
      </c>
      <c r="C484" s="1">
        <f>INDEX(Tabela_DBCG[#All],MATCH(CURESTOQUE!D484,Plan2!B:B,0),1)</f>
        <v>4</v>
      </c>
      <c r="D484" s="3" t="s">
        <v>12</v>
      </c>
      <c r="E484" t="str">
        <f t="shared" si="7"/>
        <v>INSERT INTO CG_CHIP (ID_CHIP, SIMID, ID_OPERADORA, ID_FORNECEDOR, USER_INS, DATA_INS, USER_UPD, DATA_UPD) VALUES (585, '89550532190030843795', 4, 20, 1, '20160904', 1, '20160904')</v>
      </c>
    </row>
    <row r="485" spans="1:5">
      <c r="A485" s="1">
        <v>586</v>
      </c>
      <c r="B485" s="3" t="s">
        <v>491</v>
      </c>
      <c r="C485" s="1">
        <f>INDEX(Tabela_DBCG[#All],MATCH(CURESTOQUE!D485,Plan2!B:B,0),1)</f>
        <v>4</v>
      </c>
      <c r="D485" s="3" t="s">
        <v>12</v>
      </c>
      <c r="E485" t="str">
        <f t="shared" si="7"/>
        <v>INSERT INTO CG_CHIP (ID_CHIP, SIMID, ID_OPERADORA, ID_FORNECEDOR, USER_INS, DATA_INS, USER_UPD, DATA_UPD) VALUES (586, '89550535190003219905', 4, 20, 1, '20160904', 1, '20160904')</v>
      </c>
    </row>
    <row r="486" spans="1:5">
      <c r="A486" s="1">
        <v>587</v>
      </c>
      <c r="B486" s="3" t="s">
        <v>492</v>
      </c>
      <c r="C486" s="1">
        <f>INDEX(Tabela_DBCG[#All],MATCH(CURESTOQUE!D486,Plan2!B:B,0),1)</f>
        <v>4</v>
      </c>
      <c r="D486" s="3" t="s">
        <v>12</v>
      </c>
      <c r="E486" t="str">
        <f t="shared" si="7"/>
        <v>INSERT INTO CG_CHIP (ID_CHIP, SIMID, ID_OPERADORA, ID_FORNECEDOR, USER_INS, DATA_INS, USER_UPD, DATA_UPD) VALUES (587, '89550532180000926704', 4, 20, 1, '20160904', 1, '20160904')</v>
      </c>
    </row>
    <row r="487" spans="1:5">
      <c r="A487" s="1">
        <v>588</v>
      </c>
      <c r="B487" s="3" t="s">
        <v>493</v>
      </c>
      <c r="C487" s="1">
        <f>INDEX(Tabela_DBCG[#All],MATCH(CURESTOQUE!D487,Plan2!B:B,0),1)</f>
        <v>4</v>
      </c>
      <c r="D487" s="3" t="s">
        <v>12</v>
      </c>
      <c r="E487" t="str">
        <f t="shared" si="7"/>
        <v>INSERT INTO CG_CHIP (ID_CHIP, SIMID, ID_OPERADORA, ID_FORNECEDOR, USER_INS, DATA_INS, USER_UPD, DATA_UPD) VALUES (588, '89550532180034023858', 4, 20, 1, '20160904', 1, '20160904')</v>
      </c>
    </row>
    <row r="488" spans="1:5">
      <c r="A488" s="1">
        <v>589</v>
      </c>
      <c r="B488" s="3" t="s">
        <v>494</v>
      </c>
      <c r="C488" s="1">
        <f>INDEX(Tabela_DBCG[#All],MATCH(CURESTOQUE!D488,Plan2!B:B,0),1)</f>
        <v>4</v>
      </c>
      <c r="D488" s="3" t="s">
        <v>12</v>
      </c>
      <c r="E488" t="str">
        <f t="shared" si="7"/>
        <v>INSERT INTO CG_CHIP (ID_CHIP, SIMID, ID_OPERADORA, ID_FORNECEDOR, USER_INS, DATA_INS, USER_UPD, DATA_UPD) VALUES (589, '89550531180021682501', 4, 20, 1, '20160904', 1, '20160904')</v>
      </c>
    </row>
    <row r="489" spans="1:5">
      <c r="A489" s="1">
        <v>590</v>
      </c>
      <c r="B489" s="3" t="s">
        <v>495</v>
      </c>
      <c r="C489" s="1">
        <f>INDEX(Tabela_DBCG[#All],MATCH(CURESTOQUE!D489,Plan2!B:B,0),1)</f>
        <v>4</v>
      </c>
      <c r="D489" s="3" t="s">
        <v>12</v>
      </c>
      <c r="E489" t="str">
        <f t="shared" si="7"/>
        <v>INSERT INTO CG_CHIP (ID_CHIP, SIMID, ID_OPERADORA, ID_FORNECEDOR, USER_INS, DATA_INS, USER_UPD, DATA_UPD) VALUES (590, '89550532190034213128', 4, 20, 1, '20160904', 1, '20160904')</v>
      </c>
    </row>
    <row r="490" spans="1:5">
      <c r="A490" s="1">
        <v>591</v>
      </c>
      <c r="B490" s="3" t="s">
        <v>496</v>
      </c>
      <c r="C490" s="1">
        <f>INDEX(Tabela_DBCG[#All],MATCH(CURESTOQUE!D490,Plan2!B:B,0),1)</f>
        <v>4</v>
      </c>
      <c r="D490" s="3" t="s">
        <v>12</v>
      </c>
      <c r="E490" t="str">
        <f t="shared" si="7"/>
        <v>INSERT INTO CG_CHIP (ID_CHIP, SIMID, ID_OPERADORA, ID_FORNECEDOR, USER_INS, DATA_INS, USER_UPD, DATA_UPD) VALUES (591, '89550532180000926753', 4, 20, 1, '20160904', 1, '20160904')</v>
      </c>
    </row>
    <row r="491" spans="1:5">
      <c r="A491" s="1">
        <v>592</v>
      </c>
      <c r="B491" s="3" t="s">
        <v>497</v>
      </c>
      <c r="C491" s="1">
        <f>INDEX(Tabela_DBCG[#All],MATCH(CURESTOQUE!D491,Plan2!B:B,0),1)</f>
        <v>4</v>
      </c>
      <c r="D491" s="3" t="s">
        <v>12</v>
      </c>
      <c r="E491" t="str">
        <f t="shared" si="7"/>
        <v>INSERT INTO CG_CHIP (ID_CHIP, SIMID, ID_OPERADORA, ID_FORNECEDOR, USER_INS, DATA_INS, USER_UPD, DATA_UPD) VALUES (592, '89550532180000926688', 4, 20, 1, '20160904', 1, '20160904')</v>
      </c>
    </row>
    <row r="492" spans="1:5">
      <c r="A492" s="1">
        <v>593</v>
      </c>
      <c r="B492" s="3" t="s">
        <v>498</v>
      </c>
      <c r="C492" s="1">
        <f>INDEX(Tabela_DBCG[#All],MATCH(CURESTOQUE!D492,Plan2!B:B,0),1)</f>
        <v>4</v>
      </c>
      <c r="D492" s="3" t="s">
        <v>12</v>
      </c>
      <c r="E492" t="str">
        <f t="shared" si="7"/>
        <v>INSERT INTO CG_CHIP (ID_CHIP, SIMID, ID_OPERADORA, ID_FORNECEDOR, USER_INS, DATA_INS, USER_UPD, DATA_UPD) VALUES (593, '89550532180004797747', 4, 20, 1, '20160904', 1, '20160904')</v>
      </c>
    </row>
    <row r="493" spans="1:5">
      <c r="A493" s="1">
        <v>594</v>
      </c>
      <c r="B493" s="3" t="s">
        <v>499</v>
      </c>
      <c r="C493" s="1">
        <f>INDEX(Tabela_DBCG[#All],MATCH(CURESTOQUE!D493,Plan2!B:B,0),1)</f>
        <v>4</v>
      </c>
      <c r="D493" s="3" t="s">
        <v>12</v>
      </c>
      <c r="E493" t="str">
        <f t="shared" si="7"/>
        <v>INSERT INTO CG_CHIP (ID_CHIP, SIMID, ID_OPERADORA, ID_FORNECEDOR, USER_INS, DATA_INS, USER_UPD, DATA_UPD) VALUES (594, '89550532180034023866', 4, 20, 1, '20160904', 1, '20160904')</v>
      </c>
    </row>
    <row r="494" spans="1:5">
      <c r="A494" s="1">
        <v>595</v>
      </c>
      <c r="B494" s="3" t="s">
        <v>500</v>
      </c>
      <c r="C494" s="1">
        <f>INDEX(Tabela_DBCG[#All],MATCH(CURESTOQUE!D494,Plan2!B:B,0),1)</f>
        <v>4</v>
      </c>
      <c r="D494" s="3" t="s">
        <v>12</v>
      </c>
      <c r="E494" t="str">
        <f t="shared" si="7"/>
        <v>INSERT INTO CG_CHIP (ID_CHIP, SIMID, ID_OPERADORA, ID_FORNECEDOR, USER_INS, DATA_INS, USER_UPD, DATA_UPD) VALUES (595, '89550535190003219616', 4, 20, 1, '20160904', 1, '20160904')</v>
      </c>
    </row>
    <row r="495" spans="1:5">
      <c r="A495" s="1">
        <v>596</v>
      </c>
      <c r="B495" s="3" t="s">
        <v>501</v>
      </c>
      <c r="C495" s="1">
        <f>INDEX(Tabela_DBCG[#All],MATCH(CURESTOQUE!D495,Plan2!B:B,0),1)</f>
        <v>4</v>
      </c>
      <c r="D495" s="3" t="s">
        <v>12</v>
      </c>
      <c r="E495" t="str">
        <f t="shared" si="7"/>
        <v>INSERT INTO CG_CHIP (ID_CHIP, SIMID, ID_OPERADORA, ID_FORNECEDOR, USER_INS, DATA_INS, USER_UPD, DATA_UPD) VALUES (596, '89550532190034282685', 4, 20, 1, '20160904', 1, '20160904')</v>
      </c>
    </row>
    <row r="496" spans="1:5">
      <c r="A496" s="1">
        <v>597</v>
      </c>
      <c r="B496" s="3" t="s">
        <v>502</v>
      </c>
      <c r="C496" s="1">
        <f>INDEX(Tabela_DBCG[#All],MATCH(CURESTOQUE!D496,Plan2!B:B,0),1)</f>
        <v>4</v>
      </c>
      <c r="D496" s="3" t="s">
        <v>12</v>
      </c>
      <c r="E496" t="str">
        <f t="shared" si="7"/>
        <v>INSERT INTO CG_CHIP (ID_CHIP, SIMID, ID_OPERADORA, ID_FORNECEDOR, USER_INS, DATA_INS, USER_UPD, DATA_UPD) VALUES (597, '89550532190034279301', 4, 20, 1, '20160904', 1, '20160904')</v>
      </c>
    </row>
    <row r="497" spans="1:5">
      <c r="A497" s="1">
        <v>598</v>
      </c>
      <c r="B497" s="3" t="s">
        <v>503</v>
      </c>
      <c r="C497" s="1">
        <f>INDEX(Tabela_DBCG[#All],MATCH(CURESTOQUE!D497,Plan2!B:B,0),1)</f>
        <v>4</v>
      </c>
      <c r="D497" s="3" t="s">
        <v>12</v>
      </c>
      <c r="E497" t="str">
        <f t="shared" si="7"/>
        <v>INSERT INTO CG_CHIP (ID_CHIP, SIMID, ID_OPERADORA, ID_FORNECEDOR, USER_INS, DATA_INS, USER_UPD, DATA_UPD) VALUES (598, '89550532180034023874', 4, 20, 1, '20160904', 1, '20160904')</v>
      </c>
    </row>
    <row r="498" spans="1:5">
      <c r="A498" s="1">
        <v>599</v>
      </c>
      <c r="B498" s="3" t="s">
        <v>504</v>
      </c>
      <c r="C498" s="1">
        <f>INDEX(Tabela_DBCG[#All],MATCH(CURESTOQUE!D498,Plan2!B:B,0),1)</f>
        <v>4</v>
      </c>
      <c r="D498" s="3" t="s">
        <v>12</v>
      </c>
      <c r="E498" t="str">
        <f t="shared" si="7"/>
        <v>INSERT INTO CG_CHIP (ID_CHIP, SIMID, ID_OPERADORA, ID_FORNECEDOR, USER_INS, DATA_INS, USER_UPD, DATA_UPD) VALUES (599, '89550532190034207856', 4, 20, 1, '20160904', 1, '20160904')</v>
      </c>
    </row>
    <row r="499" spans="1:5">
      <c r="A499" s="1">
        <v>600</v>
      </c>
      <c r="B499" s="3" t="s">
        <v>505</v>
      </c>
      <c r="C499" s="1">
        <f>INDEX(Tabela_DBCG[#All],MATCH(CURESTOQUE!D499,Plan2!B:B,0),1)</f>
        <v>4</v>
      </c>
      <c r="D499" s="3" t="s">
        <v>12</v>
      </c>
      <c r="E499" t="str">
        <f t="shared" si="7"/>
        <v>INSERT INTO CG_CHIP (ID_CHIP, SIMID, ID_OPERADORA, ID_FORNECEDOR, USER_INS, DATA_INS, USER_UPD, DATA_UPD) VALUES (600, '89550532180000926563', 4, 20, 1, '20160904', 1, '20160904')</v>
      </c>
    </row>
    <row r="500" spans="1:5">
      <c r="A500" s="1">
        <v>601</v>
      </c>
      <c r="B500" s="3" t="s">
        <v>506</v>
      </c>
      <c r="C500" s="1">
        <f>INDEX(Tabela_DBCG[#All],MATCH(CURESTOQUE!D500,Plan2!B:B,0),1)</f>
        <v>4</v>
      </c>
      <c r="D500" s="3" t="s">
        <v>12</v>
      </c>
      <c r="E500" t="str">
        <f t="shared" si="7"/>
        <v>INSERT INTO CG_CHIP (ID_CHIP, SIMID, ID_OPERADORA, ID_FORNECEDOR, USER_INS, DATA_INS, USER_UPD, DATA_UPD) VALUES (601, '89550532180004798034', 4, 20, 1, '20160904', 1, '20160904')</v>
      </c>
    </row>
    <row r="501" spans="1:5">
      <c r="A501" s="1">
        <v>602</v>
      </c>
      <c r="B501" s="3" t="s">
        <v>507</v>
      </c>
      <c r="C501" s="1">
        <f>INDEX(Tabela_DBCG[#All],MATCH(CURESTOQUE!D501,Plan2!B:B,0),1)</f>
        <v>4</v>
      </c>
      <c r="D501" s="3" t="s">
        <v>12</v>
      </c>
      <c r="E501" t="str">
        <f t="shared" si="7"/>
        <v>INSERT INTO CG_CHIP (ID_CHIP, SIMID, ID_OPERADORA, ID_FORNECEDOR, USER_INS, DATA_INS, USER_UPD, DATA_UPD) VALUES (602, '89550532180004798216', 4, 20, 1, '20160904', 1, '20160904')</v>
      </c>
    </row>
    <row r="502" spans="1:5">
      <c r="A502" s="1">
        <v>603</v>
      </c>
      <c r="B502" s="3" t="s">
        <v>508</v>
      </c>
      <c r="C502" s="1">
        <f>INDEX(Tabela_DBCG[#All],MATCH(CURESTOQUE!D502,Plan2!B:B,0),1)</f>
        <v>4</v>
      </c>
      <c r="D502" s="3" t="s">
        <v>12</v>
      </c>
      <c r="E502" t="str">
        <f t="shared" si="7"/>
        <v>INSERT INTO CG_CHIP (ID_CHIP, SIMID, ID_OPERADORA, ID_FORNECEDOR, USER_INS, DATA_INS, USER_UPD, DATA_UPD) VALUES (603, '89550532190033414842', 4, 20, 1, '20160904', 1, '20160904')</v>
      </c>
    </row>
    <row r="503" spans="1:5">
      <c r="A503" s="1">
        <v>604</v>
      </c>
      <c r="B503" s="3" t="s">
        <v>509</v>
      </c>
      <c r="C503" s="1">
        <f>INDEX(Tabela_DBCG[#All],MATCH(CURESTOQUE!D503,Plan2!B:B,0),1)</f>
        <v>4</v>
      </c>
      <c r="D503" s="3" t="s">
        <v>12</v>
      </c>
      <c r="E503" t="str">
        <f t="shared" si="7"/>
        <v>INSERT INTO CG_CHIP (ID_CHIP, SIMID, ID_OPERADORA, ID_FORNECEDOR, USER_INS, DATA_INS, USER_UPD, DATA_UPD) VALUES (604, '89550532190033412952', 4, 20, 1, '20160904', 1, '20160904')</v>
      </c>
    </row>
    <row r="504" spans="1:5">
      <c r="A504" s="1">
        <v>605</v>
      </c>
      <c r="B504" s="3" t="s">
        <v>510</v>
      </c>
      <c r="C504" s="1">
        <f>INDEX(Tabela_DBCG[#All],MATCH(CURESTOQUE!D504,Plan2!B:B,0),1)</f>
        <v>4</v>
      </c>
      <c r="D504" s="3" t="s">
        <v>12</v>
      </c>
      <c r="E504" t="str">
        <f t="shared" si="7"/>
        <v>INSERT INTO CG_CHIP (ID_CHIP, SIMID, ID_OPERADORA, ID_FORNECEDOR, USER_INS, DATA_INS, USER_UPD, DATA_UPD) VALUES (605, '89550531180010331060', 4, 20, 1, '20160904', 1, '20160904')</v>
      </c>
    </row>
    <row r="505" spans="1:5">
      <c r="A505" s="1">
        <v>606</v>
      </c>
      <c r="B505" s="3" t="s">
        <v>511</v>
      </c>
      <c r="C505" s="1">
        <f>INDEX(Tabela_DBCG[#All],MATCH(CURESTOQUE!D505,Plan2!B:B,0),1)</f>
        <v>4</v>
      </c>
      <c r="D505" s="3" t="s">
        <v>12</v>
      </c>
      <c r="E505" t="str">
        <f t="shared" si="7"/>
        <v>INSERT INTO CG_CHIP (ID_CHIP, SIMID, ID_OPERADORA, ID_FORNECEDOR, USER_INS, DATA_INS, USER_UPD, DATA_UPD) VALUES (606, '89550532180019821748', 4, 20, 1, '20160904', 1, '20160904')</v>
      </c>
    </row>
    <row r="506" spans="1:5">
      <c r="A506" s="1">
        <v>607</v>
      </c>
      <c r="B506" s="3" t="s">
        <v>512</v>
      </c>
      <c r="C506" s="1">
        <f>INDEX(Tabela_DBCG[#All],MATCH(CURESTOQUE!D506,Plan2!B:B,0),1)</f>
        <v>4</v>
      </c>
      <c r="D506" s="3" t="s">
        <v>12</v>
      </c>
      <c r="E506" t="str">
        <f t="shared" si="7"/>
        <v>INSERT INTO CG_CHIP (ID_CHIP, SIMID, ID_OPERADORA, ID_FORNECEDOR, USER_INS, DATA_INS, USER_UPD, DATA_UPD) VALUES (607, '89550532180019821854', 4, 20, 1, '20160904', 1, '20160904')</v>
      </c>
    </row>
    <row r="507" spans="1:5">
      <c r="A507" s="1">
        <v>608</v>
      </c>
      <c r="B507" s="3" t="s">
        <v>513</v>
      </c>
      <c r="C507" s="1">
        <f>INDEX(Tabela_DBCG[#All],MATCH(CURESTOQUE!D507,Plan2!B:B,0),1)</f>
        <v>4</v>
      </c>
      <c r="D507" s="3" t="s">
        <v>12</v>
      </c>
      <c r="E507" t="str">
        <f t="shared" si="7"/>
        <v>INSERT INTO CG_CHIP (ID_CHIP, SIMID, ID_OPERADORA, ID_FORNECEDOR, USER_INS, DATA_INS, USER_UPD, DATA_UPD) VALUES (608, '89550532180033992145', 4, 20, 1, '20160904', 1, '20160904')</v>
      </c>
    </row>
    <row r="508" spans="1:5">
      <c r="A508" s="1">
        <v>609</v>
      </c>
      <c r="B508" s="3" t="s">
        <v>514</v>
      </c>
      <c r="C508" s="1">
        <f>INDEX(Tabela_DBCG[#All],MATCH(CURESTOQUE!D508,Plan2!B:B,0),1)</f>
        <v>4</v>
      </c>
      <c r="D508" s="3" t="s">
        <v>12</v>
      </c>
      <c r="E508" t="str">
        <f t="shared" si="7"/>
        <v>INSERT INTO CG_CHIP (ID_CHIP, SIMID, ID_OPERADORA, ID_FORNECEDOR, USER_INS, DATA_INS, USER_UPD, DATA_UPD) VALUES (609, '89550532180033991758', 4, 20, 1, '20160904', 1, '20160904')</v>
      </c>
    </row>
    <row r="509" spans="1:5">
      <c r="A509" s="1">
        <v>610</v>
      </c>
      <c r="B509" s="3" t="s">
        <v>515</v>
      </c>
      <c r="C509" s="1">
        <f>INDEX(Tabela_DBCG[#All],MATCH(CURESTOQUE!D509,Plan2!B:B,0),1)</f>
        <v>4</v>
      </c>
      <c r="D509" s="3" t="s">
        <v>12</v>
      </c>
      <c r="E509" t="str">
        <f t="shared" si="7"/>
        <v>INSERT INTO CG_CHIP (ID_CHIP, SIMID, ID_OPERADORA, ID_FORNECEDOR, USER_INS, DATA_INS, USER_UPD, DATA_UPD) VALUES (610, '89550532180033991840', 4, 20, 1, '20160904', 1, '20160904')</v>
      </c>
    </row>
    <row r="510" spans="1:5">
      <c r="A510" s="1">
        <v>611</v>
      </c>
      <c r="B510" s="3" t="s">
        <v>516</v>
      </c>
      <c r="C510" s="1">
        <f>INDEX(Tabela_DBCG[#All],MATCH(CURESTOQUE!D510,Plan2!B:B,0),1)</f>
        <v>4</v>
      </c>
      <c r="D510" s="3" t="s">
        <v>12</v>
      </c>
      <c r="E510" t="str">
        <f t="shared" si="7"/>
        <v>INSERT INTO CG_CHIP (ID_CHIP, SIMID, ID_OPERADORA, ID_FORNECEDOR, USER_INS, DATA_INS, USER_UPD, DATA_UPD) VALUES (611, '89550531180010331177', 4, 20, 1, '20160904', 1, '20160904')</v>
      </c>
    </row>
    <row r="511" spans="1:5">
      <c r="A511" s="1">
        <v>612</v>
      </c>
      <c r="B511" s="3" t="s">
        <v>517</v>
      </c>
      <c r="C511" s="1">
        <f>INDEX(Tabela_DBCG[#All],MATCH(CURESTOQUE!D511,Plan2!B:B,0),1)</f>
        <v>4</v>
      </c>
      <c r="D511" s="3" t="s">
        <v>12</v>
      </c>
      <c r="E511" t="str">
        <f t="shared" si="7"/>
        <v>INSERT INTO CG_CHIP (ID_CHIP, SIMID, ID_OPERADORA, ID_FORNECEDOR, USER_INS, DATA_INS, USER_UPD, DATA_UPD) VALUES (612, '89550531180010331193', 4, 20, 1, '20160904', 1, '20160904')</v>
      </c>
    </row>
    <row r="512" spans="1:5">
      <c r="A512" s="1">
        <v>613</v>
      </c>
      <c r="B512" s="3" t="s">
        <v>518</v>
      </c>
      <c r="C512" s="1">
        <f>INDEX(Tabela_DBCG[#All],MATCH(CURESTOQUE!D512,Plan2!B:B,0),1)</f>
        <v>4</v>
      </c>
      <c r="D512" s="3" t="s">
        <v>12</v>
      </c>
      <c r="E512" t="str">
        <f t="shared" ref="E512:E552" si="8">"INSERT INTO CG_CHIP (ID_CHIP, SIMID, ID_OPERADORA, ID_FORNECEDOR, USER_INS, DATA_INS, USER_UPD, DATA_UPD) VALUES ("&amp;A512&amp;", '"&amp;B512&amp;"', "&amp;C512&amp;", 20, 1, '20160904', 1, '20160904')"</f>
        <v>INSERT INTO CG_CHIP (ID_CHIP, SIMID, ID_OPERADORA, ID_FORNECEDOR, USER_INS, DATA_INS, USER_UPD, DATA_UPD) VALUES (613, '89550532190033412978', 4, 20, 1, '20160904', 1, '20160904')</v>
      </c>
    </row>
    <row r="513" spans="1:5">
      <c r="A513" s="1">
        <v>614</v>
      </c>
      <c r="B513" s="3" t="s">
        <v>519</v>
      </c>
      <c r="C513" s="1">
        <f>INDEX(Tabela_DBCG[#All],MATCH(CURESTOQUE!D513,Plan2!B:B,0),1)</f>
        <v>4</v>
      </c>
      <c r="D513" s="3" t="s">
        <v>12</v>
      </c>
      <c r="E513" t="str">
        <f t="shared" si="8"/>
        <v>INSERT INTO CG_CHIP (ID_CHIP, SIMID, ID_OPERADORA, ID_FORNECEDOR, USER_INS, DATA_INS, USER_UPD, DATA_UPD) VALUES (614, '89550532190033412903', 4, 20, 1, '20160904', 1, '20160904')</v>
      </c>
    </row>
    <row r="514" spans="1:5">
      <c r="A514" s="1">
        <v>615</v>
      </c>
      <c r="B514" s="3" t="s">
        <v>520</v>
      </c>
      <c r="C514" s="1">
        <f>INDEX(Tabela_DBCG[#All],MATCH(CURESTOQUE!D514,Plan2!B:B,0),1)</f>
        <v>4</v>
      </c>
      <c r="D514" s="3" t="s">
        <v>12</v>
      </c>
      <c r="E514" t="str">
        <f t="shared" si="8"/>
        <v>INSERT INTO CG_CHIP (ID_CHIP, SIMID, ID_OPERADORA, ID_FORNECEDOR, USER_INS, DATA_INS, USER_UPD, DATA_UPD) VALUES (615, '89550532190033412846', 4, 20, 1, '20160904', 1, '20160904')</v>
      </c>
    </row>
    <row r="515" spans="1:5">
      <c r="A515" s="1">
        <v>616</v>
      </c>
      <c r="B515" s="3" t="s">
        <v>521</v>
      </c>
      <c r="C515" s="1">
        <f>INDEX(Tabela_DBCG[#All],MATCH(CURESTOQUE!D515,Plan2!B:B,0),1)</f>
        <v>4</v>
      </c>
      <c r="D515" s="3" t="s">
        <v>12</v>
      </c>
      <c r="E515" t="str">
        <f t="shared" si="8"/>
        <v>INSERT INTO CG_CHIP (ID_CHIP, SIMID, ID_OPERADORA, ID_FORNECEDOR, USER_INS, DATA_INS, USER_UPD, DATA_UPD) VALUES (616, '89550532190030843761', 4, 20, 1, '20160904', 1, '20160904')</v>
      </c>
    </row>
    <row r="516" spans="1:5">
      <c r="A516" s="1">
        <v>617</v>
      </c>
      <c r="B516" s="3" t="s">
        <v>522</v>
      </c>
      <c r="C516" s="1">
        <f>INDEX(Tabela_DBCG[#All],MATCH(CURESTOQUE!D516,Plan2!B:B,0),1)</f>
        <v>4</v>
      </c>
      <c r="D516" s="3" t="s">
        <v>12</v>
      </c>
      <c r="E516" t="str">
        <f t="shared" si="8"/>
        <v>INSERT INTO CG_CHIP (ID_CHIP, SIMID, ID_OPERADORA, ID_FORNECEDOR, USER_INS, DATA_INS, USER_UPD, DATA_UPD) VALUES (617, '89550531180010331219', 4, 20, 1, '20160904', 1, '20160904')</v>
      </c>
    </row>
    <row r="517" spans="1:5">
      <c r="A517" s="1">
        <v>618</v>
      </c>
      <c r="B517" s="3" t="s">
        <v>523</v>
      </c>
      <c r="C517" s="1">
        <f>INDEX(Tabela_DBCG[#All],MATCH(CURESTOQUE!D517,Plan2!B:B,0),1)</f>
        <v>4</v>
      </c>
      <c r="D517" s="3" t="s">
        <v>12</v>
      </c>
      <c r="E517" t="str">
        <f t="shared" si="8"/>
        <v>INSERT INTO CG_CHIP (ID_CHIP, SIMID, ID_OPERADORA, ID_FORNECEDOR, USER_INS, DATA_INS, USER_UPD, DATA_UPD) VALUES (618, '89550531180010331144', 4, 20, 1, '20160904', 1, '20160904')</v>
      </c>
    </row>
    <row r="518" spans="1:5">
      <c r="A518" s="1">
        <v>619</v>
      </c>
      <c r="B518" s="3" t="s">
        <v>524</v>
      </c>
      <c r="C518" s="1">
        <f>INDEX(Tabela_DBCG[#All],MATCH(CURESTOQUE!D518,Plan2!B:B,0),1)</f>
        <v>4</v>
      </c>
      <c r="D518" s="3" t="s">
        <v>12</v>
      </c>
      <c r="E518" t="str">
        <f t="shared" si="8"/>
        <v>INSERT INTO CG_CHIP (ID_CHIP, SIMID, ID_OPERADORA, ID_FORNECEDOR, USER_INS, DATA_INS, USER_UPD, DATA_UPD) VALUES (619, '89550532100026410434', 4, 20, 1, '20160904', 1, '20160904')</v>
      </c>
    </row>
    <row r="519" spans="1:5">
      <c r="A519" s="1">
        <v>620</v>
      </c>
      <c r="B519" s="3" t="s">
        <v>525</v>
      </c>
      <c r="C519" s="1">
        <f>INDEX(Tabela_DBCG[#All],MATCH(CURESTOQUE!D519,Plan2!B:B,0),1)</f>
        <v>4</v>
      </c>
      <c r="D519" s="3" t="s">
        <v>12</v>
      </c>
      <c r="E519" t="str">
        <f t="shared" si="8"/>
        <v>INSERT INTO CG_CHIP (ID_CHIP, SIMID, ID_OPERADORA, ID_FORNECEDOR, USER_INS, DATA_INS, USER_UPD, DATA_UPD) VALUES (620, '89550532100026409626', 4, 20, 1, '20160904', 1, '20160904')</v>
      </c>
    </row>
    <row r="520" spans="1:5">
      <c r="A520" s="1">
        <v>621</v>
      </c>
      <c r="B520" s="3" t="s">
        <v>526</v>
      </c>
      <c r="C520" s="1">
        <f>INDEX(Tabela_DBCG[#All],MATCH(CURESTOQUE!D520,Plan2!B:B,0),1)</f>
        <v>4</v>
      </c>
      <c r="D520" s="3" t="s">
        <v>12</v>
      </c>
      <c r="E520" t="str">
        <f t="shared" si="8"/>
        <v>INSERT INTO CG_CHIP (ID_CHIP, SIMID, ID_OPERADORA, ID_FORNECEDOR, USER_INS, DATA_INS, USER_UPD, DATA_UPD) VALUES (621, '89550532190034282701', 4, 20, 1, '20160904', 1, '20160904')</v>
      </c>
    </row>
    <row r="521" spans="1:5">
      <c r="A521" s="1">
        <v>622</v>
      </c>
      <c r="B521" s="3" t="s">
        <v>527</v>
      </c>
      <c r="C521" s="1">
        <f>INDEX(Tabela_DBCG[#All],MATCH(CURESTOQUE!D521,Plan2!B:B,0),1)</f>
        <v>4</v>
      </c>
      <c r="D521" s="3" t="s">
        <v>12</v>
      </c>
      <c r="E521" t="str">
        <f t="shared" si="8"/>
        <v>INSERT INTO CG_CHIP (ID_CHIP, SIMID, ID_OPERADORA, ID_FORNECEDOR, USER_INS, DATA_INS, USER_UPD, DATA_UPD) VALUES (622, '89550532190034396899', 4, 20, 1, '20160904', 1, '20160904')</v>
      </c>
    </row>
    <row r="522" spans="1:5">
      <c r="A522" s="1">
        <v>623</v>
      </c>
      <c r="B522" s="3" t="s">
        <v>528</v>
      </c>
      <c r="C522" s="1">
        <f>INDEX(Tabela_DBCG[#All],MATCH(CURESTOQUE!D522,Plan2!B:B,0),1)</f>
        <v>4</v>
      </c>
      <c r="D522" s="3" t="s">
        <v>12</v>
      </c>
      <c r="E522" t="str">
        <f t="shared" si="8"/>
        <v>INSERT INTO CG_CHIP (ID_CHIP, SIMID, ID_OPERADORA, ID_FORNECEDOR, USER_INS, DATA_INS, USER_UPD, DATA_UPD) VALUES (623, '89550532180033992285', 4, 20, 1, '20160904', 1, '20160904')</v>
      </c>
    </row>
    <row r="523" spans="1:5">
      <c r="A523" s="1">
        <v>624</v>
      </c>
      <c r="B523" s="3" t="s">
        <v>529</v>
      </c>
      <c r="C523" s="1">
        <f>INDEX(Tabela_DBCG[#All],MATCH(CURESTOQUE!D523,Plan2!B:B,0),1)</f>
        <v>4</v>
      </c>
      <c r="D523" s="3" t="s">
        <v>12</v>
      </c>
      <c r="E523" t="str">
        <f t="shared" si="8"/>
        <v>INSERT INTO CG_CHIP (ID_CHIP, SIMID, ID_OPERADORA, ID_FORNECEDOR, USER_INS, DATA_INS, USER_UPD, DATA_UPD) VALUES (624, '89550532180033991436', 4, 20, 1, '20160904', 1, '20160904')</v>
      </c>
    </row>
    <row r="524" spans="1:5">
      <c r="A524" s="1">
        <v>625</v>
      </c>
      <c r="B524" s="3" t="s">
        <v>530</v>
      </c>
      <c r="C524" s="1">
        <f>INDEX(Tabela_DBCG[#All],MATCH(CURESTOQUE!D524,Plan2!B:B,0),1)</f>
        <v>4</v>
      </c>
      <c r="D524" s="3" t="s">
        <v>12</v>
      </c>
      <c r="E524" t="str">
        <f t="shared" si="8"/>
        <v>INSERT INTO CG_CHIP (ID_CHIP, SIMID, ID_OPERADORA, ID_FORNECEDOR, USER_INS, DATA_INS, USER_UPD, DATA_UPD) VALUES (625, '89550532180034000732', 4, 20, 1, '20160904', 1, '20160904')</v>
      </c>
    </row>
    <row r="525" spans="1:5">
      <c r="A525" s="1">
        <v>626</v>
      </c>
      <c r="B525" s="3" t="s">
        <v>531</v>
      </c>
      <c r="C525" s="1">
        <f>INDEX(Tabela_DBCG[#All],MATCH(CURESTOQUE!D525,Plan2!B:B,0),1)</f>
        <v>4</v>
      </c>
      <c r="D525" s="3" t="s">
        <v>12</v>
      </c>
      <c r="E525" t="str">
        <f t="shared" si="8"/>
        <v>INSERT INTO CG_CHIP (ID_CHIP, SIMID, ID_OPERADORA, ID_FORNECEDOR, USER_INS, DATA_INS, USER_UPD, DATA_UPD) VALUES (626, '89550532180034007067', 4, 20, 1, '20160904', 1, '20160904')</v>
      </c>
    </row>
    <row r="526" spans="1:5">
      <c r="A526" s="1">
        <v>627</v>
      </c>
      <c r="B526" s="3" t="s">
        <v>532</v>
      </c>
      <c r="C526" s="1">
        <f>INDEX(Tabela_DBCG[#All],MATCH(CURESTOQUE!D526,Plan2!B:B,0),1)</f>
        <v>4</v>
      </c>
      <c r="D526" s="3" t="s">
        <v>12</v>
      </c>
      <c r="E526" t="str">
        <f t="shared" si="8"/>
        <v>INSERT INTO CG_CHIP (ID_CHIP, SIMID, ID_OPERADORA, ID_FORNECEDOR, USER_INS, DATA_INS, USER_UPD, DATA_UPD) VALUES (627, '89550532190034282693', 4, 20, 1, '20160904', 1, '20160904')</v>
      </c>
    </row>
    <row r="527" spans="1:5">
      <c r="A527" s="1">
        <v>628</v>
      </c>
      <c r="B527" s="3" t="s">
        <v>533</v>
      </c>
      <c r="C527" s="1">
        <f>INDEX(Tabela_DBCG[#All],MATCH(CURESTOQUE!D527,Plan2!B:B,0),1)</f>
        <v>4</v>
      </c>
      <c r="D527" s="3" t="s">
        <v>12</v>
      </c>
      <c r="E527" t="str">
        <f t="shared" si="8"/>
        <v>INSERT INTO CG_CHIP (ID_CHIP, SIMID, ID_OPERADORA, ID_FORNECEDOR, USER_INS, DATA_INS, USER_UPD, DATA_UPD) VALUES (628, '89550532100026409782', 4, 20, 1, '20160904', 1, '20160904')</v>
      </c>
    </row>
    <row r="528" spans="1:5">
      <c r="A528" s="1">
        <v>629</v>
      </c>
      <c r="B528" s="3" t="s">
        <v>534</v>
      </c>
      <c r="C528" s="1">
        <f>INDEX(Tabela_DBCG[#All],MATCH(CURESTOQUE!D528,Plan2!B:B,0),1)</f>
        <v>4</v>
      </c>
      <c r="D528" s="3" t="s">
        <v>12</v>
      </c>
      <c r="E528" t="str">
        <f t="shared" si="8"/>
        <v>INSERT INTO CG_CHIP (ID_CHIP, SIMID, ID_OPERADORA, ID_FORNECEDOR, USER_INS, DATA_INS, USER_UPD, DATA_UPD) VALUES (629, '89550532100026408834', 4, 20, 1, '20160904', 1, '20160904')</v>
      </c>
    </row>
    <row r="529" spans="1:5">
      <c r="A529" s="1">
        <v>630</v>
      </c>
      <c r="B529" s="3" t="s">
        <v>535</v>
      </c>
      <c r="C529" s="1">
        <f>INDEX(Tabela_DBCG[#All],MATCH(CURESTOQUE!D529,Plan2!B:B,0),1)</f>
        <v>4</v>
      </c>
      <c r="D529" s="3" t="s">
        <v>12</v>
      </c>
      <c r="E529" t="str">
        <f t="shared" si="8"/>
        <v>INSERT INTO CG_CHIP (ID_CHIP, SIMID, ID_OPERADORA, ID_FORNECEDOR, USER_INS, DATA_INS, USER_UPD, DATA_UPD) VALUES (630, '89550532190034213227', 4, 20, 1, '20160904', 1, '20160904')</v>
      </c>
    </row>
    <row r="530" spans="1:5">
      <c r="A530" s="1">
        <v>631</v>
      </c>
      <c r="B530" s="3" t="s">
        <v>536</v>
      </c>
      <c r="C530" s="1">
        <f>INDEX(Tabela_DBCG[#All],MATCH(CURESTOQUE!D530,Plan2!B:B,0),1)</f>
        <v>4</v>
      </c>
      <c r="D530" s="3" t="s">
        <v>12</v>
      </c>
      <c r="E530" t="str">
        <f t="shared" si="8"/>
        <v>INSERT INTO CG_CHIP (ID_CHIP, SIMID, ID_OPERADORA, ID_FORNECEDOR, USER_INS, DATA_INS, USER_UPD, DATA_UPD) VALUES (631, '89550532190033412929', 4, 20, 1, '20160904', 1, '20160904')</v>
      </c>
    </row>
    <row r="531" spans="1:5">
      <c r="A531" s="1">
        <v>632</v>
      </c>
      <c r="B531" s="3" t="s">
        <v>537</v>
      </c>
      <c r="C531" s="1">
        <f>INDEX(Tabela_DBCG[#All],MATCH(CURESTOQUE!D531,Plan2!B:B,0),1)</f>
        <v>4</v>
      </c>
      <c r="D531" s="3" t="s">
        <v>12</v>
      </c>
      <c r="E531" t="str">
        <f t="shared" si="8"/>
        <v>INSERT INTO CG_CHIP (ID_CHIP, SIMID, ID_OPERADORA, ID_FORNECEDOR, USER_INS, DATA_INS, USER_UPD, DATA_UPD) VALUES (632, '89550532190033415088', 4, 20, 1, '20160904', 1, '20160904')</v>
      </c>
    </row>
    <row r="532" spans="1:5">
      <c r="A532" s="1">
        <v>633</v>
      </c>
      <c r="B532" s="3" t="s">
        <v>538</v>
      </c>
      <c r="C532" s="1">
        <f>INDEX(Tabela_DBCG[#All],MATCH(CURESTOQUE!D532,Plan2!B:B,0),1)</f>
        <v>4</v>
      </c>
      <c r="D532" s="3" t="s">
        <v>12</v>
      </c>
      <c r="E532" t="str">
        <f t="shared" si="8"/>
        <v>INSERT INTO CG_CHIP (ID_CHIP, SIMID, ID_OPERADORA, ID_FORNECEDOR, USER_INS, DATA_INS, USER_UPD, DATA_UPD) VALUES (633, '89550532100026410418', 4, 20, 1, '20160904', 1, '20160904')</v>
      </c>
    </row>
    <row r="533" spans="1:5">
      <c r="A533" s="1">
        <v>634</v>
      </c>
      <c r="B533" s="3" t="s">
        <v>539</v>
      </c>
      <c r="C533" s="1">
        <f>INDEX(Tabela_DBCG[#All],MATCH(CURESTOQUE!D533,Plan2!B:B,0),1)</f>
        <v>4</v>
      </c>
      <c r="D533" s="3" t="s">
        <v>12</v>
      </c>
      <c r="E533" t="str">
        <f t="shared" si="8"/>
        <v>INSERT INTO CG_CHIP (ID_CHIP, SIMID, ID_OPERADORA, ID_FORNECEDOR, USER_INS, DATA_INS, USER_UPD, DATA_UPD) VALUES (634, '89550532180034027149', 4, 20, 1, '20160904', 1, '20160904')</v>
      </c>
    </row>
    <row r="534" spans="1:5">
      <c r="A534" s="1">
        <v>635</v>
      </c>
      <c r="B534" s="3" t="s">
        <v>540</v>
      </c>
      <c r="C534" s="1">
        <f>INDEX(Tabela_DBCG[#All],MATCH(CURESTOQUE!D534,Plan2!B:B,0),1)</f>
        <v>4</v>
      </c>
      <c r="D534" s="3" t="s">
        <v>12</v>
      </c>
      <c r="E534" t="str">
        <f t="shared" si="8"/>
        <v>INSERT INTO CG_CHIP (ID_CHIP, SIMID, ID_OPERADORA, ID_FORNECEDOR, USER_INS, DATA_INS, USER_UPD, DATA_UPD) VALUES (635, '89550532180000926944', 4, 20, 1, '20160904', 1, '20160904')</v>
      </c>
    </row>
    <row r="535" spans="1:5">
      <c r="A535" s="1">
        <v>636</v>
      </c>
      <c r="B535" s="3" t="s">
        <v>541</v>
      </c>
      <c r="C535" s="1">
        <f>INDEX(Tabela_DBCG[#All],MATCH(CURESTOQUE!D535,Plan2!B:B,0),1)</f>
        <v>4</v>
      </c>
      <c r="D535" s="3" t="s">
        <v>12</v>
      </c>
      <c r="E535" t="str">
        <f t="shared" si="8"/>
        <v>INSERT INTO CG_CHIP (ID_CHIP, SIMID, ID_OPERADORA, ID_FORNECEDOR, USER_INS, DATA_INS, USER_UPD, DATA_UPD) VALUES (636, '89550532180019770143', 4, 20, 1, '20160904', 1, '20160904')</v>
      </c>
    </row>
    <row r="536" spans="1:5">
      <c r="A536" s="1">
        <v>637</v>
      </c>
      <c r="B536" s="3" t="s">
        <v>542</v>
      </c>
      <c r="C536" s="1">
        <f>INDEX(Tabela_DBCG[#All],MATCH(CURESTOQUE!D536,Plan2!B:B,0),1)</f>
        <v>4</v>
      </c>
      <c r="D536" s="3" t="s">
        <v>12</v>
      </c>
      <c r="E536" t="str">
        <f t="shared" si="8"/>
        <v>INSERT INTO CG_CHIP (ID_CHIP, SIMID, ID_OPERADORA, ID_FORNECEDOR, USER_INS, DATA_INS, USER_UPD, DATA_UPD) VALUES (637, '89550532180019772222', 4, 20, 1, '20160904', 1, '20160904')</v>
      </c>
    </row>
    <row r="537" spans="1:5">
      <c r="A537" s="1">
        <v>638</v>
      </c>
      <c r="B537" s="3" t="s">
        <v>543</v>
      </c>
      <c r="C537" s="1">
        <f>INDEX(Tabela_DBCG[#All],MATCH(CURESTOQUE!D537,Plan2!B:B,0),1)</f>
        <v>4</v>
      </c>
      <c r="D537" s="3" t="s">
        <v>12</v>
      </c>
      <c r="E537" t="str">
        <f t="shared" si="8"/>
        <v>INSERT INTO CG_CHIP (ID_CHIP, SIMID, ID_OPERADORA, ID_FORNECEDOR, USER_INS, DATA_INS, USER_UPD, DATA_UPD) VALUES (638, '89550532180019772230', 4, 20, 1, '20160904', 1, '20160904')</v>
      </c>
    </row>
    <row r="538" spans="1:5">
      <c r="A538" s="1">
        <v>639</v>
      </c>
      <c r="B538" s="3" t="s">
        <v>544</v>
      </c>
      <c r="C538" s="1">
        <f>INDEX(Tabela_DBCG[#All],MATCH(CURESTOQUE!D538,Plan2!B:B,0),1)</f>
        <v>4</v>
      </c>
      <c r="D538" s="3" t="s">
        <v>12</v>
      </c>
      <c r="E538" t="str">
        <f t="shared" si="8"/>
        <v>INSERT INTO CG_CHIP (ID_CHIP, SIMID, ID_OPERADORA, ID_FORNECEDOR, USER_INS, DATA_INS, USER_UPD, DATA_UPD) VALUES (639, '89550532180034000724', 4, 20, 1, '20160904', 1, '20160904')</v>
      </c>
    </row>
    <row r="539" spans="1:5">
      <c r="A539" s="1">
        <v>640</v>
      </c>
      <c r="B539" s="3" t="s">
        <v>545</v>
      </c>
      <c r="C539" s="1">
        <f>INDEX(Tabela_DBCG[#All],MATCH(CURESTOQUE!D539,Plan2!B:B,0),1)</f>
        <v>4</v>
      </c>
      <c r="D539" s="3" t="s">
        <v>12</v>
      </c>
      <c r="E539" t="str">
        <f t="shared" si="8"/>
        <v>INSERT INTO CG_CHIP (ID_CHIP, SIMID, ID_OPERADORA, ID_FORNECEDOR, USER_INS, DATA_INS, USER_UPD, DATA_UPD) VALUES (640, '89550532180033998951', 4, 20, 1, '20160904', 1, '20160904')</v>
      </c>
    </row>
    <row r="540" spans="1:5">
      <c r="A540" s="1">
        <v>641</v>
      </c>
      <c r="B540" s="3" t="s">
        <v>546</v>
      </c>
      <c r="C540" s="1">
        <f>INDEX(Tabela_DBCG[#All],MATCH(CURESTOQUE!D540,Plan2!B:B,0),1)</f>
        <v>4</v>
      </c>
      <c r="D540" s="3" t="s">
        <v>12</v>
      </c>
      <c r="E540" t="str">
        <f t="shared" si="8"/>
        <v>INSERT INTO CG_CHIP (ID_CHIP, SIMID, ID_OPERADORA, ID_FORNECEDOR, USER_INS, DATA_INS, USER_UPD, DATA_UPD) VALUES (641, '89550532100026412232', 4, 20, 1, '20160904', 1, '20160904')</v>
      </c>
    </row>
    <row r="541" spans="1:5">
      <c r="A541" s="1">
        <v>642</v>
      </c>
      <c r="B541" s="3" t="s">
        <v>547</v>
      </c>
      <c r="C541" s="1">
        <f>INDEX(Tabela_DBCG[#All],MATCH(CURESTOQUE!D541,Plan2!B:B,0),1)</f>
        <v>4</v>
      </c>
      <c r="D541" s="3" t="s">
        <v>12</v>
      </c>
      <c r="E541" t="str">
        <f t="shared" si="8"/>
        <v>INSERT INTO CG_CHIP (ID_CHIP, SIMID, ID_OPERADORA, ID_FORNECEDOR, USER_INS, DATA_INS, USER_UPD, DATA_UPD) VALUES (642, '89550532100026412257', 4, 20, 1, '20160904', 1, '20160904')</v>
      </c>
    </row>
    <row r="542" spans="1:5">
      <c r="A542" s="1">
        <v>643</v>
      </c>
      <c r="B542" s="3" t="s">
        <v>548</v>
      </c>
      <c r="C542" s="1">
        <f>INDEX(Tabela_DBCG[#All],MATCH(CURESTOQUE!D542,Plan2!B:B,0),1)</f>
        <v>4</v>
      </c>
      <c r="D542" s="3" t="s">
        <v>12</v>
      </c>
      <c r="E542" t="str">
        <f t="shared" si="8"/>
        <v>INSERT INTO CG_CHIP (ID_CHIP, SIMID, ID_OPERADORA, ID_FORNECEDOR, USER_INS, DATA_INS, USER_UPD, DATA_UPD) VALUES (643, '89550532100026410384', 4, 20, 1, '20160904', 1, '20160904')</v>
      </c>
    </row>
    <row r="543" spans="1:5">
      <c r="A543" s="1">
        <v>644</v>
      </c>
      <c r="B543" s="3" t="s">
        <v>549</v>
      </c>
      <c r="C543" s="1">
        <f>INDEX(Tabela_DBCG[#All],MATCH(CURESTOQUE!D543,Plan2!B:B,0),1)</f>
        <v>4</v>
      </c>
      <c r="D543" s="3" t="s">
        <v>12</v>
      </c>
      <c r="E543" t="str">
        <f t="shared" si="8"/>
        <v>INSERT INTO CG_CHIP (ID_CHIP, SIMID, ID_OPERADORA, ID_FORNECEDOR, USER_INS, DATA_INS, USER_UPD, DATA_UPD) VALUES (644, '89550532190033414727', 4, 20, 1, '20160904', 1, '20160904')</v>
      </c>
    </row>
    <row r="544" spans="1:5">
      <c r="A544" s="1">
        <v>645</v>
      </c>
      <c r="B544" s="3" t="s">
        <v>550</v>
      </c>
      <c r="C544" s="1">
        <f>INDEX(Tabela_DBCG[#All],MATCH(CURESTOQUE!D544,Plan2!B:B,0),1)</f>
        <v>4</v>
      </c>
      <c r="D544" s="3" t="s">
        <v>12</v>
      </c>
      <c r="E544" t="str">
        <f t="shared" si="8"/>
        <v>INSERT INTO CG_CHIP (ID_CHIP, SIMID, ID_OPERADORA, ID_FORNECEDOR, USER_INS, DATA_INS, USER_UPD, DATA_UPD) VALUES (645, '89550532190034282750', 4, 20, 1, '20160904', 1, '20160904')</v>
      </c>
    </row>
    <row r="545" spans="1:5">
      <c r="A545" s="1">
        <v>646</v>
      </c>
      <c r="B545" s="3" t="s">
        <v>551</v>
      </c>
      <c r="C545" s="1">
        <f>INDEX(Tabela_DBCG[#All],MATCH(CURESTOQUE!D545,Plan2!B:B,0),1)</f>
        <v>4</v>
      </c>
      <c r="D545" s="3" t="s">
        <v>12</v>
      </c>
      <c r="E545" t="str">
        <f t="shared" si="8"/>
        <v>INSERT INTO CG_CHIP (ID_CHIP, SIMID, ID_OPERADORA, ID_FORNECEDOR, USER_INS, DATA_INS, USER_UPD, DATA_UPD) VALUES (646, '89550532180034007117', 4, 20, 1, '20160904', 1, '20160904')</v>
      </c>
    </row>
    <row r="546" spans="1:5">
      <c r="A546" s="1">
        <v>647</v>
      </c>
      <c r="B546" s="3" t="s">
        <v>552</v>
      </c>
      <c r="C546" s="1">
        <f>INDEX(Tabela_DBCG[#All],MATCH(CURESTOQUE!D546,Plan2!B:B,0),1)</f>
        <v>4</v>
      </c>
      <c r="D546" s="3" t="s">
        <v>12</v>
      </c>
      <c r="E546" t="str">
        <f t="shared" si="8"/>
        <v>INSERT INTO CG_CHIP (ID_CHIP, SIMID, ID_OPERADORA, ID_FORNECEDOR, USER_INS, DATA_INS, USER_UPD, DATA_UPD) VALUES (647, '89550532180033992095', 4, 20, 1, '20160904', 1, '20160904')</v>
      </c>
    </row>
    <row r="547" spans="1:5">
      <c r="A547" s="1">
        <v>648</v>
      </c>
      <c r="B547" s="3" t="s">
        <v>553</v>
      </c>
      <c r="C547" s="1">
        <f>INDEX(Tabela_DBCG[#All],MATCH(CURESTOQUE!D547,Plan2!B:B,0),1)</f>
        <v>4</v>
      </c>
      <c r="D547" s="3" t="s">
        <v>12</v>
      </c>
      <c r="E547" t="str">
        <f t="shared" si="8"/>
        <v>INSERT INTO CG_CHIP (ID_CHIP, SIMID, ID_OPERADORA, ID_FORNECEDOR, USER_INS, DATA_INS, USER_UPD, DATA_UPD) VALUES (648, '89550532180019772180', 4, 20, 1, '20160904', 1, '20160904')</v>
      </c>
    </row>
    <row r="548" spans="1:5">
      <c r="A548" s="1">
        <v>649</v>
      </c>
      <c r="B548" s="3" t="s">
        <v>554</v>
      </c>
      <c r="C548" s="1">
        <f>INDEX(Tabela_DBCG[#All],MATCH(CURESTOQUE!D548,Plan2!B:B,0),1)</f>
        <v>4</v>
      </c>
      <c r="D548" s="3" t="s">
        <v>12</v>
      </c>
      <c r="E548" t="str">
        <f t="shared" si="8"/>
        <v>INSERT INTO CG_CHIP (ID_CHIP, SIMID, ID_OPERADORA, ID_FORNECEDOR, USER_INS, DATA_INS, USER_UPD, DATA_UPD) VALUES (649, '89550532180000927041', 4, 20, 1, '20160904', 1, '20160904')</v>
      </c>
    </row>
    <row r="549" spans="1:5">
      <c r="A549" s="1">
        <v>650</v>
      </c>
      <c r="B549" s="3" t="s">
        <v>555</v>
      </c>
      <c r="C549" s="1">
        <f>INDEX(Tabela_DBCG[#All],MATCH(CURESTOQUE!D549,Plan2!B:B,0),1)</f>
        <v>4</v>
      </c>
      <c r="D549" s="3" t="s">
        <v>12</v>
      </c>
      <c r="E549" t="str">
        <f t="shared" si="8"/>
        <v>INSERT INTO CG_CHIP (ID_CHIP, SIMID, ID_OPERADORA, ID_FORNECEDOR, USER_INS, DATA_INS, USER_UPD, DATA_UPD) VALUES (650, '89550532190014722775', 4, 20, 1, '20160904', 1, '20160904')</v>
      </c>
    </row>
    <row r="550" spans="1:5">
      <c r="A550" s="1">
        <v>651</v>
      </c>
      <c r="B550" s="3" t="s">
        <v>556</v>
      </c>
      <c r="C550" s="1">
        <f>INDEX(Tabela_DBCG[#All],MATCH(CURESTOQUE!D550,Plan2!B:B,0),1)</f>
        <v>4</v>
      </c>
      <c r="D550" s="3" t="s">
        <v>12</v>
      </c>
      <c r="E550" t="str">
        <f t="shared" si="8"/>
        <v>INSERT INTO CG_CHIP (ID_CHIP, SIMID, ID_OPERADORA, ID_FORNECEDOR, USER_INS, DATA_INS, USER_UPD, DATA_UPD) VALUES (651, '89550532190014722783', 4, 20, 1, '20160904', 1, '20160904')</v>
      </c>
    </row>
    <row r="551" spans="1:5">
      <c r="A551" s="1">
        <v>652</v>
      </c>
      <c r="B551" s="3" t="s">
        <v>557</v>
      </c>
      <c r="C551" s="1">
        <f>INDEX(Tabela_DBCG[#All],MATCH(CURESTOQUE!D551,Plan2!B:B,0),1)</f>
        <v>4</v>
      </c>
      <c r="D551" s="3" t="s">
        <v>12</v>
      </c>
      <c r="E551" t="str">
        <f t="shared" si="8"/>
        <v>INSERT INTO CG_CHIP (ID_CHIP, SIMID, ID_OPERADORA, ID_FORNECEDOR, USER_INS, DATA_INS, USER_UPD, DATA_UPD) VALUES (652, '89550532190014722809', 4, 20, 1, '20160904', 1, '20160904')</v>
      </c>
    </row>
    <row r="552" spans="1:5">
      <c r="A552" s="1">
        <v>653</v>
      </c>
      <c r="B552" s="3" t="s">
        <v>558</v>
      </c>
      <c r="C552" s="1">
        <f>INDEX(Tabela_DBCG[#All],MATCH(CURESTOQUE!D552,Plan2!B:B,0),1)</f>
        <v>4</v>
      </c>
      <c r="D552" s="3" t="s">
        <v>12</v>
      </c>
      <c r="E552" t="str">
        <f t="shared" si="8"/>
        <v>INSERT INTO CG_CHIP (ID_CHIP, SIMID, ID_OPERADORA, ID_FORNECEDOR, USER_INS, DATA_INS, USER_UPD, DATA_UPD) VALUES (653, '89550532190014722155', 4, 20, 1, '20160904', 1, '20160904')</v>
      </c>
    </row>
  </sheetData>
  <autoFilter ref="A1:E552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7.42578125" bestFit="1" customWidth="1"/>
    <col min="2" max="2" width="20.140625" bestFit="1" customWidth="1"/>
    <col min="3" max="3" width="11.85546875" bestFit="1" customWidth="1"/>
    <col min="4" max="4" width="15.85546875" bestFit="1" customWidth="1"/>
    <col min="5" max="5" width="12.7109375" bestFit="1" customWidth="1"/>
    <col min="6" max="6" width="15.85546875" bestFit="1" customWidth="1"/>
  </cols>
  <sheetData>
    <row r="1" spans="1:6">
      <c r="A1" t="s">
        <v>559</v>
      </c>
      <c r="B1" t="s">
        <v>560</v>
      </c>
      <c r="C1" t="s">
        <v>561</v>
      </c>
      <c r="D1" t="s">
        <v>562</v>
      </c>
      <c r="E1" t="s">
        <v>563</v>
      </c>
      <c r="F1" t="s">
        <v>564</v>
      </c>
    </row>
    <row r="2" spans="1:6">
      <c r="A2">
        <v>1</v>
      </c>
      <c r="B2" t="s">
        <v>65</v>
      </c>
      <c r="C2">
        <v>1</v>
      </c>
      <c r="D2" s="5">
        <v>42581.640879629631</v>
      </c>
      <c r="E2">
        <v>1</v>
      </c>
      <c r="F2" s="5">
        <v>42581.640879629631</v>
      </c>
    </row>
    <row r="3" spans="1:6">
      <c r="A3">
        <v>2</v>
      </c>
      <c r="B3" t="s">
        <v>5</v>
      </c>
      <c r="C3">
        <v>1</v>
      </c>
      <c r="D3" s="5">
        <v>42581.640949074077</v>
      </c>
      <c r="E3">
        <v>1</v>
      </c>
      <c r="F3" s="5">
        <v>42581.640949074077</v>
      </c>
    </row>
    <row r="4" spans="1:6">
      <c r="A4">
        <v>3</v>
      </c>
      <c r="B4" t="s">
        <v>7</v>
      </c>
      <c r="C4">
        <v>1</v>
      </c>
      <c r="D4" s="5">
        <v>42581.641064814816</v>
      </c>
      <c r="E4">
        <v>1</v>
      </c>
      <c r="F4" s="5">
        <v>42581.641064814816</v>
      </c>
    </row>
    <row r="5" spans="1:6">
      <c r="A5">
        <v>4</v>
      </c>
      <c r="B5" t="s">
        <v>12</v>
      </c>
      <c r="C5">
        <v>1</v>
      </c>
      <c r="D5" s="5">
        <v>42581.641134259262</v>
      </c>
      <c r="E5">
        <v>1</v>
      </c>
      <c r="F5" s="5">
        <v>42581.641134259262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CURESTOQUE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2016-09-04T19:11:12Z</dcterms:created>
  <dcterms:modified xsi:type="dcterms:W3CDTF">2016-09-04T19:27:08Z</dcterms:modified>
</cp:coreProperties>
</file>