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D" sheetId="1" state="visible" r:id="rId3"/>
    <sheet name="M-F" sheetId="2" state="visible" r:id="rId4"/>
    <sheet name="F" sheetId="3" state="visible" r:id="rId5"/>
    <sheet name="D-M" sheetId="4" state="visible" r:id="rId6"/>
    <sheet name="M" sheetId="5" state="visible" r:id="rId7"/>
    <sheet name="GK" sheetId="6" state="visible" r:id="rId8"/>
    <sheet name="Player Rank" sheetId="7" state="visible" r:id="rId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<sst xmlns="http://schemas.openxmlformats.org/spreadsheetml/2006/main" count="94" uniqueCount="10">
  <si>
    <t xml:space="preserve">removed_player_position</t>
  </si>
  <si>
    <t xml:space="preserve">removed_player_guaranteed_salary</t>
  </si>
  <si>
    <t xml:space="preserve">success_measure_forecast</t>
  </si>
  <si>
    <t xml:space="preserve">percent_impact</t>
  </si>
  <si>
    <t xml:space="preserve">D</t>
  </si>
  <si>
    <t xml:space="preserve">M-F</t>
  </si>
  <si>
    <t xml:space="preserve">F</t>
  </si>
  <si>
    <t xml:space="preserve">D-M</t>
  </si>
  <si>
    <t xml:space="preserve">M</t>
  </si>
  <si>
    <t xml:space="preserve">GK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</si>
</sst>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[$$-409]#,##0;[RED]\-[$$-409]#,##0"/>
    <numFmt numFmtId="166" formatCode="0.000"/>
    <numFmt numFmtId="167" formatCode="0.00%"/>
  </numFmts>
  <fonts count="5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J10" activeCellId="1" sqref="H11:H12 J10"/>
    </sheetView>
  </sheetViews>
  <sheetFormatPr defaultColWidth="8.6796875" defaultRowHeight="15" zeroHeight="false" outlineLevelRow="0" outlineLevelCol="0"/>
  <cols>
    <col collapsed="false" customWidth="true" hidden="false" outlineLevel="0" max="4" min="2" style="1" width="15.44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</row>
    <row r="2" customFormat="false" ht="15" hidden="false" customHeight="false" outlineLevel="0" collapsed="false">
      <c r="A2" s="1" t="s">
        <v>4</v>
      </c>
      <c r="B2" s="3" t="n">
        <v>1118333</v>
      </c>
      <c r="C2" s="4" t="n">
        <v>0.135134303823447</v>
      </c>
      <c r="D2" s="5" t="n">
        <v>-0.334400309268514</v>
      </c>
    </row>
    <row r="3" customFormat="false" ht="15" hidden="false" customHeight="false" outlineLevel="0" collapsed="false">
      <c r="A3" s="1" t="s">
        <v>4</v>
      </c>
      <c r="B3" s="3" t="n">
        <v>708000</v>
      </c>
      <c r="C3" s="4" t="n">
        <v>0.17735160689955</v>
      </c>
      <c r="D3" s="5" t="n">
        <v>-0.126460333437627</v>
      </c>
    </row>
    <row r="4" customFormat="false" ht="15" hidden="false" customHeight="false" outlineLevel="0" collapsed="false">
      <c r="A4" s="1" t="s">
        <v>4</v>
      </c>
      <c r="B4" s="3" t="n">
        <v>595111</v>
      </c>
      <c r="C4" s="4" t="n">
        <v>0.183751656962988</v>
      </c>
      <c r="D4" s="5" t="n">
        <v>-0.0949370915785046</v>
      </c>
    </row>
    <row r="5" customFormat="false" ht="15" hidden="false" customHeight="false" outlineLevel="0" collapsed="false">
      <c r="A5" s="1" t="s">
        <v>4</v>
      </c>
      <c r="B5" s="3" t="n">
        <v>388333</v>
      </c>
      <c r="C5" s="4" t="n">
        <v>0.193147109869235</v>
      </c>
      <c r="D5" s="5" t="n">
        <v>-0.0486600888357328</v>
      </c>
    </row>
    <row r="6" customFormat="false" ht="15" hidden="false" customHeight="false" outlineLevel="0" collapsed="false">
      <c r="A6" s="1" t="s">
        <v>4</v>
      </c>
      <c r="B6" s="3" t="n">
        <v>332500</v>
      </c>
      <c r="C6" s="4" t="n">
        <v>0.195119392692337</v>
      </c>
      <c r="D6" s="5" t="n">
        <v>-0.0389456728810209</v>
      </c>
    </row>
    <row r="7" customFormat="false" ht="15" hidden="false" customHeight="false" outlineLevel="0" collapsed="false">
      <c r="A7" s="1" t="s">
        <v>4</v>
      </c>
      <c r="B7" s="3" t="n">
        <v>300000</v>
      </c>
      <c r="C7" s="4" t="n">
        <v>0.196282572911372</v>
      </c>
      <c r="D7" s="5" t="n">
        <v>-0.0332164659206141</v>
      </c>
    </row>
    <row r="8" customFormat="false" ht="15" hidden="false" customHeight="false" outlineLevel="0" collapsed="false">
      <c r="A8" s="1" t="s">
        <v>4</v>
      </c>
      <c r="B8" s="3" t="n">
        <v>203000</v>
      </c>
      <c r="C8" s="4" t="n">
        <v>0.198842548544262</v>
      </c>
      <c r="D8" s="5" t="n">
        <v>-0.020607387830736</v>
      </c>
    </row>
    <row r="9" customFormat="false" ht="15" hidden="false" customHeight="false" outlineLevel="0" collapsed="false">
      <c r="A9" s="1" t="s">
        <v>4</v>
      </c>
      <c r="B9" s="3" t="n">
        <v>89716</v>
      </c>
      <c r="C9" s="4" t="n">
        <v>0.200514262541364</v>
      </c>
      <c r="D9" s="5" t="n">
        <v>-0.0123734140137226</v>
      </c>
    </row>
    <row r="10" customFormat="false" ht="15" hidden="false" customHeight="false" outlineLevel="0" collapsed="false">
      <c r="A10" s="1" t="s">
        <v>4</v>
      </c>
      <c r="B10" s="3" t="n">
        <v>103111</v>
      </c>
      <c r="C10" s="4" t="n">
        <v>0.200571274683848</v>
      </c>
      <c r="D10" s="5" t="n">
        <v>-0.0120926025296531</v>
      </c>
    </row>
    <row r="11" customFormat="false" ht="15" hidden="false" customHeight="false" outlineLevel="0" collapsed="false">
      <c r="A11" s="1" t="s">
        <v>4</v>
      </c>
      <c r="B11" s="3" t="n">
        <v>71401</v>
      </c>
      <c r="C11" s="4" t="n">
        <v>0.200825489357212</v>
      </c>
      <c r="D11" s="5" t="n">
        <v>-0.0108404762879577</v>
      </c>
    </row>
    <row r="12" customFormat="false" ht="15" hidden="false" customHeight="false" outlineLevel="0" collapsed="false">
      <c r="A12" s="1" t="s">
        <v>4</v>
      </c>
      <c r="B12" s="3" t="n">
        <v>72988</v>
      </c>
      <c r="C12" s="4" t="n">
        <v>0.200875215263138</v>
      </c>
      <c r="D12" s="5" t="n">
        <v>-0.0105955529289767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1" sqref="H11:H12 A1"/>
    </sheetView>
  </sheetViews>
  <sheetFormatPr defaultColWidth="8.6796875" defaultRowHeight="15" zeroHeight="false" outlineLevelRow="0" outlineLevelCol="0"/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</row>
    <row r="2" customFormat="false" ht="15" hidden="false" customHeight="false" outlineLevel="0" collapsed="false">
      <c r="A2" s="1" t="s">
        <v>5</v>
      </c>
      <c r="B2" s="1" t="n">
        <v>1020000</v>
      </c>
      <c r="C2" s="1" t="n">
        <v>0.171781817071751</v>
      </c>
      <c r="D2" s="1" t="n">
        <v>-0.153894155064931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9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G10" activeCellId="1" sqref="H11:H12 G10"/>
    </sheetView>
  </sheetViews>
  <sheetFormatPr defaultColWidth="8.6796875" defaultRowHeight="15" zeroHeight="false" outlineLevelRow="0" outlineLevelCol="0"/>
  <cols>
    <col collapsed="false" customWidth="true" hidden="false" outlineLevel="0" max="4" min="2" style="1" width="20.85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</row>
    <row r="2" customFormat="false" ht="15" hidden="false" customHeight="false" outlineLevel="0" collapsed="false">
      <c r="A2" s="1" t="s">
        <v>6</v>
      </c>
      <c r="B2" s="3" t="n">
        <v>1005361</v>
      </c>
      <c r="C2" s="4" t="n">
        <v>0.180350736520843</v>
      </c>
      <c r="D2" s="5" t="n">
        <v>-0.111688216425765</v>
      </c>
    </row>
    <row r="3" customFormat="false" ht="15" hidden="false" customHeight="false" outlineLevel="0" collapsed="false">
      <c r="A3" s="1" t="s">
        <v>6</v>
      </c>
      <c r="B3" s="3" t="n">
        <v>912500</v>
      </c>
      <c r="C3" s="4" t="n">
        <v>0.181490801222193</v>
      </c>
      <c r="D3" s="5" t="n">
        <v>-0.106072864208289</v>
      </c>
    </row>
    <row r="4" customFormat="false" ht="15" hidden="false" customHeight="false" outlineLevel="0" collapsed="false">
      <c r="A4" s="1" t="s">
        <v>6</v>
      </c>
      <c r="B4" s="3" t="n">
        <v>328700</v>
      </c>
      <c r="C4" s="4" t="n">
        <v>0.19460831907198</v>
      </c>
      <c r="D4" s="5" t="n">
        <v>-0.0414629496495842</v>
      </c>
    </row>
    <row r="5" customFormat="false" ht="15" hidden="false" customHeight="false" outlineLevel="0" collapsed="false">
      <c r="A5" s="1" t="s">
        <v>6</v>
      </c>
      <c r="B5" s="3" t="n">
        <v>89716</v>
      </c>
      <c r="C5" s="4" t="n">
        <v>0.204943034764612</v>
      </c>
      <c r="D5" s="5" t="n">
        <v>0.00944036190187204</v>
      </c>
    </row>
    <row r="6" customFormat="false" ht="15" hidden="false" customHeight="false" outlineLevel="0" collapsed="false">
      <c r="A6" s="1" t="s">
        <v>6</v>
      </c>
      <c r="B6" s="3" t="n">
        <v>89716</v>
      </c>
      <c r="C6" s="4" t="n">
        <v>0.204943034764612</v>
      </c>
      <c r="D6" s="5" t="n">
        <v>0.00944036190187204</v>
      </c>
    </row>
    <row r="7" customFormat="false" ht="15" hidden="false" customHeight="false" outlineLevel="0" collapsed="false">
      <c r="A7" s="1" t="s">
        <v>6</v>
      </c>
      <c r="B7" s="3" t="n">
        <v>127500</v>
      </c>
      <c r="C7" s="4" t="n">
        <v>0.205263269858189</v>
      </c>
      <c r="D7" s="5" t="n">
        <v>0.0110176696114286</v>
      </c>
    </row>
    <row r="8" customFormat="false" ht="15" hidden="false" customHeight="false" outlineLevel="0" collapsed="false">
      <c r="A8" s="1" t="s">
        <v>6</v>
      </c>
      <c r="B8" s="3" t="n">
        <v>71401</v>
      </c>
      <c r="C8" s="4" t="n">
        <v>0.206704973345454</v>
      </c>
      <c r="D8" s="5" t="n">
        <v>0.0181187340199407</v>
      </c>
    </row>
    <row r="9" customFormat="false" ht="15" hidden="false" customHeight="false" outlineLevel="0" collapsed="false">
      <c r="A9" s="1" t="s">
        <v>6</v>
      </c>
      <c r="B9" s="3" t="n">
        <v>2002000</v>
      </c>
      <c r="C9" s="4" t="n">
        <v>0.235016977911996</v>
      </c>
      <c r="D9" s="5" t="n">
        <v>0.157568606852374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1" sqref="H11:H12 A1"/>
    </sheetView>
  </sheetViews>
  <sheetFormatPr defaultColWidth="8.6796875" defaultRowHeight="15" zeroHeight="false" outlineLevelRow="0" outlineLevelCol="0"/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</row>
    <row r="2" customFormat="false" ht="15" hidden="false" customHeight="false" outlineLevel="0" collapsed="false">
      <c r="A2" s="1" t="s">
        <v>7</v>
      </c>
      <c r="B2" s="1" t="n">
        <v>1681086</v>
      </c>
      <c r="C2" s="1" t="n">
        <v>0.182850748195429</v>
      </c>
      <c r="D2" s="1" t="n">
        <v>-0.0993744888943481</v>
      </c>
    </row>
    <row r="3" customFormat="false" ht="15" hidden="false" customHeight="false" outlineLevel="0" collapsed="false">
      <c r="A3" s="1" t="s">
        <v>7</v>
      </c>
      <c r="B3" s="1" t="n">
        <v>83841</v>
      </c>
      <c r="C3" s="1" t="n">
        <v>0.184385001950964</v>
      </c>
      <c r="D3" s="1" t="n">
        <v>-0.0918175711000225</v>
      </c>
    </row>
    <row r="4" customFormat="false" ht="15" hidden="false" customHeight="false" outlineLevel="0" collapsed="false">
      <c r="A4" s="1" t="s">
        <v>7</v>
      </c>
      <c r="B4" s="1" t="n">
        <v>105000</v>
      </c>
      <c r="C4" s="1" t="n">
        <v>0.187845568678368</v>
      </c>
      <c r="D4" s="1" t="n">
        <v>-0.0747726603827144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H11" activeCellId="0" sqref="H11:H12"/>
    </sheetView>
  </sheetViews>
  <sheetFormatPr defaultColWidth="8.6796875" defaultRowHeight="15" zeroHeight="false" outlineLevelRow="0" outlineLevelCol="0"/>
  <cols>
    <col collapsed="false" customWidth="true" hidden="false" outlineLevel="0" max="4" min="2" style="1" width="15.44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</row>
    <row r="2" customFormat="false" ht="15" hidden="false" customHeight="false" outlineLevel="0" collapsed="false">
      <c r="A2" s="1" t="s">
        <v>8</v>
      </c>
      <c r="B2" s="3" t="n">
        <v>335500</v>
      </c>
      <c r="C2" s="4" t="n">
        <v>0.203430625182611</v>
      </c>
      <c r="D2" s="5" t="n">
        <v>0.00199103688552119</v>
      </c>
    </row>
    <row r="3" customFormat="false" ht="15" hidden="false" customHeight="false" outlineLevel="0" collapsed="false">
      <c r="A3" s="1" t="s">
        <v>8</v>
      </c>
      <c r="B3" s="3" t="n">
        <v>114167</v>
      </c>
      <c r="C3" s="4" t="n">
        <v>0.203622863796804</v>
      </c>
      <c r="D3" s="5" t="n">
        <v>0.00293790203029219</v>
      </c>
    </row>
    <row r="4" customFormat="false" ht="15" hidden="false" customHeight="false" outlineLevel="0" collapsed="false">
      <c r="A4" s="1" t="s">
        <v>8</v>
      </c>
      <c r="B4" s="3" t="n">
        <v>128394</v>
      </c>
      <c r="C4" s="4" t="n">
        <v>0.203655162451318</v>
      </c>
      <c r="D4" s="5" t="n">
        <v>0.00309698801991181</v>
      </c>
    </row>
    <row r="5" customFormat="false" ht="15" hidden="false" customHeight="false" outlineLevel="0" collapsed="false">
      <c r="A5" s="1" t="s">
        <v>8</v>
      </c>
      <c r="B5" s="3" t="n">
        <v>150000</v>
      </c>
      <c r="C5" s="4" t="n">
        <v>0.20436848701322</v>
      </c>
      <c r="D5" s="5" t="n">
        <v>0.00661044533134065</v>
      </c>
    </row>
    <row r="6" customFormat="false" ht="15" hidden="false" customHeight="false" outlineLevel="0" collapsed="false">
      <c r="A6" s="1" t="s">
        <v>8</v>
      </c>
      <c r="B6" s="3" t="n">
        <v>936875</v>
      </c>
      <c r="C6" s="4" t="n">
        <v>0.206583506164001</v>
      </c>
      <c r="D6" s="5" t="n">
        <v>0.017520451303254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1" sqref="H11:H12 A1"/>
    </sheetView>
  </sheetViews>
  <sheetFormatPr defaultColWidth="8.6796875" defaultRowHeight="15" zeroHeight="false" outlineLevelRow="0" outlineLevelCol="0"/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</row>
    <row r="2" customFormat="false" ht="15" hidden="false" customHeight="false" outlineLevel="0" collapsed="false">
      <c r="A2" s="1" t="s">
        <v>9</v>
      </c>
      <c r="B2" s="1" t="n">
        <v>170071</v>
      </c>
      <c r="C2" s="1" t="n">
        <v>0.225280102544316</v>
      </c>
      <c r="D2" s="1" t="n">
        <v>0.109609938697421</v>
      </c>
    </row>
    <row r="3" customFormat="false" ht="15" hidden="false" customHeight="false" outlineLevel="0" collapsed="false">
      <c r="A3" s="1" t="s">
        <v>9</v>
      </c>
      <c r="B3" s="1" t="n">
        <v>385000</v>
      </c>
      <c r="C3" s="1" t="n">
        <v>0.234978384609992</v>
      </c>
      <c r="D3" s="1" t="n">
        <v>0.157378516777897</v>
      </c>
    </row>
    <row r="4" customFormat="false" ht="15" hidden="false" customHeight="false" outlineLevel="0" collapsed="false">
      <c r="A4" s="1" t="s">
        <v>9</v>
      </c>
      <c r="B4" s="1" t="n">
        <v>400000</v>
      </c>
      <c r="C4" s="1" t="n">
        <v>0.244446051378895</v>
      </c>
      <c r="D4" s="1" t="n">
        <v>0.204011206591163</v>
      </c>
    </row>
    <row r="5" customFormat="false" ht="15" hidden="false" customHeight="false" outlineLevel="0" collapsed="false">
      <c r="A5" s="1" t="s">
        <v>9</v>
      </c>
      <c r="B5" s="1" t="n">
        <v>425000</v>
      </c>
      <c r="C5" s="1" t="n">
        <v>0.262742370600269</v>
      </c>
      <c r="D5" s="1" t="n">
        <v>0.294129141643252</v>
      </c>
    </row>
    <row r="6" customFormat="false" ht="15" hidden="false" customHeight="false" outlineLevel="0" collapsed="false">
      <c r="A6" s="1" t="s">
        <v>9</v>
      </c>
      <c r="B6" s="1" t="n">
        <v>89716</v>
      </c>
      <c r="C6" s="1" t="n">
        <v>0.299303671025116</v>
      </c>
      <c r="D6" s="1" t="n">
        <v>0.474210657342725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34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H12" activeCellId="0" sqref="H11:H12"/>
    </sheetView>
  </sheetViews>
  <sheetFormatPr defaultColWidth="8.6796875" defaultRowHeight="15" zeroHeight="false" outlineLevelRow="0" outlineLevelCol="0"/>
  <cols>
    <col collapsed="false" customWidth="true" hidden="false" outlineLevel="0" max="4" min="2" style="1" width="20.17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</row>
    <row r="2" customFormat="false" ht="15" hidden="false" customHeight="false" outlineLevel="0" collapsed="false">
      <c r="A2" s="1" t="s">
        <v>4</v>
      </c>
      <c r="B2" s="3" t="n">
        <v>1118333</v>
      </c>
      <c r="C2" s="4" t="n">
        <v>0.135134303823447</v>
      </c>
      <c r="D2" s="5" t="n">
        <v>-0.334400309268514</v>
      </c>
    </row>
    <row r="3" customFormat="false" ht="15" hidden="false" customHeight="false" outlineLevel="0" collapsed="false">
      <c r="A3" s="1" t="s">
        <v>5</v>
      </c>
      <c r="B3" s="3" t="n">
        <v>1020000</v>
      </c>
      <c r="C3" s="4" t="n">
        <v>0.171781817071751</v>
      </c>
      <c r="D3" s="5" t="n">
        <v>-0.153894155064931</v>
      </c>
    </row>
    <row r="4" customFormat="false" ht="15" hidden="false" customHeight="false" outlineLevel="0" collapsed="false">
      <c r="A4" s="6" t="s">
        <v>4</v>
      </c>
      <c r="B4" s="7" t="n">
        <v>708000</v>
      </c>
      <c r="C4" s="8" t="n">
        <v>0.17735160689955</v>
      </c>
      <c r="D4" s="9" t="n">
        <v>-0.126460333437627</v>
      </c>
      <c r="F4" s="5" t="n">
        <f aca="false">SUM(D4:D5,D7:D9,D12,D14:D16)</f>
        <v>-0.631937918850924</v>
      </c>
    </row>
    <row r="5" customFormat="false" ht="15" hidden="false" customHeight="false" outlineLevel="0" collapsed="false">
      <c r="A5" s="6" t="s">
        <v>6</v>
      </c>
      <c r="B5" s="7" t="n">
        <v>1005361</v>
      </c>
      <c r="C5" s="8" t="n">
        <v>0.180350736520843</v>
      </c>
      <c r="D5" s="9" t="n">
        <v>-0.111688216425765</v>
      </c>
    </row>
    <row r="6" customFormat="false" ht="15" hidden="false" customHeight="false" outlineLevel="0" collapsed="false">
      <c r="A6" s="1" t="s">
        <v>6</v>
      </c>
      <c r="B6" s="3" t="n">
        <v>912500</v>
      </c>
      <c r="C6" s="4" t="n">
        <v>0.181490801222193</v>
      </c>
      <c r="D6" s="5" t="n">
        <v>-0.106072864208289</v>
      </c>
      <c r="F6" s="5" t="n">
        <f aca="false">SUM(D20,D22,D24,D28:D30,D32:D33)</f>
        <v>0.797775924536979</v>
      </c>
    </row>
    <row r="7" customFormat="false" ht="15" hidden="false" customHeight="false" outlineLevel="0" collapsed="false">
      <c r="A7" s="6" t="s">
        <v>7</v>
      </c>
      <c r="B7" s="7" t="n">
        <v>1681086</v>
      </c>
      <c r="C7" s="8" t="n">
        <v>0.182850748195429</v>
      </c>
      <c r="D7" s="9" t="n">
        <v>-0.0993744888943481</v>
      </c>
    </row>
    <row r="8" customFormat="false" ht="15" hidden="false" customHeight="false" outlineLevel="0" collapsed="false">
      <c r="A8" s="6" t="s">
        <v>4</v>
      </c>
      <c r="B8" s="7" t="n">
        <v>595111</v>
      </c>
      <c r="C8" s="8" t="n">
        <v>0.183751656962988</v>
      </c>
      <c r="D8" s="9" t="n">
        <v>-0.0949370915785046</v>
      </c>
    </row>
    <row r="9" customFormat="false" ht="15" hidden="false" customHeight="false" outlineLevel="0" collapsed="false">
      <c r="A9" s="6" t="s">
        <v>7</v>
      </c>
      <c r="B9" s="7" t="n">
        <v>83841</v>
      </c>
      <c r="C9" s="8" t="n">
        <v>0.184385001950964</v>
      </c>
      <c r="D9" s="9" t="n">
        <v>-0.0918175711000225</v>
      </c>
      <c r="F9" s="10" t="n">
        <f aca="false">SUM(F4,F6)</f>
        <v>0.165838005686055</v>
      </c>
    </row>
    <row r="10" customFormat="false" ht="15" hidden="false" customHeight="false" outlineLevel="0" collapsed="false">
      <c r="A10" s="1" t="s">
        <v>7</v>
      </c>
      <c r="B10" s="3" t="n">
        <v>105000</v>
      </c>
      <c r="C10" s="4" t="n">
        <v>0.187845568678368</v>
      </c>
      <c r="D10" s="5" t="n">
        <v>-0.0747726603827144</v>
      </c>
    </row>
    <row r="11" customFormat="false" ht="15" hidden="false" customHeight="false" outlineLevel="0" collapsed="false">
      <c r="A11" s="1" t="s">
        <v>4</v>
      </c>
      <c r="B11" s="3" t="n">
        <v>388333</v>
      </c>
      <c r="C11" s="4" t="n">
        <v>0.193147109869235</v>
      </c>
      <c r="D11" s="5" t="n">
        <v>-0.0486600888357328</v>
      </c>
    </row>
    <row r="12" customFormat="false" ht="15" hidden="false" customHeight="false" outlineLevel="0" collapsed="false">
      <c r="A12" s="6" t="s">
        <v>6</v>
      </c>
      <c r="B12" s="7" t="n">
        <v>328700</v>
      </c>
      <c r="C12" s="8" t="n">
        <v>0.19460831907198</v>
      </c>
      <c r="D12" s="9" t="n">
        <v>-0.0414629496495842</v>
      </c>
    </row>
    <row r="13" customFormat="false" ht="15" hidden="false" customHeight="false" outlineLevel="0" collapsed="false">
      <c r="A13" s="1" t="s">
        <v>4</v>
      </c>
      <c r="B13" s="3" t="n">
        <v>332500</v>
      </c>
      <c r="C13" s="4" t="n">
        <v>0.195119392692337</v>
      </c>
      <c r="D13" s="5" t="n">
        <v>-0.0389456728810209</v>
      </c>
    </row>
    <row r="14" customFormat="false" ht="15" hidden="false" customHeight="false" outlineLevel="0" collapsed="false">
      <c r="A14" s="6" t="s">
        <v>4</v>
      </c>
      <c r="B14" s="7" t="n">
        <v>300000</v>
      </c>
      <c r="C14" s="8" t="n">
        <v>0.196282572911372</v>
      </c>
      <c r="D14" s="9" t="n">
        <v>-0.0332164659206141</v>
      </c>
    </row>
    <row r="15" customFormat="false" ht="15" hidden="false" customHeight="false" outlineLevel="0" collapsed="false">
      <c r="A15" s="6" t="s">
        <v>4</v>
      </c>
      <c r="B15" s="7" t="n">
        <v>203000</v>
      </c>
      <c r="C15" s="8" t="n">
        <v>0.198842548544262</v>
      </c>
      <c r="D15" s="9" t="n">
        <v>-0.020607387830736</v>
      </c>
    </row>
    <row r="16" customFormat="false" ht="15" hidden="false" customHeight="false" outlineLevel="0" collapsed="false">
      <c r="A16" s="6" t="s">
        <v>4</v>
      </c>
      <c r="B16" s="7" t="n">
        <v>89716</v>
      </c>
      <c r="C16" s="8" t="n">
        <v>0.200514262541364</v>
      </c>
      <c r="D16" s="9" t="n">
        <v>-0.0123734140137226</v>
      </c>
    </row>
    <row r="17" customFormat="false" ht="15" hidden="false" customHeight="false" outlineLevel="0" collapsed="false">
      <c r="A17" s="1" t="s">
        <v>4</v>
      </c>
      <c r="B17" s="3" t="n">
        <v>103111</v>
      </c>
      <c r="C17" s="4" t="n">
        <v>0.200571274683848</v>
      </c>
      <c r="D17" s="5" t="n">
        <v>-0.0120926025296531</v>
      </c>
    </row>
    <row r="18" customFormat="false" ht="15" hidden="false" customHeight="false" outlineLevel="0" collapsed="false">
      <c r="A18" s="1" t="s">
        <v>4</v>
      </c>
      <c r="B18" s="3" t="n">
        <v>71401</v>
      </c>
      <c r="C18" s="4" t="n">
        <v>0.200825489357212</v>
      </c>
      <c r="D18" s="5" t="n">
        <v>-0.0108404762879577</v>
      </c>
    </row>
    <row r="19" customFormat="false" ht="15" hidden="false" customHeight="false" outlineLevel="0" collapsed="false">
      <c r="A19" s="1" t="s">
        <v>4</v>
      </c>
      <c r="B19" s="3" t="n">
        <v>72988</v>
      </c>
      <c r="C19" s="4" t="n">
        <v>0.200875215263138</v>
      </c>
      <c r="D19" s="5" t="n">
        <v>-0.0105955529289767</v>
      </c>
    </row>
    <row r="20" customFormat="false" ht="15" hidden="false" customHeight="false" outlineLevel="0" collapsed="false">
      <c r="A20" s="6" t="s">
        <v>8</v>
      </c>
      <c r="B20" s="7" t="n">
        <v>335500</v>
      </c>
      <c r="C20" s="8" t="n">
        <v>0.203430625182611</v>
      </c>
      <c r="D20" s="9" t="n">
        <v>0.00199103688552119</v>
      </c>
    </row>
    <row r="21" customFormat="false" ht="15" hidden="false" customHeight="false" outlineLevel="0" collapsed="false">
      <c r="A21" s="1" t="s">
        <v>8</v>
      </c>
      <c r="B21" s="3" t="n">
        <v>114167</v>
      </c>
      <c r="C21" s="4" t="n">
        <v>0.203622863796804</v>
      </c>
      <c r="D21" s="5" t="n">
        <v>0.00293790203029219</v>
      </c>
    </row>
    <row r="22" customFormat="false" ht="15" hidden="false" customHeight="false" outlineLevel="0" collapsed="false">
      <c r="A22" s="6" t="s">
        <v>8</v>
      </c>
      <c r="B22" s="7" t="n">
        <v>128394</v>
      </c>
      <c r="C22" s="8" t="n">
        <v>0.203655162451318</v>
      </c>
      <c r="D22" s="9" t="n">
        <v>0.00309698801991181</v>
      </c>
    </row>
    <row r="23" customFormat="false" ht="15" hidden="false" customHeight="false" outlineLevel="0" collapsed="false">
      <c r="A23" s="1" t="s">
        <v>8</v>
      </c>
      <c r="B23" s="3" t="n">
        <v>150000</v>
      </c>
      <c r="C23" s="4" t="n">
        <v>0.20436848701322</v>
      </c>
      <c r="D23" s="5" t="n">
        <v>0.00661044533134065</v>
      </c>
    </row>
    <row r="24" customFormat="false" ht="15" hidden="false" customHeight="false" outlineLevel="0" collapsed="false">
      <c r="A24" s="6" t="s">
        <v>6</v>
      </c>
      <c r="B24" s="7" t="n">
        <v>89716</v>
      </c>
      <c r="C24" s="8" t="n">
        <v>0.204943034764612</v>
      </c>
      <c r="D24" s="9" t="n">
        <v>0.00944036190187204</v>
      </c>
    </row>
    <row r="25" customFormat="false" ht="15" hidden="false" customHeight="false" outlineLevel="0" collapsed="false">
      <c r="A25" s="1" t="s">
        <v>6</v>
      </c>
      <c r="B25" s="3" t="n">
        <v>89716</v>
      </c>
      <c r="C25" s="4" t="n">
        <v>0.204943034764612</v>
      </c>
      <c r="D25" s="5" t="n">
        <v>0.00944036190187204</v>
      </c>
    </row>
    <row r="26" customFormat="false" ht="15" hidden="false" customHeight="false" outlineLevel="0" collapsed="false">
      <c r="A26" s="1" t="s">
        <v>6</v>
      </c>
      <c r="B26" s="3" t="n">
        <v>127500</v>
      </c>
      <c r="C26" s="4" t="n">
        <v>0.205263269858189</v>
      </c>
      <c r="D26" s="5" t="n">
        <v>0.0110176696114286</v>
      </c>
    </row>
    <row r="27" customFormat="false" ht="15" hidden="false" customHeight="false" outlineLevel="0" collapsed="false">
      <c r="A27" s="1" t="s">
        <v>8</v>
      </c>
      <c r="B27" s="3" t="n">
        <v>936875</v>
      </c>
      <c r="C27" s="4" t="n">
        <v>0.206583506164001</v>
      </c>
      <c r="D27" s="5" t="n">
        <v>0.017520451303254</v>
      </c>
    </row>
    <row r="28" customFormat="false" ht="15" hidden="false" customHeight="false" outlineLevel="0" collapsed="false">
      <c r="A28" s="6" t="s">
        <v>6</v>
      </c>
      <c r="B28" s="7" t="n">
        <v>71401</v>
      </c>
      <c r="C28" s="8" t="n">
        <v>0.206704973345454</v>
      </c>
      <c r="D28" s="9" t="n">
        <v>0.0181187340199407</v>
      </c>
    </row>
    <row r="29" customFormat="false" ht="15" hidden="false" customHeight="false" outlineLevel="0" collapsed="false">
      <c r="A29" s="6" t="s">
        <v>9</v>
      </c>
      <c r="B29" s="7" t="n">
        <v>170071</v>
      </c>
      <c r="C29" s="8" t="n">
        <v>0.225280102544316</v>
      </c>
      <c r="D29" s="9" t="n">
        <v>0.109609938697421</v>
      </c>
    </row>
    <row r="30" customFormat="false" ht="15" hidden="false" customHeight="false" outlineLevel="0" collapsed="false">
      <c r="A30" s="6" t="s">
        <v>9</v>
      </c>
      <c r="B30" s="7" t="n">
        <v>385000</v>
      </c>
      <c r="C30" s="8" t="n">
        <v>0.234978384609992</v>
      </c>
      <c r="D30" s="9" t="n">
        <v>0.157378516777897</v>
      </c>
    </row>
    <row r="31" customFormat="false" ht="15" hidden="false" customHeight="false" outlineLevel="0" collapsed="false">
      <c r="A31" s="1" t="s">
        <v>6</v>
      </c>
      <c r="B31" s="3" t="n">
        <v>2002000</v>
      </c>
      <c r="C31" s="4" t="n">
        <v>0.235016977911996</v>
      </c>
      <c r="D31" s="5" t="n">
        <v>0.157568606852374</v>
      </c>
    </row>
    <row r="32" customFormat="false" ht="15" hidden="false" customHeight="false" outlineLevel="0" collapsed="false">
      <c r="A32" s="6" t="s">
        <v>9</v>
      </c>
      <c r="B32" s="7" t="n">
        <v>400000</v>
      </c>
      <c r="C32" s="8" t="n">
        <v>0.244446051378895</v>
      </c>
      <c r="D32" s="9" t="n">
        <v>0.204011206591163</v>
      </c>
    </row>
    <row r="33" customFormat="false" ht="15" hidden="false" customHeight="false" outlineLevel="0" collapsed="false">
      <c r="A33" s="6" t="s">
        <v>9</v>
      </c>
      <c r="B33" s="7" t="n">
        <v>425000</v>
      </c>
      <c r="C33" s="8" t="n">
        <v>0.262742370600269</v>
      </c>
      <c r="D33" s="9" t="n">
        <v>0.294129141643252</v>
      </c>
    </row>
    <row r="34" customFormat="false" ht="15" hidden="false" customHeight="false" outlineLevel="0" collapsed="false">
      <c r="A34" s="1" t="s">
        <v>9</v>
      </c>
      <c r="B34" s="3" t="n">
        <v>89716</v>
      </c>
      <c r="C34" s="4" t="n">
        <v>0.299303671025116</v>
      </c>
      <c r="D34" s="5" t="n">
        <v>0.474210657342725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74</TotalTime>
  <Application>LibreOffice/24.8.5.2$Windows_X86_64 LibreOffice_project/fddf2685c70b461e7832239a0162a77216259f22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2025-04-04T02:18:02Z</dcterms:created>
  <dc:creator>openpyxl</dc:creator>
  <dc:description/>
  <dc:language>en-US</dc:language>
  <cp:lastModifiedBy/>
  <dcterms:modified xsi:type="dcterms:W3CDTF">2025-04-05T21:10:16Z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