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8915" windowHeight="11700"/>
  </bookViews>
  <sheets>
    <sheet name="Search" sheetId="1" r:id="rId1"/>
  </sheets>
  <externalReferences>
    <externalReference r:id="rId2"/>
  </externalReferences>
  <definedNames>
    <definedName name="_xlnm._FilterDatabase" localSheetId="0" hidden="1">Search!$A$1:$G$1</definedName>
    <definedName name="Binary">[1]DataValidation!$D$2:$D$3</definedName>
    <definedName name="Type">[1]DataValidation!$B$2:$B$7</definedName>
    <definedName name="VSMRWA">[1]DataValidation!$A$2:$A$5</definedName>
  </definedNames>
  <calcPr calcId="145621"/>
</workbook>
</file>

<file path=xl/calcChain.xml><?xml version="1.0" encoding="utf-8"?>
<calcChain xmlns="http://schemas.openxmlformats.org/spreadsheetml/2006/main">
  <c r="E10" i="1" l="1"/>
  <c r="E19" i="1" l="1"/>
  <c r="E21" i="1" s="1"/>
</calcChain>
</file>

<file path=xl/sharedStrings.xml><?xml version="1.0" encoding="utf-8"?>
<sst xmlns="http://schemas.openxmlformats.org/spreadsheetml/2006/main" count="75" uniqueCount="44">
  <si>
    <t>Journal(s)</t>
  </si>
  <si>
    <t>Suchlink</t>
  </si>
  <si>
    <t>Suchstring</t>
  </si>
  <si>
    <t>Treffer</t>
  </si>
  <si>
    <t>Datum</t>
  </si>
  <si>
    <t>Datenbank</t>
  </si>
  <si>
    <t>Ebsco</t>
  </si>
  <si>
    <t>ProQuest</t>
  </si>
  <si>
    <t>ScienceDirect</t>
  </si>
  <si>
    <t>AISeL</t>
  </si>
  <si>
    <t>IEEE Xplore</t>
  </si>
  <si>
    <t>*</t>
  </si>
  <si>
    <t>Zeitraum</t>
  </si>
  <si>
    <t>ACM</t>
  </si>
  <si>
    <t>ICIS</t>
  </si>
  <si>
    <t>AMCIS</t>
  </si>
  <si>
    <t>ECIS</t>
  </si>
  <si>
    <t>HICSS</t>
  </si>
  <si>
    <t>MCIS</t>
  </si>
  <si>
    <t>PACIS</t>
  </si>
  <si>
    <t>Summe (überschneidungsfrei):</t>
  </si>
  <si>
    <t>(title:(  "viable system model" OR "viable systems model"  ) OR abstract:(  "viable system model" OR "viable systems model"  ) OR subject:( "viable system model" OR "viable systems model" ))</t>
  </si>
  <si>
    <t xml:space="preserve">(PublicationTitle:"ACM Transactions on Database Systems" OR PublicationTitle:"ACM Transactions on Information Systems" OR PublicationTitle:"ACM Transactions on Computation Theory" OR PublicationTitle:"ACM Transactions on Computer Systems" OR PublicationTitle:"ACM Transactions on Embedded Computing Systems" OR PublicationTitle:"ACM Transactions on Information and System Security" OR PublicationTitle:"ACM Transactions on Intelligent Systems and Technology" OR PublicationTitle:"ACM Transactions on Internet Technology" OR PublicationTitle:"ACM Transactions on Management Information Systems" OR PublicationTitle:"ACM Transactions on Software Engineering and Methodology" OR PublicationTitle:"ACM Transactions on the Web") AND (Title:"viable system model" OR Title:"viable systems model"  OR Abstract:"viable system model" OR Abstract:"viable systems model" OR Keywords:"viable system model" OR Keywords:"viable systems model") 
</t>
  </si>
  <si>
    <t xml:space="preserve">(title:( "viable system model" OR "viable systems model" ) OR abstract:( "viable system model" OR "viable systems model") OR subject:( "viable system model" OR "viable systems model" )) </t>
  </si>
  <si>
    <t>http://aisel.aisnet.org/do/search/?q=(title%3A(%20%22viable%20system%20model%22%20OR%20%22viable%20systems%20model%22%20)%20OR%20abstract%3A(%20%22viable%20system%20model%22%20OR%20%22viable%20systems%20model%22%20)%20OR%20subject%3A(%20%22viable%20system%20model%22%20OR%20%22viable%20systems%20model%22%20))&amp;start=0&amp;context=509587</t>
  </si>
  <si>
    <t>http://aisel.aisnet.org/do/search/?q=(title%3A(%20%22viable%20system%20model%22%20OR%20%22viable%20systems%20model%22%20)%20OR%20abstract%3A(%20%22viable%20system%20model%22%20OR%20%22viable%20systems%20model%22%20)%20OR%20subject%3A(%20%22viable%20system%20model%22%20OR%20%22viable%20systems%20model%22%20))&amp;start=0&amp;context=509566</t>
  </si>
  <si>
    <t>http://aisel.aisnet.org/do/search/?q=(title%3A(%20%22viable%20system%20model%22%20OR%20%22viable%20systems%20model%22%20)%20OR%20abstract%3A(%20%22viable%20system%20model%22%20OR%20%22viable%20systems%20model%22%20)%20OR%20subject%3A(%20%22viable%20system%20model%22%20OR%20%22viable%20systems%20model%22%20))&amp;start=0&amp;context=509647</t>
  </si>
  <si>
    <t>http://aisel.aisnet.org/do/search/?q=(title%3A(%20%22viable%20system%20model%22%20OR%20%22viable%20systems%20model%22%20)%20OR%20abstract%3A(%20%22viable%20system%20model%22%20OR%20%22viable%20systems%20model%22%20)%20OR%20subject%3A(%20%22viable%20system%20model%22%20OR%20%22viable%20systems%20model%22%20))&amp;start=0&amp;context=639537</t>
  </si>
  <si>
    <t>http://aisel.aisnet.org/do/search/?q=(title%3A(%20%22viable%20system%20model%22%20OR%20%22viable%20systems%20model%22%20)%20OR%20abstract%3A(%20%22viable%20system%20model%22%20OR%20%22viable%20systems%20model%22%20)%20OR%20subject%3A(%20%22viable%20system%20model%22%20OR%20%22viable%20systems%20model%22%20))&amp;start=0&amp;context=639548</t>
  </si>
  <si>
    <t>http://aisel.aisnet.org/do/search/?q=(title%3A(%20%22viable%20system%20model%22%20OR%20%22viable%20systems%20model%22%20)%20OR%20abstract%3A(%20%22viable%20system%20model%22%20OR%20%22viable%20systems%20model%22%20)%20OR%20subject%3A(%20%22viable%20system%20model%22%20OR%20%22viable%20systems%20model%22%20))&amp;start=0&amp;context=509595</t>
  </si>
  <si>
    <t>http://aisel.aisnet.org/do/search/?q=(title%3A(%20%22viable%20system%20model%22%20OR%20%22viable%20systems%20model%22%20)%20OR%20abstract%3A(%20%22viable%20system%20model%22%20OR%20%22viable%20systems%20model%22%20)%20OR%20subject%3A(%20%22viable%20system%20model%22%20OR%20%22viable%20systems%20model%22%20))&amp;start=0&amp;context=509564</t>
  </si>
  <si>
    <t>MIS complete</t>
  </si>
  <si>
    <t>MIS complete (CAIS)</t>
  </si>
  <si>
    <t>MIS complete (JAIS)</t>
  </si>
  <si>
    <t>MIS complete (JSIS)</t>
  </si>
  <si>
    <t xml:space="preserve">(pub.Exact("European Journal of Information Systems" OR "Decision Support Systems" OR "Information &amp; Management" OR "Information Systems Frontiers" OR "Journal of Global Information Management" OR "Database for Advances in Information Systems" OR "Journal of Database Management" OR "Information Technology &amp; People" OR "Journal of Global Information Technology Management" OR "Journal of Information Management" OR "The Journal of Computer Information Systems" OR "Infosystems" OR "Computer Decisions" OR "Information Systems Management" OR "The Journal of Systems and Software" OR "Information Resources Management Journal" OR "Journal of Information Systems Education" OR "Journal of Systems Management" OR "Journal of the American Society for Information Science (1986-1998)" OR "Organizational Behavior and Human Decision Processes" OR "Electronic Markets" OR "Journal of Organizational and End User Computing" OR "Journal of Information Science" OR "Datamation" OR "The Computer Journal" OR "International Journal of Technology Management" OR "Information Society" OR "Communication Research" OR "Information and Software Technology" OR "IEEE Transactions on Engineering Management") ) AND (ti("viable system model" OR "viable systems model") OR ab("viable system model" OR "viable systems model") OR su("viable system model" OR "viable systems model"))
</t>
  </si>
  <si>
    <t xml:space="preserve">JOURNAL-NAME("Artificial Intelligence" OR "Journal of computer aid System Sciences" OR "Information Systems" OR "Computers &amp; Operations Research" OR "The Journal of Strategic Information Systems" OR "Knowledge-Based Systems" OR "Information aid organization" OR "Expert Systems with Applications" OR "Omega" OR "International Journal of Human-Computer Studies" OR "International Journal of Man-Machine Studies" OR "International Journal of Information Management" OR "Information Processing &amp; Management") AND TITLE-ABSTR-KEY("viable system model" OR "viable systems model") </t>
  </si>
  <si>
    <t>Gesamt (MIS Complete &amp; Konferenzen)</t>
  </si>
  <si>
    <t>("Document Title":"viable system model" OR "Document Title":"viable systems model" OR "Abstract":"viable system model" OR "Abstract":"viable systems model" OR "Author Keywords":"viable system model" OR "Author Keywords":"viable systems model" OR "INSPEC Non-Controlled Terms":"viable system model" OR "INSPEC Non-Controlled Terms":"viable systems model" ) AND (p_Publication_Title:"Hawaii International")</t>
  </si>
  <si>
    <t xml:space="preserve">("Publication Number":2 OR "Publication Number":5288519 OR "Publication Number":26 OR "Publication Number":12 OR "Publication Number":8858 OR "Publication Number":4235 OR "Publication Number":9424 OR "Publication Number":69 OR "Publication Number":4620076 OR "Publication Number":71 OR "Publication Number":24 OR "Publication Number":4629386 OR "Publication Number":32 OR "Publication Number":5326 OR "Publication Number":5165369 OR "Publication Number":4543165 OR "Publication Number":7755 OR "Publication Number":34 OR "Publication Number":2945 OR "Publication Number":8857 OR "Publication Number":90) AND ("Document Title":"viable system model" OR "Document Title":"viable systems model" OR "Abstract":"viable system model" OR "Abstract":"viable systems model" OR "Author Keywords":"viable system model" OR "Author Keywords":"viable systems model" OR "Index Terms":"viable system model" OR "Author Keywords":"viable systems model" OR "INSPEC Non-Controlled Terms":"viable system model" OR "INSPEC Non-Controlled Terms":"viable systems model")
</t>
  </si>
  <si>
    <t>(JN ( "MIS Quarterly" OR "Information Systems Research" OR "Management Science" OR "Journal of Management Information Systems" OR "Decision Sciences" OR "Harvard Business Review" OR "AI Magazine" OR "IEEE Software" OR "MIT Sloan Management Review" OR "INFORMS Journal on Computing" OR "Academy of Management Journal" OR "International Journal of Electronic Commerce" OR "Organization Science" OR "Information Systems Journal" OR "Administrative Science Quarterly" OR "Academy of Management Review" OR "Human-Computer Interaction" OR "California Management Review" OR "Operations Research" OR "Business Horizons" OR "Interfaces" OR "Database" OR "Journal of Information Systems" OR "Journal of Information Technology (Routledge, Ltd.)" OR "Journal of Information Technology (Palgrave Macmillan)" OR "Journal of Organizational Computing &amp; Electronic Commerce" OR "INFOR" OR "Behaviour &amp; Information Technology" OR "Electronic Commerce Research &amp; Applications" OR "European Journal of Operational Research" OR "e-Service Journal" OR "IEEE Transactions on Systems, Man &amp; Cybernetics: Part A" OR "IEEE Transactions on Systems, Man &amp; Cybernetics: Part B" OR "Informing Science" OR "Information Technology &amp; Management" OR "Computer Supported Cooperative Work: The Journal of Collaborative Computing" OR "Computers in Human Behavior" OR "Simulation") ) AND (TI ( "viable system model" OR "viable systems model" ) OR AB ( "viable system model" OR "viable systems model" ) OR SU ( "viable system model" OR "viable systems model" ) OR KW ( "viable system model" OR "viable systems model" ))</t>
  </si>
  <si>
    <t>Hier fehlten Zeitschriften, daher nun ein Treffer mehr</t>
  </si>
  <si>
    <t>ACIS</t>
  </si>
  <si>
    <t>http://aisel.aisnet.org/do/search/?q=%28title%3A%28%20%22viable%20system%20model%22%20OR%20%22viable%20systems%20model%22%20%29%20OR%20abstract%3A%28%20%22viable%20system%20model%22%20OR%20%22viable%20systems%20model%22%20%29%20OR%20subject%3A%28%20%22viable%20system%20model%22%20OR%20%22viable%20systems%20model%22%20%29%29&amp;start=0&amp;context=509580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</si>
</sst>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2" fillId="0" borderId="0" xfId="0" applyFont="1"/>
    <xf numFmtId="14" fontId="0" fillId="0" borderId="0" xfId="0" applyNumberFormat="1"/>
    <xf numFmtId="0" fontId="3" fillId="0" borderId="0" xfId="1"/>
    <xf numFmtId="0" fontId="0" fillId="0" borderId="0" xfId="0" applyFont="1"/>
    <xf numFmtId="0" fontId="0" fillId="0" borderId="0" xfId="0" applyAlignment="1">
      <alignment vertical="top" wrapText="1"/>
    </xf>
    <xf numFmtId="0" fontId="1" fillId="0" borderId="0" xfId="0" applyFont="1"/>
    <xf numFmtId="0" fontId="0" fillId="2" borderId="0" xfId="0" applyFill="1"/>
    <xf numFmtId="0" fontId="1" fillId="2" borderId="0" xfId="0" applyFont="1" applyFill="1" applyAlignment="1">
      <alignment horizontal="right"/>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archiv-Transfer\Richter\Agility\SOA\search.results\SOA.Litreview-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swertung"/>
      <sheetName val="Suche"/>
      <sheetName val="Kategorisierung"/>
      <sheetName val="Ebscohost"/>
      <sheetName val="ProQuest"/>
      <sheetName val="Suchergebnisse"/>
      <sheetName val="Books"/>
      <sheetName val="DataValidation"/>
    </sheetNames>
    <sheetDataSet>
      <sheetData sheetId="0"/>
      <sheetData sheetId="1"/>
      <sheetData sheetId="2"/>
      <sheetData sheetId="3"/>
      <sheetData sheetId="4"/>
      <sheetData sheetId="5"/>
      <sheetData sheetId="6"/>
      <sheetData sheetId="7">
        <row r="2">
          <cell r="A2" t="str">
            <v>descriptive</v>
          </cell>
          <cell r="B2" t="str">
            <v>VSM Modification</v>
          </cell>
          <cell r="D2">
            <v>1</v>
          </cell>
        </row>
        <row r="3">
          <cell r="A3" t="str">
            <v>diagnostic</v>
          </cell>
          <cell r="B3" t="str">
            <v>Lit.review</v>
          </cell>
          <cell r="D3">
            <v>0</v>
          </cell>
        </row>
        <row r="4">
          <cell r="A4" t="str">
            <v>designing</v>
          </cell>
          <cell r="B4" t="str">
            <v>Out of Topic</v>
          </cell>
        </row>
        <row r="5">
          <cell r="A5" t="str">
            <v>none</v>
          </cell>
          <cell r="B5" t="str">
            <v>None</v>
          </cell>
        </row>
        <row r="6">
          <cell r="B6" t="str">
            <v>Awareness</v>
          </cell>
        </row>
        <row r="7">
          <cell r="B7" t="str">
            <v>Fuzzy match</v>
          </cell>
        </row>
      </sheetData>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eeexplore.ieee.org/" TargetMode="External"/><Relationship Id="rId13" Type="http://schemas.openxmlformats.org/officeDocument/2006/relationships/hyperlink" Target="http://aisel.aisnet.org/" TargetMode="External"/><Relationship Id="rId3" Type="http://schemas.openxmlformats.org/officeDocument/2006/relationships/hyperlink" Target="http://aisel.aisnet.org/" TargetMode="External"/><Relationship Id="rId7" Type="http://schemas.openxmlformats.org/officeDocument/2006/relationships/hyperlink" Target="http://search.ebscohost.com/" TargetMode="External"/><Relationship Id="rId12" Type="http://schemas.openxmlformats.org/officeDocument/2006/relationships/hyperlink" Target="http://aisel.aisnet.org/" TargetMode="External"/><Relationship Id="rId2" Type="http://schemas.openxmlformats.org/officeDocument/2006/relationships/hyperlink" Target="http://aisel.aisnet.org/" TargetMode="External"/><Relationship Id="rId1" Type="http://schemas.openxmlformats.org/officeDocument/2006/relationships/hyperlink" Target="http://aisel.aisnet.org/" TargetMode="External"/><Relationship Id="rId6" Type="http://schemas.openxmlformats.org/officeDocument/2006/relationships/hyperlink" Target="http://aisel.aisnet.org/" TargetMode="External"/><Relationship Id="rId11" Type="http://schemas.openxmlformats.org/officeDocument/2006/relationships/hyperlink" Target="http://search.proquest.com/?accountid=10218" TargetMode="External"/><Relationship Id="rId5" Type="http://schemas.openxmlformats.org/officeDocument/2006/relationships/hyperlink" Target="http://aisel.aisnet.org/" TargetMode="External"/><Relationship Id="rId10" Type="http://schemas.openxmlformats.org/officeDocument/2006/relationships/hyperlink" Target="http://www.sciencedirect.com/science?_ob=MiamiSearchURL&amp;_method=requestForm&amp;_temp=all_boolSearch.tmpl&amp;_acct=C000056617&amp;_version=1&amp;_urlVersion=1&amp;_userid=2875156&amp;md5=d832c7204b54dafe72f9bb0529352e7d" TargetMode="External"/><Relationship Id="rId4" Type="http://schemas.openxmlformats.org/officeDocument/2006/relationships/hyperlink" Target="http://ieeexplore.ieee.org/" TargetMode="External"/><Relationship Id="rId9" Type="http://schemas.openxmlformats.org/officeDocument/2006/relationships/hyperlink" Target="http://aisel.aisnet.org/"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zoomScale="85" zoomScaleNormal="85" workbookViewId="0">
      <selection activeCell="B9" sqref="B9"/>
    </sheetView>
  </sheetViews>
  <sheetFormatPr baseColWidth="10" defaultRowHeight="15" x14ac:dyDescent="0.25"/>
  <cols>
    <col min="1" max="2" width="22.7109375" customWidth="1"/>
    <col min="3" max="3" width="68.7109375" customWidth="1"/>
    <col min="4" max="4" width="33.7109375" customWidth="1"/>
    <col min="7" max="7" width="13" bestFit="1" customWidth="1"/>
    <col min="8" max="8" width="50.140625" customWidth="1"/>
  </cols>
  <sheetData>
    <row r="1" spans="1:8" x14ac:dyDescent="0.25">
      <c r="A1" s="1" t="s">
        <v>0</v>
      </c>
      <c r="B1" s="1" t="s">
        <v>12</v>
      </c>
      <c r="C1" s="1" t="s">
        <v>2</v>
      </c>
      <c r="D1" s="1" t="s">
        <v>1</v>
      </c>
      <c r="E1" s="1" t="s">
        <v>3</v>
      </c>
      <c r="F1" s="1" t="s">
        <v>4</v>
      </c>
      <c r="G1" s="1" t="s">
        <v>5</v>
      </c>
    </row>
    <row r="2" spans="1:8" x14ac:dyDescent="0.25">
      <c r="A2" s="6"/>
      <c r="B2" s="6"/>
      <c r="C2" s="5"/>
      <c r="D2" s="3"/>
      <c r="F2" s="2"/>
      <c r="G2" s="3"/>
    </row>
    <row r="3" spans="1:8" ht="45" x14ac:dyDescent="0.25">
      <c r="A3" s="6" t="s">
        <v>14</v>
      </c>
      <c r="B3" s="6" t="s">
        <v>11</v>
      </c>
      <c r="C3" s="5" t="s">
        <v>21</v>
      </c>
      <c r="D3" s="3" t="s">
        <v>24</v>
      </c>
      <c r="E3">
        <v>1</v>
      </c>
      <c r="F3" s="2">
        <v>41374</v>
      </c>
      <c r="G3" s="3" t="s">
        <v>9</v>
      </c>
    </row>
    <row r="4" spans="1:8" ht="45" x14ac:dyDescent="0.25">
      <c r="A4" s="6" t="s">
        <v>15</v>
      </c>
      <c r="B4" s="6" t="s">
        <v>11</v>
      </c>
      <c r="C4" s="5" t="s">
        <v>21</v>
      </c>
      <c r="D4" s="3" t="s">
        <v>26</v>
      </c>
      <c r="E4">
        <v>3</v>
      </c>
      <c r="F4" s="2">
        <v>41374</v>
      </c>
      <c r="G4" s="3" t="s">
        <v>9</v>
      </c>
    </row>
    <row r="5" spans="1:8" ht="45" x14ac:dyDescent="0.25">
      <c r="A5" s="6" t="s">
        <v>16</v>
      </c>
      <c r="B5" s="6" t="s">
        <v>11</v>
      </c>
      <c r="C5" s="5" t="s">
        <v>21</v>
      </c>
      <c r="D5" s="3" t="s">
        <v>27</v>
      </c>
      <c r="E5">
        <v>1</v>
      </c>
      <c r="F5" s="2">
        <v>41374</v>
      </c>
      <c r="G5" s="3" t="s">
        <v>9</v>
      </c>
    </row>
    <row r="6" spans="1:8" ht="45" x14ac:dyDescent="0.25">
      <c r="A6" s="6" t="s">
        <v>18</v>
      </c>
      <c r="B6" s="6" t="s">
        <v>11</v>
      </c>
      <c r="C6" s="5" t="s">
        <v>21</v>
      </c>
      <c r="D6" s="3" t="s">
        <v>28</v>
      </c>
      <c r="E6">
        <v>0</v>
      </c>
      <c r="F6" s="2">
        <v>41374</v>
      </c>
      <c r="G6" s="3" t="s">
        <v>9</v>
      </c>
    </row>
    <row r="7" spans="1:8" ht="45" x14ac:dyDescent="0.25">
      <c r="A7" s="6" t="s">
        <v>19</v>
      </c>
      <c r="B7" s="6" t="s">
        <v>11</v>
      </c>
      <c r="C7" s="5" t="s">
        <v>21</v>
      </c>
      <c r="D7" s="3" t="s">
        <v>29</v>
      </c>
      <c r="E7">
        <v>1</v>
      </c>
      <c r="F7" s="2">
        <v>41374</v>
      </c>
      <c r="G7" s="3" t="s">
        <v>9</v>
      </c>
    </row>
    <row r="8" spans="1:8" ht="77.25" customHeight="1" x14ac:dyDescent="0.25">
      <c r="A8" s="6" t="s">
        <v>17</v>
      </c>
      <c r="B8" s="6" t="s">
        <v>11</v>
      </c>
      <c r="C8" s="5" t="s">
        <v>38</v>
      </c>
      <c r="D8" s="3"/>
      <c r="E8">
        <v>4</v>
      </c>
      <c r="F8" s="2">
        <v>41374</v>
      </c>
      <c r="G8" s="3" t="s">
        <v>10</v>
      </c>
    </row>
    <row r="9" spans="1:8" ht="77.25" customHeight="1" x14ac:dyDescent="0.25">
      <c r="A9" s="6" t="s">
        <v>42</v>
      </c>
      <c r="B9" s="6" t="s">
        <v>11</v>
      </c>
      <c r="C9" s="5" t="s">
        <v>21</v>
      </c>
      <c r="D9" s="3" t="s">
        <v>43</v>
      </c>
      <c r="E9">
        <v>1</v>
      </c>
      <c r="F9" s="2">
        <v>41390</v>
      </c>
      <c r="G9" s="3" t="s">
        <v>9</v>
      </c>
    </row>
    <row r="10" spans="1:8" x14ac:dyDescent="0.25">
      <c r="A10" s="7"/>
      <c r="B10" s="7"/>
      <c r="C10" s="8" t="s">
        <v>20</v>
      </c>
      <c r="D10" s="8"/>
      <c r="E10" s="7">
        <f>SUM(E3:E9)</f>
        <v>11</v>
      </c>
      <c r="F10" s="7"/>
      <c r="G10" s="7"/>
    </row>
    <row r="12" spans="1:8" ht="111" customHeight="1" x14ac:dyDescent="0.25">
      <c r="A12" s="6" t="s">
        <v>31</v>
      </c>
      <c r="B12" s="6" t="s">
        <v>11</v>
      </c>
      <c r="C12" s="5" t="s">
        <v>40</v>
      </c>
      <c r="D12" s="3"/>
      <c r="E12">
        <v>7</v>
      </c>
      <c r="F12" s="2">
        <v>41380</v>
      </c>
      <c r="G12" s="3" t="s">
        <v>6</v>
      </c>
      <c r="H12" t="s">
        <v>41</v>
      </c>
    </row>
    <row r="13" spans="1:8" ht="82.5" customHeight="1" x14ac:dyDescent="0.25">
      <c r="A13" s="6" t="s">
        <v>31</v>
      </c>
      <c r="B13" s="6" t="s">
        <v>11</v>
      </c>
      <c r="C13" s="5" t="s">
        <v>39</v>
      </c>
      <c r="E13">
        <v>0</v>
      </c>
      <c r="F13" s="2">
        <v>41374</v>
      </c>
      <c r="G13" s="3" t="s">
        <v>10</v>
      </c>
    </row>
    <row r="14" spans="1:8" ht="99" customHeight="1" x14ac:dyDescent="0.25">
      <c r="A14" s="6" t="s">
        <v>31</v>
      </c>
      <c r="B14" s="6" t="s">
        <v>11</v>
      </c>
      <c r="C14" s="5" t="s">
        <v>22</v>
      </c>
      <c r="E14" s="4">
        <v>0</v>
      </c>
      <c r="F14" s="2">
        <v>41374</v>
      </c>
      <c r="G14" s="3" t="s">
        <v>13</v>
      </c>
    </row>
    <row r="15" spans="1:8" ht="125.25" customHeight="1" x14ac:dyDescent="0.25">
      <c r="A15" s="6" t="s">
        <v>31</v>
      </c>
      <c r="B15" s="6" t="s">
        <v>11</v>
      </c>
      <c r="C15" s="5" t="s">
        <v>35</v>
      </c>
      <c r="E15" s="4">
        <v>3</v>
      </c>
      <c r="F15" s="2">
        <v>41374</v>
      </c>
      <c r="G15" s="3" t="s">
        <v>7</v>
      </c>
    </row>
    <row r="16" spans="1:8" ht="45" x14ac:dyDescent="0.25">
      <c r="A16" s="6" t="s">
        <v>32</v>
      </c>
      <c r="B16" s="6" t="s">
        <v>11</v>
      </c>
      <c r="C16" s="5" t="s">
        <v>23</v>
      </c>
      <c r="D16" s="3" t="s">
        <v>30</v>
      </c>
      <c r="E16" s="4">
        <v>0</v>
      </c>
      <c r="F16" s="2">
        <v>41374</v>
      </c>
      <c r="G16" s="3" t="s">
        <v>9</v>
      </c>
    </row>
    <row r="17" spans="1:7" ht="45" x14ac:dyDescent="0.25">
      <c r="A17" s="6" t="s">
        <v>33</v>
      </c>
      <c r="B17" s="6" t="s">
        <v>11</v>
      </c>
      <c r="C17" s="5" t="s">
        <v>23</v>
      </c>
      <c r="D17" s="3" t="s">
        <v>25</v>
      </c>
      <c r="E17" s="4">
        <v>0</v>
      </c>
      <c r="F17" s="2">
        <v>41374</v>
      </c>
      <c r="G17" s="3" t="s">
        <v>9</v>
      </c>
    </row>
    <row r="18" spans="1:7" ht="135" x14ac:dyDescent="0.25">
      <c r="A18" s="6" t="s">
        <v>34</v>
      </c>
      <c r="B18" s="6" t="s">
        <v>11</v>
      </c>
      <c r="C18" s="5" t="s">
        <v>36</v>
      </c>
      <c r="E18">
        <v>1</v>
      </c>
      <c r="F18" s="2">
        <v>41374</v>
      </c>
      <c r="G18" s="3" t="s">
        <v>8</v>
      </c>
    </row>
    <row r="19" spans="1:7" x14ac:dyDescent="0.25">
      <c r="A19" s="7"/>
      <c r="B19" s="7"/>
      <c r="C19" s="8" t="s">
        <v>20</v>
      </c>
      <c r="D19" s="8"/>
      <c r="E19" s="7">
        <f>SUM(E12:E18)</f>
        <v>11</v>
      </c>
      <c r="F19" s="7"/>
      <c r="G19" s="7"/>
    </row>
    <row r="21" spans="1:7" x14ac:dyDescent="0.25">
      <c r="D21" s="6" t="s">
        <v>37</v>
      </c>
      <c r="E21" s="6" t="e">
        <f>SUM(E19,E10,#REF!)</f>
        <v>#REF!</v>
      </c>
    </row>
  </sheetData>
  <hyperlinks>
    <hyperlink ref="G3" r:id="rId1"/>
    <hyperlink ref="G4" r:id="rId2"/>
    <hyperlink ref="G5" r:id="rId3"/>
    <hyperlink ref="G8" r:id="rId4"/>
    <hyperlink ref="G6" r:id="rId5"/>
    <hyperlink ref="G7" r:id="rId6"/>
    <hyperlink ref="G12" r:id="rId7"/>
    <hyperlink ref="G13" r:id="rId8"/>
    <hyperlink ref="G17" r:id="rId9"/>
    <hyperlink ref="G18" r:id="rId10"/>
    <hyperlink ref="G15" r:id="rId11"/>
    <hyperlink ref="G16" r:id="rId12"/>
    <hyperlink ref="D3" display="http://aisel.aisnet.org/do/search/?q=(title%3A(%20%22viable%20system%20model%22%20OR%20%22viable%20systems%20model%22%20)%20OR%20abstract%3A(%20%22viable%20system%20model%22%20OR%20%22viable%20systems%20model%22%20)%20OR%20subject%3A(%20%22viable%20system"/>
    <hyperlink ref="D4" display="http://aisel.aisnet.org/do/search/?q=(title%3A(%20%22viable%20system%20model%22%20OR%20%22viable%20systems%20model%22%20)%20OR%20abstract%3A(%20%22viable%20system%20model%22%20OR%20%22viable%20systems%20model%22%20)%20OR%20subject%3A(%20%22viable%20system"/>
    <hyperlink ref="D5" display="http://aisel.aisnet.org/do/search/?q=(title%3A(%20%22viable%20system%20model%22%20OR%20%22viable%20systems%20model%22%20)%20OR%20abstract%3A(%20%22viable%20system%20model%22%20OR%20%22viable%20systems%20model%22%20)%20OR%20subject%3A(%20%22viable%20system"/>
    <hyperlink ref="D6" display="http://aisel.aisnet.org/do/search/?q=(title%3A(%20%22viable%20system%20model%22%20OR%20%22viable%20systems%20model%22%20)%20OR%20abstract%3A(%20%22viable%20system%20model%22%20OR%20%22viable%20systems%20model%22%20)%20OR%20subject%3A(%20%22viable%20system"/>
    <hyperlink ref="D7" display="http://aisel.aisnet.org/do/search/?q=(title%3A(%20%22viable%20system%20model%22%20OR%20%22viable%20systems%20model%22%20)%20OR%20abstract%3A(%20%22viable%20system%20model%22%20OR%20%22viable%20systems%20model%22%20)%20OR%20subject%3A(%20%22viable%20system"/>
    <hyperlink ref="D16" display="http://aisel.aisnet.org/do/search/?q=(title%3A(%20%22viable%20system%20model%22%20OR%20%22viable%20systems%20model%22%20)%20OR%20abstract%3A(%20%22viable%20system%20model%22%20OR%20%22viable%20systems%20model%22%20)%20OR%20subject%3A(%20%22viable%20system"/>
    <hyperlink ref="D17" display="http://aisel.aisnet.org/do/search/?q=(title%3A(%20%22viable%20system%20model%22%20OR%20%22viable%20systems%20model%22%20)%20OR%20abstract%3A(%20%22viable%20system%20model%22%20OR%20%22viable%20systems%20model%22%20)%20OR%20subject%3A(%20%22viable%20system"/>
    <hyperlink ref="G9" r:id="rId13"/>
    <hyperlink ref="D9" display="http://aisel.aisnet.org/do/search/?q=%28title%3A%28%20%22viable%20system%20model%22%20OR%20%22viable%20systems%20model%22%20%29%20OR%20abstract%3A%28%20%22viable%20system%20model%22%20OR%20%22viable%20systems%20model%22%20%29%20OR%20subject%3A%28%20%22via"/>
  </hyperlinks>
  <pageMargins left="0.7" right="0.7" top="0.78740157499999996" bottom="0.78740157499999996"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Search</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Hajji, Kerim</dc:creator>
  <cp:lastModifiedBy>Richter, Janek</cp:lastModifiedBy>
  <dcterms:created xsi:type="dcterms:W3CDTF">2012-07-23T07:20:25Z</dcterms:created>
  <dcterms:modified xsi:type="dcterms:W3CDTF">2013-06-04T08:09:16Z</dcterms:modified>
</cp:coreProperties>
</file>