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TIKA FlowIR/GL-06-12/"/>
    </mc:Choice>
  </mc:AlternateContent>
  <xr:revisionPtr revIDLastSave="865" documentId="8_{444EA775-B462-4EC9-972E-3E3E99EBC381}" xr6:coauthVersionLast="47" xr6:coauthVersionMax="47" xr10:uidLastSave="{14E8F5D4-8564-41B8-9515-B725E616FAB7}"/>
  <bookViews>
    <workbookView xWindow="-120" yWindow="-120" windowWidth="29040" windowHeight="15840" firstSheet="1" activeTab="5" xr2:uid="{1365FB88-706B-46A5-B038-3BE2467EA8B2}"/>
  </bookViews>
  <sheets>
    <sheet name="Prominence-IR-Calibration" sheetId="25" r:id="rId1"/>
    <sheet name="SPKA_Aldehyde_IR_Est-t0" sheetId="19" r:id="rId2"/>
    <sheet name="SPKA_Aldehyde_Conc._Est_t0" sheetId="29" r:id="rId3"/>
    <sheet name="SPKA_Aldehyde_IR_Exp-t0" sheetId="26" r:id="rId4"/>
    <sheet name="SPKA_Aldehyde_Conc._Exp_t0" sheetId="31" r:id="rId5"/>
    <sheet name="GL-06-12 - Batch" sheetId="2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7" l="1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469" i="27"/>
  <c r="P470" i="27"/>
  <c r="P471" i="27"/>
  <c r="P472" i="27"/>
  <c r="P473" i="27"/>
  <c r="P474" i="27"/>
  <c r="P475" i="27"/>
  <c r="P476" i="27"/>
  <c r="P477" i="27"/>
  <c r="P478" i="27"/>
  <c r="P479" i="27"/>
  <c r="P480" i="27"/>
  <c r="P481" i="27"/>
  <c r="P482" i="27"/>
  <c r="P483" i="27"/>
  <c r="P484" i="27"/>
  <c r="P485" i="27"/>
  <c r="P486" i="27"/>
  <c r="P487" i="27"/>
  <c r="P488" i="27"/>
  <c r="P489" i="27"/>
  <c r="P490" i="27"/>
  <c r="P491" i="27"/>
  <c r="P492" i="27"/>
  <c r="P493" i="27"/>
  <c r="P494" i="27"/>
  <c r="P495" i="27"/>
  <c r="P496" i="27"/>
  <c r="P497" i="27"/>
  <c r="P498" i="27"/>
  <c r="P499" i="27"/>
  <c r="P500" i="27"/>
  <c r="P501" i="27"/>
  <c r="P502" i="27"/>
  <c r="P503" i="27"/>
  <c r="P504" i="27"/>
  <c r="P505" i="27"/>
  <c r="P506" i="27"/>
  <c r="P507" i="27"/>
  <c r="P508" i="27"/>
  <c r="P509" i="27"/>
  <c r="P510" i="27"/>
  <c r="P511" i="27"/>
  <c r="P512" i="27"/>
  <c r="P513" i="27"/>
  <c r="P514" i="27"/>
  <c r="P515" i="27"/>
  <c r="P516" i="27"/>
  <c r="P517" i="27"/>
  <c r="P518" i="27"/>
  <c r="P519" i="27"/>
  <c r="P520" i="27"/>
  <c r="P521" i="27"/>
  <c r="P522" i="27"/>
  <c r="P523" i="27"/>
  <c r="P524" i="27"/>
  <c r="P525" i="27"/>
  <c r="P526" i="27"/>
  <c r="P527" i="27"/>
  <c r="P528" i="27"/>
  <c r="P529" i="27"/>
  <c r="P530" i="27"/>
  <c r="P531" i="27"/>
  <c r="P532" i="27"/>
  <c r="P533" i="27"/>
  <c r="P534" i="27"/>
  <c r="P535" i="27"/>
  <c r="P536" i="27"/>
  <c r="P537" i="27"/>
  <c r="P538" i="27"/>
  <c r="P539" i="27"/>
  <c r="P540" i="27"/>
  <c r="P541" i="27"/>
  <c r="P542" i="27"/>
  <c r="P543" i="27"/>
  <c r="P544" i="27"/>
  <c r="P545" i="27"/>
  <c r="P546" i="27"/>
  <c r="P547" i="27"/>
  <c r="P548" i="27"/>
  <c r="P549" i="27"/>
  <c r="P550" i="27"/>
  <c r="P551" i="27"/>
  <c r="P552" i="27"/>
  <c r="P553" i="27"/>
  <c r="P554" i="27"/>
  <c r="P555" i="27"/>
  <c r="P556" i="27"/>
  <c r="P557" i="27"/>
  <c r="P558" i="27"/>
  <c r="P559" i="27"/>
  <c r="P560" i="27"/>
  <c r="P561" i="27"/>
  <c r="P562" i="27"/>
  <c r="P563" i="27"/>
  <c r="P564" i="27"/>
  <c r="P565" i="27"/>
  <c r="P566" i="27"/>
  <c r="P567" i="27"/>
  <c r="P568" i="27"/>
  <c r="P569" i="27"/>
  <c r="P570" i="27"/>
  <c r="P571" i="27"/>
  <c r="P572" i="27"/>
  <c r="P573" i="27"/>
  <c r="P574" i="27"/>
  <c r="P575" i="27"/>
  <c r="P576" i="27"/>
  <c r="P577" i="27"/>
  <c r="P578" i="27"/>
  <c r="P579" i="27"/>
  <c r="P580" i="27"/>
  <c r="P581" i="27"/>
  <c r="P582" i="27"/>
  <c r="P583" i="27"/>
  <c r="P584" i="27"/>
  <c r="P585" i="27"/>
  <c r="P586" i="27"/>
  <c r="P587" i="27"/>
  <c r="P588" i="27"/>
  <c r="P589" i="27"/>
  <c r="P590" i="27"/>
  <c r="P591" i="27"/>
  <c r="P592" i="27"/>
  <c r="P593" i="27"/>
  <c r="P594" i="27"/>
  <c r="P595" i="27"/>
  <c r="P596" i="27"/>
  <c r="P597" i="27"/>
  <c r="P598" i="27"/>
  <c r="P599" i="27"/>
  <c r="P600" i="27"/>
  <c r="P601" i="27"/>
  <c r="P602" i="27"/>
  <c r="P603" i="27"/>
  <c r="P604" i="27"/>
  <c r="P605" i="27"/>
  <c r="P606" i="27"/>
  <c r="P607" i="27"/>
  <c r="P608" i="27"/>
  <c r="P609" i="27"/>
  <c r="P610" i="27"/>
  <c r="P611" i="27"/>
  <c r="P612" i="27"/>
  <c r="P613" i="27"/>
  <c r="P614" i="27"/>
  <c r="P615" i="27"/>
  <c r="P616" i="27"/>
  <c r="P617" i="27"/>
  <c r="P618" i="27"/>
  <c r="P619" i="27"/>
  <c r="P620" i="27"/>
  <c r="P621" i="27"/>
  <c r="P622" i="27"/>
  <c r="P623" i="27"/>
  <c r="P624" i="27"/>
  <c r="P625" i="27"/>
  <c r="P626" i="27"/>
  <c r="P627" i="27"/>
  <c r="P628" i="27"/>
  <c r="P629" i="27"/>
  <c r="P630" i="27"/>
  <c r="P631" i="27"/>
  <c r="P632" i="27"/>
  <c r="P633" i="27"/>
  <c r="P634" i="27"/>
  <c r="P635" i="27"/>
  <c r="P636" i="27"/>
  <c r="P637" i="27"/>
  <c r="P638" i="27"/>
  <c r="P639" i="27"/>
  <c r="P640" i="27"/>
  <c r="P641" i="27"/>
  <c r="P642" i="27"/>
  <c r="P643" i="27"/>
  <c r="P644" i="27"/>
  <c r="P645" i="27"/>
  <c r="P646" i="27"/>
  <c r="P647" i="27"/>
  <c r="P648" i="27"/>
  <c r="P649" i="27"/>
  <c r="P650" i="27"/>
  <c r="P651" i="27"/>
  <c r="P652" i="27"/>
  <c r="P653" i="27"/>
  <c r="P654" i="27"/>
  <c r="P655" i="27"/>
  <c r="P656" i="27"/>
  <c r="P657" i="27"/>
  <c r="P658" i="27"/>
  <c r="P659" i="27"/>
  <c r="P660" i="27"/>
  <c r="P661" i="27"/>
  <c r="P662" i="27"/>
  <c r="P663" i="27"/>
  <c r="P664" i="27"/>
  <c r="P665" i="27"/>
  <c r="P666" i="27"/>
  <c r="P667" i="27"/>
  <c r="P668" i="27"/>
  <c r="P669" i="27"/>
  <c r="P670" i="27"/>
  <c r="P671" i="27"/>
  <c r="P672" i="27"/>
  <c r="P673" i="27"/>
  <c r="P674" i="27"/>
  <c r="P675" i="27"/>
  <c r="P676" i="27"/>
  <c r="P677" i="27"/>
  <c r="P678" i="27"/>
  <c r="P679" i="27"/>
  <c r="P680" i="27"/>
  <c r="P681" i="27"/>
  <c r="P682" i="27"/>
  <c r="P683" i="27"/>
  <c r="P684" i="27"/>
  <c r="P685" i="27"/>
  <c r="P686" i="27"/>
  <c r="P687" i="27"/>
  <c r="P688" i="27"/>
  <c r="P689" i="27"/>
  <c r="P690" i="27"/>
  <c r="P691" i="27"/>
  <c r="P692" i="27"/>
  <c r="P693" i="27"/>
  <c r="P694" i="27"/>
  <c r="P695" i="27"/>
  <c r="P696" i="27"/>
  <c r="P697" i="27"/>
  <c r="P698" i="27"/>
  <c r="P699" i="27"/>
  <c r="P700" i="27"/>
  <c r="P701" i="27"/>
  <c r="P702" i="27"/>
  <c r="P703" i="27"/>
  <c r="P704" i="27"/>
  <c r="P705" i="27"/>
  <c r="P706" i="27"/>
  <c r="P707" i="27"/>
  <c r="P708" i="27"/>
  <c r="P709" i="27"/>
  <c r="P710" i="27"/>
  <c r="P711" i="27"/>
  <c r="P712" i="27"/>
  <c r="P713" i="27"/>
  <c r="P714" i="27"/>
  <c r="P715" i="27"/>
  <c r="P716" i="27"/>
  <c r="P717" i="27"/>
  <c r="P718" i="27"/>
  <c r="P719" i="27"/>
  <c r="P720" i="27"/>
  <c r="P721" i="27"/>
  <c r="P722" i="27"/>
  <c r="P723" i="27"/>
  <c r="P724" i="27"/>
  <c r="P725" i="27"/>
  <c r="P726" i="27"/>
  <c r="P727" i="27"/>
  <c r="P728" i="27"/>
  <c r="P729" i="27"/>
  <c r="P730" i="27"/>
  <c r="P731" i="27"/>
  <c r="P732" i="27"/>
  <c r="P733" i="27"/>
  <c r="P734" i="27"/>
  <c r="P735" i="27"/>
  <c r="P736" i="27"/>
  <c r="P737" i="27"/>
  <c r="P738" i="27"/>
  <c r="P739" i="27"/>
  <c r="P740" i="27"/>
  <c r="P741" i="27"/>
  <c r="P742" i="27"/>
  <c r="P743" i="27"/>
  <c r="P744" i="27"/>
  <c r="P745" i="27"/>
  <c r="P746" i="27"/>
  <c r="P747" i="27"/>
  <c r="P748" i="27"/>
  <c r="P749" i="27"/>
  <c r="P750" i="27"/>
  <c r="P751" i="27"/>
  <c r="P752" i="27"/>
  <c r="P753" i="27"/>
  <c r="P754" i="27"/>
  <c r="P755" i="27"/>
  <c r="P756" i="27"/>
  <c r="P757" i="27"/>
  <c r="P758" i="27"/>
  <c r="P759" i="27"/>
  <c r="P760" i="27"/>
  <c r="P761" i="27"/>
  <c r="P762" i="27"/>
  <c r="P763" i="27"/>
  <c r="P764" i="27"/>
  <c r="P765" i="27"/>
  <c r="P766" i="27"/>
  <c r="P767" i="27"/>
  <c r="P768" i="27"/>
  <c r="P769" i="27"/>
  <c r="P770" i="27"/>
  <c r="P771" i="27"/>
  <c r="P772" i="27"/>
  <c r="P773" i="27"/>
  <c r="P774" i="27"/>
  <c r="P775" i="27"/>
  <c r="P776" i="27"/>
  <c r="P777" i="27"/>
  <c r="P778" i="27"/>
  <c r="P779" i="27"/>
  <c r="P780" i="27"/>
  <c r="P781" i="27"/>
  <c r="P782" i="27"/>
  <c r="P783" i="27"/>
  <c r="P784" i="27"/>
  <c r="P785" i="27"/>
  <c r="P786" i="27"/>
  <c r="P787" i="27"/>
  <c r="P788" i="27"/>
  <c r="P789" i="27"/>
  <c r="P790" i="27"/>
  <c r="P791" i="27"/>
  <c r="P792" i="27"/>
  <c r="P793" i="27"/>
  <c r="P794" i="27"/>
  <c r="P795" i="27"/>
  <c r="P796" i="27"/>
  <c r="P797" i="27"/>
  <c r="P2" i="27"/>
  <c r="C33" i="29"/>
  <c r="B33" i="29"/>
  <c r="A33" i="29"/>
  <c r="G34" i="29" l="1"/>
  <c r="H34" i="29"/>
  <c r="G35" i="29"/>
  <c r="H35" i="29"/>
  <c r="G36" i="29"/>
  <c r="L36" i="29" s="1"/>
  <c r="H36" i="29"/>
  <c r="G37" i="29"/>
  <c r="H37" i="29"/>
  <c r="G38" i="29"/>
  <c r="H38" i="29"/>
  <c r="G39" i="29"/>
  <c r="H39" i="29"/>
  <c r="G40" i="29"/>
  <c r="H40" i="29"/>
  <c r="G41" i="29"/>
  <c r="H41" i="29"/>
  <c r="L34" i="29"/>
  <c r="L37" i="29"/>
  <c r="H33" i="29"/>
  <c r="G33" i="29"/>
  <c r="C34" i="29"/>
  <c r="D34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41" i="29"/>
  <c r="D41" i="29"/>
  <c r="L40" i="29"/>
  <c r="D33" i="29"/>
  <c r="L33" i="29"/>
  <c r="K34" i="29"/>
  <c r="K35" i="29"/>
  <c r="K36" i="29"/>
  <c r="K37" i="29"/>
  <c r="K38" i="29"/>
  <c r="K39" i="29"/>
  <c r="L39" i="29"/>
  <c r="K40" i="29"/>
  <c r="K41" i="29"/>
  <c r="K33" i="29"/>
  <c r="I33" i="29"/>
  <c r="I36" i="31"/>
  <c r="I33" i="31"/>
  <c r="K33" i="31"/>
  <c r="L34" i="31"/>
  <c r="L35" i="31"/>
  <c r="L36" i="31"/>
  <c r="L37" i="31"/>
  <c r="L38" i="31"/>
  <c r="L39" i="31"/>
  <c r="L40" i="31"/>
  <c r="L41" i="31"/>
  <c r="L42" i="31"/>
  <c r="L33" i="31"/>
  <c r="K34" i="31"/>
  <c r="K35" i="31"/>
  <c r="K36" i="31"/>
  <c r="K37" i="31"/>
  <c r="K38" i="31"/>
  <c r="K39" i="31"/>
  <c r="K40" i="31"/>
  <c r="K41" i="31"/>
  <c r="K42" i="31"/>
  <c r="I34" i="31"/>
  <c r="J34" i="31"/>
  <c r="I35" i="31"/>
  <c r="J35" i="31"/>
  <c r="J36" i="31"/>
  <c r="I37" i="31"/>
  <c r="J37" i="31"/>
  <c r="I38" i="31"/>
  <c r="J38" i="31"/>
  <c r="I39" i="31"/>
  <c r="J39" i="31"/>
  <c r="I40" i="31"/>
  <c r="J40" i="31"/>
  <c r="I41" i="31"/>
  <c r="J41" i="31"/>
  <c r="I42" i="31"/>
  <c r="J42" i="31"/>
  <c r="E34" i="31"/>
  <c r="F34" i="31"/>
  <c r="G34" i="31"/>
  <c r="H34" i="31"/>
  <c r="E35" i="31"/>
  <c r="F35" i="31"/>
  <c r="G35" i="31"/>
  <c r="H35" i="31"/>
  <c r="E36" i="31"/>
  <c r="F36" i="31"/>
  <c r="G36" i="31"/>
  <c r="H36" i="31"/>
  <c r="E37" i="31"/>
  <c r="F37" i="31"/>
  <c r="G37" i="31"/>
  <c r="H37" i="31"/>
  <c r="E38" i="31"/>
  <c r="F38" i="31"/>
  <c r="G38" i="31"/>
  <c r="H38" i="31"/>
  <c r="E39" i="31"/>
  <c r="F39" i="31"/>
  <c r="G39" i="31"/>
  <c r="H39" i="31"/>
  <c r="E40" i="31"/>
  <c r="F40" i="31"/>
  <c r="G40" i="31"/>
  <c r="H40" i="31"/>
  <c r="E41" i="31"/>
  <c r="F41" i="31"/>
  <c r="G41" i="31"/>
  <c r="H41" i="31"/>
  <c r="E42" i="31"/>
  <c r="F42" i="31"/>
  <c r="G42" i="31"/>
  <c r="H42" i="31"/>
  <c r="E33" i="31"/>
  <c r="H33" i="31"/>
  <c r="G33" i="31"/>
  <c r="F33" i="31"/>
  <c r="D34" i="31"/>
  <c r="D35" i="31"/>
  <c r="D36" i="31"/>
  <c r="D37" i="31"/>
  <c r="D38" i="31"/>
  <c r="D39" i="31"/>
  <c r="D40" i="31"/>
  <c r="D41" i="31"/>
  <c r="D42" i="31"/>
  <c r="D33" i="31"/>
  <c r="C34" i="31"/>
  <c r="C35" i="31"/>
  <c r="C36" i="31"/>
  <c r="C37" i="31"/>
  <c r="C38" i="31"/>
  <c r="C39" i="31"/>
  <c r="C40" i="31"/>
  <c r="C41" i="31"/>
  <c r="C42" i="31"/>
  <c r="C33" i="31"/>
  <c r="B34" i="31"/>
  <c r="B35" i="31"/>
  <c r="B36" i="31"/>
  <c r="B37" i="31"/>
  <c r="B38" i="31"/>
  <c r="B39" i="31"/>
  <c r="B40" i="31"/>
  <c r="B41" i="31"/>
  <c r="B42" i="31"/>
  <c r="B33" i="31"/>
  <c r="A42" i="31"/>
  <c r="A34" i="31"/>
  <c r="A35" i="31"/>
  <c r="A36" i="31"/>
  <c r="A37" i="31"/>
  <c r="A38" i="31"/>
  <c r="A39" i="31"/>
  <c r="A40" i="31"/>
  <c r="A41" i="31"/>
  <c r="A33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H18" i="31"/>
  <c r="G18" i="31"/>
  <c r="F18" i="31"/>
  <c r="E18" i="31"/>
  <c r="D19" i="31"/>
  <c r="D20" i="31"/>
  <c r="D21" i="31"/>
  <c r="D22" i="31"/>
  <c r="D23" i="31"/>
  <c r="D24" i="31"/>
  <c r="D25" i="31"/>
  <c r="D26" i="31"/>
  <c r="D27" i="31"/>
  <c r="D18" i="31"/>
  <c r="C19" i="31"/>
  <c r="C20" i="31"/>
  <c r="C21" i="31"/>
  <c r="C22" i="31"/>
  <c r="C23" i="31"/>
  <c r="C24" i="31"/>
  <c r="C25" i="31"/>
  <c r="C26" i="31"/>
  <c r="C27" i="31"/>
  <c r="C18" i="31"/>
  <c r="B19" i="31"/>
  <c r="B20" i="31"/>
  <c r="B21" i="31"/>
  <c r="B22" i="31"/>
  <c r="B23" i="31"/>
  <c r="B24" i="31"/>
  <c r="B25" i="31"/>
  <c r="B26" i="31"/>
  <c r="B27" i="31"/>
  <c r="B18" i="31"/>
  <c r="A19" i="31"/>
  <c r="A20" i="31"/>
  <c r="A21" i="31"/>
  <c r="A22" i="31"/>
  <c r="A23" i="31"/>
  <c r="A24" i="31"/>
  <c r="A25" i="31"/>
  <c r="A26" i="31"/>
  <c r="A27" i="31"/>
  <c r="A18" i="31"/>
  <c r="I5" i="27"/>
  <c r="L19" i="29"/>
  <c r="C19" i="29"/>
  <c r="L41" i="29" l="1"/>
  <c r="L38" i="29"/>
  <c r="L35" i="29"/>
  <c r="I22" i="29"/>
  <c r="L20" i="29"/>
  <c r="L21" i="29"/>
  <c r="L22" i="29"/>
  <c r="L23" i="29"/>
  <c r="F37" i="29" s="1"/>
  <c r="L24" i="29"/>
  <c r="L25" i="29"/>
  <c r="L26" i="29"/>
  <c r="L27" i="29"/>
  <c r="K19" i="29"/>
  <c r="K20" i="29"/>
  <c r="K21" i="29"/>
  <c r="K22" i="29"/>
  <c r="K23" i="29"/>
  <c r="K24" i="29"/>
  <c r="F38" i="29" s="1"/>
  <c r="K25" i="29"/>
  <c r="K26" i="29"/>
  <c r="K27" i="29"/>
  <c r="F34" i="29"/>
  <c r="K18" i="29"/>
  <c r="F20" i="29"/>
  <c r="F21" i="29"/>
  <c r="F22" i="29"/>
  <c r="F23" i="29"/>
  <c r="F24" i="29"/>
  <c r="F25" i="29"/>
  <c r="F26" i="29"/>
  <c r="F27" i="29"/>
  <c r="F19" i="29"/>
  <c r="E19" i="29"/>
  <c r="E20" i="29"/>
  <c r="E21" i="29"/>
  <c r="E22" i="29"/>
  <c r="E23" i="29"/>
  <c r="E24" i="29"/>
  <c r="E25" i="29"/>
  <c r="E26" i="29"/>
  <c r="E27" i="29"/>
  <c r="E18" i="29"/>
  <c r="D19" i="29"/>
  <c r="J33" i="29" s="1"/>
  <c r="J27" i="29"/>
  <c r="J26" i="29"/>
  <c r="J25" i="29"/>
  <c r="J24" i="29"/>
  <c r="J23" i="29"/>
  <c r="J22" i="29"/>
  <c r="J21" i="29"/>
  <c r="J20" i="29"/>
  <c r="D20" i="29"/>
  <c r="D21" i="29"/>
  <c r="D22" i="29"/>
  <c r="D23" i="29"/>
  <c r="D24" i="29"/>
  <c r="D25" i="29"/>
  <c r="D26" i="29"/>
  <c r="D27" i="29"/>
  <c r="I19" i="29"/>
  <c r="I20" i="29"/>
  <c r="I21" i="29"/>
  <c r="I23" i="29"/>
  <c r="I24" i="29"/>
  <c r="I25" i="29"/>
  <c r="I26" i="29"/>
  <c r="I27" i="29"/>
  <c r="C20" i="29"/>
  <c r="C21" i="29"/>
  <c r="C22" i="29"/>
  <c r="C23" i="29"/>
  <c r="C24" i="29"/>
  <c r="C25" i="29"/>
  <c r="C26" i="29"/>
  <c r="C27" i="29"/>
  <c r="J19" i="29"/>
  <c r="I18" i="29"/>
  <c r="C18" i="29"/>
  <c r="E18" i="25"/>
  <c r="E19" i="25"/>
  <c r="E20" i="25"/>
  <c r="E21" i="25"/>
  <c r="E22" i="25"/>
  <c r="E23" i="25"/>
  <c r="E24" i="25"/>
  <c r="E25" i="25"/>
  <c r="E26" i="25"/>
  <c r="E17" i="25"/>
  <c r="D19" i="25"/>
  <c r="D20" i="25"/>
  <c r="D21" i="25"/>
  <c r="D22" i="25"/>
  <c r="D23" i="25"/>
  <c r="D24" i="25"/>
  <c r="D25" i="25"/>
  <c r="D26" i="25"/>
  <c r="D18" i="25"/>
  <c r="C18" i="25"/>
  <c r="C19" i="25"/>
  <c r="C20" i="25"/>
  <c r="C21" i="25"/>
  <c r="C22" i="25"/>
  <c r="C23" i="25"/>
  <c r="C24" i="25"/>
  <c r="C25" i="25"/>
  <c r="C26" i="25"/>
  <c r="C17" i="25"/>
  <c r="B19" i="25"/>
  <c r="B20" i="25"/>
  <c r="B21" i="25"/>
  <c r="B22" i="25"/>
  <c r="B23" i="25"/>
  <c r="B24" i="25"/>
  <c r="B25" i="25"/>
  <c r="B26" i="25"/>
  <c r="B18" i="25"/>
  <c r="A41" i="29" l="1"/>
  <c r="E33" i="29"/>
  <c r="J33" i="31"/>
  <c r="F41" i="29"/>
  <c r="F35" i="29"/>
  <c r="F40" i="29"/>
  <c r="E35" i="29"/>
  <c r="E40" i="29"/>
  <c r="F36" i="29"/>
  <c r="F39" i="29"/>
  <c r="E34" i="29"/>
  <c r="E38" i="29"/>
  <c r="B41" i="29"/>
  <c r="E37" i="29"/>
  <c r="E41" i="29"/>
  <c r="E36" i="29"/>
  <c r="F33" i="29" l="1"/>
  <c r="E39" i="29"/>
  <c r="B38" i="29"/>
  <c r="B35" i="29"/>
  <c r="J36" i="29"/>
  <c r="A36" i="29"/>
  <c r="I36" i="29" s="1"/>
  <c r="A40" i="29"/>
  <c r="I40" i="29" s="1"/>
  <c r="J37" i="29"/>
  <c r="A37" i="29"/>
  <c r="I37" i="29" s="1"/>
  <c r="J41" i="29"/>
  <c r="I41" i="29"/>
  <c r="B40" i="29"/>
  <c r="B37" i="29"/>
  <c r="B34" i="29"/>
  <c r="A38" i="29"/>
  <c r="I38" i="29" s="1"/>
  <c r="J38" i="29"/>
  <c r="B39" i="29"/>
  <c r="B36" i="29"/>
  <c r="A34" i="29"/>
  <c r="I34" i="29" s="1"/>
  <c r="J34" i="29"/>
  <c r="J35" i="29"/>
  <c r="A35" i="29"/>
  <c r="I35" i="29" s="1"/>
  <c r="J39" i="29"/>
  <c r="A39" i="29"/>
  <c r="I39" i="29" s="1"/>
  <c r="J40" i="29" l="1"/>
  <c r="J4" i="25" l="1"/>
  <c r="R34" i="19"/>
  <c r="S34" i="19"/>
  <c r="R35" i="19"/>
  <c r="S35" i="19"/>
  <c r="R36" i="19"/>
  <c r="S36" i="19"/>
  <c r="R37" i="19"/>
  <c r="S37" i="19"/>
  <c r="R38" i="19"/>
  <c r="S38" i="19"/>
  <c r="R39" i="19"/>
  <c r="S39" i="19"/>
  <c r="R40" i="19"/>
  <c r="S40" i="19"/>
  <c r="R41" i="19"/>
  <c r="S41" i="19"/>
  <c r="S33" i="19"/>
  <c r="R33" i="19"/>
  <c r="T3" i="27" l="1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T517" i="27"/>
  <c r="T518" i="27"/>
  <c r="T519" i="27"/>
  <c r="T520" i="27"/>
  <c r="T521" i="27"/>
  <c r="T522" i="27"/>
  <c r="T523" i="27"/>
  <c r="T524" i="27"/>
  <c r="T525" i="27"/>
  <c r="T526" i="27"/>
  <c r="T527" i="27"/>
  <c r="T528" i="27"/>
  <c r="T529" i="27"/>
  <c r="T530" i="27"/>
  <c r="T531" i="27"/>
  <c r="T532" i="27"/>
  <c r="T533" i="27"/>
  <c r="T534" i="27"/>
  <c r="T535" i="27"/>
  <c r="T536" i="27"/>
  <c r="T537" i="27"/>
  <c r="T538" i="27"/>
  <c r="T539" i="27"/>
  <c r="T540" i="27"/>
  <c r="T541" i="27"/>
  <c r="T542" i="27"/>
  <c r="T543" i="27"/>
  <c r="T544" i="27"/>
  <c r="T545" i="27"/>
  <c r="T546" i="27"/>
  <c r="T547" i="27"/>
  <c r="T548" i="27"/>
  <c r="T549" i="27"/>
  <c r="T550" i="27"/>
  <c r="T551" i="27"/>
  <c r="T552" i="27"/>
  <c r="T553" i="27"/>
  <c r="T554" i="27"/>
  <c r="T555" i="27"/>
  <c r="T556" i="27"/>
  <c r="T557" i="27"/>
  <c r="T558" i="27"/>
  <c r="T559" i="27"/>
  <c r="T560" i="27"/>
  <c r="T561" i="27"/>
  <c r="T562" i="27"/>
  <c r="T563" i="27"/>
  <c r="T564" i="27"/>
  <c r="T565" i="27"/>
  <c r="T566" i="27"/>
  <c r="T567" i="27"/>
  <c r="T568" i="27"/>
  <c r="T569" i="27"/>
  <c r="T570" i="27"/>
  <c r="T571" i="27"/>
  <c r="T572" i="27"/>
  <c r="T573" i="27"/>
  <c r="T574" i="27"/>
  <c r="T575" i="27"/>
  <c r="T576" i="27"/>
  <c r="T577" i="27"/>
  <c r="T578" i="27"/>
  <c r="T579" i="27"/>
  <c r="T580" i="27"/>
  <c r="T581" i="27"/>
  <c r="T582" i="27"/>
  <c r="T583" i="27"/>
  <c r="T584" i="27"/>
  <c r="T585" i="27"/>
  <c r="T586" i="27"/>
  <c r="T587" i="27"/>
  <c r="T588" i="27"/>
  <c r="T589" i="27"/>
  <c r="T590" i="27"/>
  <c r="T591" i="27"/>
  <c r="T592" i="27"/>
  <c r="T593" i="27"/>
  <c r="T594" i="27"/>
  <c r="T595" i="27"/>
  <c r="T596" i="27"/>
  <c r="T597" i="27"/>
  <c r="T598" i="27"/>
  <c r="T599" i="27"/>
  <c r="T600" i="27"/>
  <c r="T601" i="27"/>
  <c r="T602" i="27"/>
  <c r="T603" i="27"/>
  <c r="T604" i="27"/>
  <c r="T605" i="27"/>
  <c r="T606" i="27"/>
  <c r="T607" i="27"/>
  <c r="T608" i="27"/>
  <c r="T609" i="27"/>
  <c r="T610" i="27"/>
  <c r="T611" i="27"/>
  <c r="T612" i="27"/>
  <c r="T613" i="27"/>
  <c r="T614" i="27"/>
  <c r="T615" i="27"/>
  <c r="T616" i="27"/>
  <c r="T617" i="27"/>
  <c r="T618" i="27"/>
  <c r="T619" i="27"/>
  <c r="T620" i="27"/>
  <c r="T621" i="27"/>
  <c r="T622" i="27"/>
  <c r="T623" i="27"/>
  <c r="T624" i="27"/>
  <c r="T625" i="27"/>
  <c r="T626" i="27"/>
  <c r="T627" i="27"/>
  <c r="T628" i="27"/>
  <c r="T629" i="27"/>
  <c r="T630" i="27"/>
  <c r="T631" i="27"/>
  <c r="T632" i="27"/>
  <c r="T633" i="27"/>
  <c r="T634" i="27"/>
  <c r="T635" i="27"/>
  <c r="T636" i="27"/>
  <c r="T637" i="27"/>
  <c r="T638" i="27"/>
  <c r="T639" i="27"/>
  <c r="T640" i="27"/>
  <c r="T641" i="27"/>
  <c r="T642" i="27"/>
  <c r="T643" i="27"/>
  <c r="T644" i="27"/>
  <c r="T645" i="27"/>
  <c r="T646" i="27"/>
  <c r="T647" i="27"/>
  <c r="T648" i="27"/>
  <c r="T649" i="27"/>
  <c r="T650" i="27"/>
  <c r="T651" i="27"/>
  <c r="T652" i="27"/>
  <c r="T653" i="27"/>
  <c r="T654" i="27"/>
  <c r="T655" i="27"/>
  <c r="T656" i="27"/>
  <c r="T657" i="27"/>
  <c r="T658" i="27"/>
  <c r="T659" i="27"/>
  <c r="T660" i="27"/>
  <c r="T661" i="27"/>
  <c r="T662" i="27"/>
  <c r="T663" i="27"/>
  <c r="T664" i="27"/>
  <c r="T665" i="27"/>
  <c r="T666" i="27"/>
  <c r="T667" i="27"/>
  <c r="T668" i="27"/>
  <c r="T669" i="27"/>
  <c r="T670" i="27"/>
  <c r="T671" i="27"/>
  <c r="T672" i="27"/>
  <c r="T673" i="27"/>
  <c r="T674" i="27"/>
  <c r="T675" i="27"/>
  <c r="T676" i="27"/>
  <c r="T677" i="27"/>
  <c r="T678" i="27"/>
  <c r="T679" i="27"/>
  <c r="T680" i="27"/>
  <c r="T681" i="27"/>
  <c r="T682" i="27"/>
  <c r="T683" i="27"/>
  <c r="T684" i="27"/>
  <c r="T685" i="27"/>
  <c r="T686" i="27"/>
  <c r="T687" i="27"/>
  <c r="T688" i="27"/>
  <c r="T689" i="27"/>
  <c r="T690" i="27"/>
  <c r="T691" i="27"/>
  <c r="T692" i="27"/>
  <c r="T693" i="27"/>
  <c r="T694" i="27"/>
  <c r="T695" i="27"/>
  <c r="T696" i="27"/>
  <c r="T697" i="27"/>
  <c r="T698" i="27"/>
  <c r="T699" i="27"/>
  <c r="T700" i="27"/>
  <c r="T701" i="27"/>
  <c r="T702" i="27"/>
  <c r="T703" i="27"/>
  <c r="T704" i="27"/>
  <c r="T705" i="27"/>
  <c r="T706" i="27"/>
  <c r="T707" i="27"/>
  <c r="T708" i="27"/>
  <c r="T709" i="27"/>
  <c r="T710" i="27"/>
  <c r="T711" i="27"/>
  <c r="T712" i="27"/>
  <c r="T713" i="27"/>
  <c r="T714" i="27"/>
  <c r="T715" i="27"/>
  <c r="T716" i="27"/>
  <c r="T717" i="27"/>
  <c r="T718" i="27"/>
  <c r="T719" i="27"/>
  <c r="T720" i="27"/>
  <c r="T721" i="27"/>
  <c r="T722" i="27"/>
  <c r="T723" i="27"/>
  <c r="T724" i="27"/>
  <c r="T725" i="27"/>
  <c r="T726" i="27"/>
  <c r="T727" i="27"/>
  <c r="T728" i="27"/>
  <c r="T729" i="27"/>
  <c r="T730" i="27"/>
  <c r="T731" i="27"/>
  <c r="T732" i="27"/>
  <c r="T733" i="27"/>
  <c r="T734" i="27"/>
  <c r="T735" i="27"/>
  <c r="T736" i="27"/>
  <c r="T737" i="27"/>
  <c r="T738" i="27"/>
  <c r="T739" i="27"/>
  <c r="T740" i="27"/>
  <c r="T741" i="27"/>
  <c r="T742" i="27"/>
  <c r="T743" i="27"/>
  <c r="T744" i="27"/>
  <c r="T745" i="27"/>
  <c r="T746" i="27"/>
  <c r="T747" i="27"/>
  <c r="T748" i="27"/>
  <c r="T749" i="27"/>
  <c r="T750" i="27"/>
  <c r="T751" i="27"/>
  <c r="T752" i="27"/>
  <c r="T753" i="27"/>
  <c r="T754" i="27"/>
  <c r="T755" i="27"/>
  <c r="T756" i="27"/>
  <c r="T757" i="27"/>
  <c r="T758" i="27"/>
  <c r="T759" i="27"/>
  <c r="T760" i="27"/>
  <c r="T761" i="27"/>
  <c r="T762" i="27"/>
  <c r="T763" i="27"/>
  <c r="T764" i="27"/>
  <c r="T765" i="27"/>
  <c r="T766" i="27"/>
  <c r="T767" i="27"/>
  <c r="T768" i="27"/>
  <c r="T769" i="27"/>
  <c r="T770" i="27"/>
  <c r="T771" i="27"/>
  <c r="T772" i="27"/>
  <c r="T773" i="27"/>
  <c r="T774" i="27"/>
  <c r="T775" i="27"/>
  <c r="T776" i="27"/>
  <c r="T777" i="27"/>
  <c r="T778" i="27"/>
  <c r="T779" i="27"/>
  <c r="T780" i="27"/>
  <c r="T781" i="27"/>
  <c r="T782" i="27"/>
  <c r="T783" i="27"/>
  <c r="T784" i="27"/>
  <c r="T785" i="27"/>
  <c r="T786" i="27"/>
  <c r="T787" i="27"/>
  <c r="T788" i="27"/>
  <c r="T789" i="27"/>
  <c r="T790" i="27"/>
  <c r="T791" i="27"/>
  <c r="T792" i="27"/>
  <c r="T793" i="27"/>
  <c r="T794" i="27"/>
  <c r="T795" i="27"/>
  <c r="T796" i="27"/>
  <c r="T797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R178" i="27"/>
  <c r="R179" i="27"/>
  <c r="R180" i="27"/>
  <c r="R181" i="27"/>
  <c r="R182" i="27"/>
  <c r="R183" i="27"/>
  <c r="R184" i="27"/>
  <c r="R185" i="27"/>
  <c r="R186" i="27"/>
  <c r="R187" i="27"/>
  <c r="R188" i="27"/>
  <c r="R189" i="27"/>
  <c r="R190" i="27"/>
  <c r="R191" i="27"/>
  <c r="R192" i="27"/>
  <c r="R193" i="27"/>
  <c r="R194" i="27"/>
  <c r="R195" i="27"/>
  <c r="R196" i="27"/>
  <c r="R197" i="27"/>
  <c r="R198" i="27"/>
  <c r="R199" i="27"/>
  <c r="R200" i="27"/>
  <c r="R201" i="27"/>
  <c r="R202" i="27"/>
  <c r="R203" i="27"/>
  <c r="R204" i="27"/>
  <c r="R205" i="27"/>
  <c r="R206" i="27"/>
  <c r="R207" i="27"/>
  <c r="R208" i="27"/>
  <c r="R209" i="27"/>
  <c r="R210" i="27"/>
  <c r="R211" i="27"/>
  <c r="R212" i="27"/>
  <c r="R213" i="27"/>
  <c r="R214" i="27"/>
  <c r="R215" i="27"/>
  <c r="R216" i="27"/>
  <c r="R217" i="27"/>
  <c r="R218" i="27"/>
  <c r="R219" i="27"/>
  <c r="R220" i="27"/>
  <c r="R221" i="27"/>
  <c r="R222" i="27"/>
  <c r="R223" i="27"/>
  <c r="R224" i="27"/>
  <c r="R225" i="27"/>
  <c r="R226" i="27"/>
  <c r="R227" i="27"/>
  <c r="R228" i="27"/>
  <c r="R229" i="27"/>
  <c r="R230" i="27"/>
  <c r="R231" i="27"/>
  <c r="R232" i="27"/>
  <c r="R233" i="27"/>
  <c r="R234" i="27"/>
  <c r="R235" i="27"/>
  <c r="R236" i="27"/>
  <c r="R237" i="27"/>
  <c r="R238" i="27"/>
  <c r="R239" i="27"/>
  <c r="R240" i="27"/>
  <c r="R241" i="27"/>
  <c r="R242" i="27"/>
  <c r="R243" i="27"/>
  <c r="R244" i="27"/>
  <c r="R245" i="27"/>
  <c r="R246" i="27"/>
  <c r="R247" i="27"/>
  <c r="R248" i="27"/>
  <c r="R249" i="27"/>
  <c r="R250" i="27"/>
  <c r="R251" i="27"/>
  <c r="R252" i="27"/>
  <c r="R253" i="27"/>
  <c r="R254" i="27"/>
  <c r="R255" i="27"/>
  <c r="R256" i="27"/>
  <c r="R257" i="27"/>
  <c r="R258" i="27"/>
  <c r="R259" i="27"/>
  <c r="R260" i="27"/>
  <c r="R261" i="27"/>
  <c r="R262" i="27"/>
  <c r="R263" i="27"/>
  <c r="R264" i="27"/>
  <c r="R265" i="27"/>
  <c r="R266" i="27"/>
  <c r="R267" i="27"/>
  <c r="R268" i="27"/>
  <c r="R269" i="27"/>
  <c r="R270" i="27"/>
  <c r="R271" i="27"/>
  <c r="R272" i="27"/>
  <c r="R273" i="27"/>
  <c r="R274" i="27"/>
  <c r="R275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R291" i="27"/>
  <c r="R292" i="27"/>
  <c r="R293" i="27"/>
  <c r="R294" i="27"/>
  <c r="R295" i="27"/>
  <c r="R296" i="27"/>
  <c r="R297" i="27"/>
  <c r="R298" i="27"/>
  <c r="R299" i="27"/>
  <c r="R300" i="27"/>
  <c r="R301" i="27"/>
  <c r="R302" i="27"/>
  <c r="R303" i="27"/>
  <c r="R304" i="27"/>
  <c r="R305" i="27"/>
  <c r="R306" i="27"/>
  <c r="R307" i="27"/>
  <c r="R308" i="27"/>
  <c r="R309" i="27"/>
  <c r="R310" i="27"/>
  <c r="R311" i="27"/>
  <c r="R312" i="27"/>
  <c r="R313" i="27"/>
  <c r="R314" i="27"/>
  <c r="R315" i="27"/>
  <c r="R316" i="27"/>
  <c r="R317" i="27"/>
  <c r="R318" i="27"/>
  <c r="R319" i="27"/>
  <c r="R320" i="27"/>
  <c r="R321" i="27"/>
  <c r="R322" i="27"/>
  <c r="R323" i="27"/>
  <c r="R324" i="27"/>
  <c r="R325" i="27"/>
  <c r="R326" i="27"/>
  <c r="R327" i="27"/>
  <c r="R328" i="27"/>
  <c r="R329" i="27"/>
  <c r="R330" i="27"/>
  <c r="R331" i="27"/>
  <c r="R332" i="27"/>
  <c r="R333" i="27"/>
  <c r="R334" i="27"/>
  <c r="R335" i="27"/>
  <c r="R336" i="27"/>
  <c r="R337" i="27"/>
  <c r="R338" i="27"/>
  <c r="R339" i="27"/>
  <c r="R340" i="27"/>
  <c r="R341" i="27"/>
  <c r="R342" i="27"/>
  <c r="R343" i="27"/>
  <c r="R344" i="27"/>
  <c r="R345" i="27"/>
  <c r="R346" i="27"/>
  <c r="R347" i="27"/>
  <c r="R348" i="27"/>
  <c r="R349" i="27"/>
  <c r="R350" i="27"/>
  <c r="R351" i="27"/>
  <c r="R352" i="27"/>
  <c r="R353" i="27"/>
  <c r="R354" i="27"/>
  <c r="R355" i="27"/>
  <c r="R356" i="27"/>
  <c r="R357" i="27"/>
  <c r="R358" i="27"/>
  <c r="R359" i="27"/>
  <c r="R360" i="27"/>
  <c r="R361" i="27"/>
  <c r="R362" i="27"/>
  <c r="R363" i="27"/>
  <c r="R364" i="27"/>
  <c r="R365" i="27"/>
  <c r="R366" i="27"/>
  <c r="R367" i="27"/>
  <c r="R368" i="27"/>
  <c r="R369" i="27"/>
  <c r="R370" i="27"/>
  <c r="R371" i="27"/>
  <c r="R372" i="27"/>
  <c r="R373" i="27"/>
  <c r="R374" i="27"/>
  <c r="R375" i="27"/>
  <c r="R376" i="27"/>
  <c r="R377" i="27"/>
  <c r="R378" i="27"/>
  <c r="R379" i="27"/>
  <c r="R380" i="27"/>
  <c r="R381" i="27"/>
  <c r="R382" i="27"/>
  <c r="R383" i="27"/>
  <c r="R384" i="27"/>
  <c r="R385" i="27"/>
  <c r="R386" i="27"/>
  <c r="R387" i="27"/>
  <c r="R388" i="27"/>
  <c r="R389" i="27"/>
  <c r="R390" i="27"/>
  <c r="R391" i="27"/>
  <c r="R392" i="27"/>
  <c r="R393" i="27"/>
  <c r="R394" i="27"/>
  <c r="R395" i="27"/>
  <c r="R396" i="27"/>
  <c r="R397" i="27"/>
  <c r="R398" i="27"/>
  <c r="R399" i="27"/>
  <c r="R400" i="27"/>
  <c r="R401" i="27"/>
  <c r="R402" i="27"/>
  <c r="R403" i="27"/>
  <c r="R404" i="27"/>
  <c r="R405" i="27"/>
  <c r="R406" i="27"/>
  <c r="R407" i="27"/>
  <c r="R408" i="27"/>
  <c r="R409" i="27"/>
  <c r="R410" i="27"/>
  <c r="R411" i="27"/>
  <c r="R412" i="27"/>
  <c r="R413" i="27"/>
  <c r="R414" i="27"/>
  <c r="R415" i="27"/>
  <c r="R416" i="27"/>
  <c r="R417" i="27"/>
  <c r="R418" i="27"/>
  <c r="R419" i="27"/>
  <c r="R420" i="27"/>
  <c r="R421" i="27"/>
  <c r="R422" i="27"/>
  <c r="R423" i="27"/>
  <c r="R424" i="27"/>
  <c r="R425" i="27"/>
  <c r="R426" i="27"/>
  <c r="R427" i="27"/>
  <c r="R428" i="27"/>
  <c r="R429" i="27"/>
  <c r="R430" i="27"/>
  <c r="R431" i="27"/>
  <c r="R432" i="27"/>
  <c r="R433" i="27"/>
  <c r="R434" i="27"/>
  <c r="R435" i="27"/>
  <c r="R436" i="27"/>
  <c r="R437" i="27"/>
  <c r="R438" i="27"/>
  <c r="R439" i="27"/>
  <c r="R440" i="27"/>
  <c r="R441" i="27"/>
  <c r="R442" i="27"/>
  <c r="R443" i="27"/>
  <c r="R444" i="27"/>
  <c r="R445" i="27"/>
  <c r="R446" i="27"/>
  <c r="R447" i="27"/>
  <c r="R448" i="27"/>
  <c r="R449" i="27"/>
  <c r="R450" i="27"/>
  <c r="R451" i="27"/>
  <c r="R452" i="27"/>
  <c r="R453" i="27"/>
  <c r="R454" i="27"/>
  <c r="R455" i="27"/>
  <c r="R456" i="27"/>
  <c r="R457" i="27"/>
  <c r="R458" i="27"/>
  <c r="R459" i="27"/>
  <c r="R460" i="27"/>
  <c r="R461" i="27"/>
  <c r="R462" i="27"/>
  <c r="R463" i="27"/>
  <c r="R464" i="27"/>
  <c r="R465" i="27"/>
  <c r="R466" i="27"/>
  <c r="R467" i="27"/>
  <c r="R468" i="27"/>
  <c r="R469" i="27"/>
  <c r="R470" i="27"/>
  <c r="R471" i="27"/>
  <c r="R472" i="27"/>
  <c r="R473" i="27"/>
  <c r="R474" i="27"/>
  <c r="R475" i="27"/>
  <c r="R476" i="27"/>
  <c r="R477" i="27"/>
  <c r="R478" i="27"/>
  <c r="R479" i="27"/>
  <c r="R480" i="27"/>
  <c r="R481" i="27"/>
  <c r="R482" i="27"/>
  <c r="R483" i="27"/>
  <c r="R484" i="27"/>
  <c r="R485" i="27"/>
  <c r="R486" i="27"/>
  <c r="R487" i="27"/>
  <c r="R488" i="27"/>
  <c r="R489" i="27"/>
  <c r="R490" i="27"/>
  <c r="R491" i="27"/>
  <c r="R492" i="27"/>
  <c r="R493" i="27"/>
  <c r="R494" i="27"/>
  <c r="R495" i="27"/>
  <c r="R496" i="27"/>
  <c r="R497" i="27"/>
  <c r="R498" i="27"/>
  <c r="R499" i="27"/>
  <c r="R500" i="27"/>
  <c r="R501" i="27"/>
  <c r="R502" i="27"/>
  <c r="R503" i="27"/>
  <c r="R504" i="27"/>
  <c r="R505" i="27"/>
  <c r="R506" i="27"/>
  <c r="R507" i="27"/>
  <c r="R508" i="27"/>
  <c r="R509" i="27"/>
  <c r="R510" i="27"/>
  <c r="R511" i="27"/>
  <c r="R512" i="27"/>
  <c r="R513" i="27"/>
  <c r="R514" i="27"/>
  <c r="R515" i="27"/>
  <c r="R516" i="27"/>
  <c r="R517" i="27"/>
  <c r="R518" i="27"/>
  <c r="R519" i="27"/>
  <c r="R520" i="27"/>
  <c r="R521" i="27"/>
  <c r="R522" i="27"/>
  <c r="R523" i="27"/>
  <c r="R524" i="27"/>
  <c r="R525" i="27"/>
  <c r="R526" i="27"/>
  <c r="R527" i="27"/>
  <c r="R528" i="27"/>
  <c r="R529" i="27"/>
  <c r="R530" i="27"/>
  <c r="R531" i="27"/>
  <c r="R532" i="27"/>
  <c r="R533" i="27"/>
  <c r="R534" i="27"/>
  <c r="R535" i="27"/>
  <c r="R536" i="27"/>
  <c r="R537" i="27"/>
  <c r="R538" i="27"/>
  <c r="R539" i="27"/>
  <c r="R540" i="27"/>
  <c r="R541" i="27"/>
  <c r="R542" i="27"/>
  <c r="R543" i="27"/>
  <c r="R544" i="27"/>
  <c r="R545" i="27"/>
  <c r="R546" i="27"/>
  <c r="R547" i="27"/>
  <c r="R548" i="27"/>
  <c r="R549" i="27"/>
  <c r="R550" i="27"/>
  <c r="R551" i="27"/>
  <c r="R552" i="27"/>
  <c r="R553" i="27"/>
  <c r="R554" i="27"/>
  <c r="R555" i="27"/>
  <c r="R556" i="27"/>
  <c r="R557" i="27"/>
  <c r="R558" i="27"/>
  <c r="R559" i="27"/>
  <c r="R560" i="27"/>
  <c r="R561" i="27"/>
  <c r="R562" i="27"/>
  <c r="R563" i="27"/>
  <c r="R564" i="27"/>
  <c r="R565" i="27"/>
  <c r="R566" i="27"/>
  <c r="R567" i="27"/>
  <c r="R568" i="27"/>
  <c r="R569" i="27"/>
  <c r="R570" i="27"/>
  <c r="R571" i="27"/>
  <c r="R572" i="27"/>
  <c r="R573" i="27"/>
  <c r="R574" i="27"/>
  <c r="R575" i="27"/>
  <c r="R576" i="27"/>
  <c r="R577" i="27"/>
  <c r="R578" i="27"/>
  <c r="R579" i="27"/>
  <c r="R580" i="27"/>
  <c r="R581" i="27"/>
  <c r="R582" i="27"/>
  <c r="R583" i="27"/>
  <c r="R584" i="27"/>
  <c r="R585" i="27"/>
  <c r="R586" i="27"/>
  <c r="R587" i="27"/>
  <c r="R588" i="27"/>
  <c r="R589" i="27"/>
  <c r="R590" i="27"/>
  <c r="R591" i="27"/>
  <c r="R592" i="27"/>
  <c r="R593" i="27"/>
  <c r="R594" i="27"/>
  <c r="R595" i="27"/>
  <c r="R596" i="27"/>
  <c r="R597" i="27"/>
  <c r="R598" i="27"/>
  <c r="R599" i="27"/>
  <c r="R600" i="27"/>
  <c r="R601" i="27"/>
  <c r="R602" i="27"/>
  <c r="R603" i="27"/>
  <c r="R604" i="27"/>
  <c r="R605" i="27"/>
  <c r="R606" i="27"/>
  <c r="R607" i="27"/>
  <c r="R608" i="27"/>
  <c r="R609" i="27"/>
  <c r="R610" i="27"/>
  <c r="R611" i="27"/>
  <c r="R612" i="27"/>
  <c r="R613" i="27"/>
  <c r="R614" i="27"/>
  <c r="R615" i="27"/>
  <c r="R616" i="27"/>
  <c r="R617" i="27"/>
  <c r="R618" i="27"/>
  <c r="R619" i="27"/>
  <c r="R620" i="27"/>
  <c r="R621" i="27"/>
  <c r="R622" i="27"/>
  <c r="R623" i="27"/>
  <c r="R624" i="27"/>
  <c r="R625" i="27"/>
  <c r="R626" i="27"/>
  <c r="R627" i="27"/>
  <c r="R628" i="27"/>
  <c r="R629" i="27"/>
  <c r="R630" i="27"/>
  <c r="R631" i="27"/>
  <c r="R632" i="27"/>
  <c r="R633" i="27"/>
  <c r="R634" i="27"/>
  <c r="R635" i="27"/>
  <c r="R636" i="27"/>
  <c r="R637" i="27"/>
  <c r="R638" i="27"/>
  <c r="R639" i="27"/>
  <c r="R640" i="27"/>
  <c r="R641" i="27"/>
  <c r="R642" i="27"/>
  <c r="R643" i="27"/>
  <c r="R644" i="27"/>
  <c r="R645" i="27"/>
  <c r="R646" i="27"/>
  <c r="R647" i="27"/>
  <c r="R648" i="27"/>
  <c r="R649" i="27"/>
  <c r="R650" i="27"/>
  <c r="R651" i="27"/>
  <c r="R652" i="27"/>
  <c r="R653" i="27"/>
  <c r="R654" i="27"/>
  <c r="R655" i="27"/>
  <c r="R656" i="27"/>
  <c r="R657" i="27"/>
  <c r="R658" i="27"/>
  <c r="R659" i="27"/>
  <c r="R660" i="27"/>
  <c r="R661" i="27"/>
  <c r="R662" i="27"/>
  <c r="R663" i="27"/>
  <c r="R664" i="27"/>
  <c r="R665" i="27"/>
  <c r="R666" i="27"/>
  <c r="R667" i="27"/>
  <c r="R668" i="27"/>
  <c r="R669" i="27"/>
  <c r="R670" i="27"/>
  <c r="R671" i="27"/>
  <c r="R672" i="27"/>
  <c r="R673" i="27"/>
  <c r="R674" i="27"/>
  <c r="R675" i="27"/>
  <c r="R676" i="27"/>
  <c r="R677" i="27"/>
  <c r="R678" i="27"/>
  <c r="R679" i="27"/>
  <c r="R680" i="27"/>
  <c r="R681" i="27"/>
  <c r="R682" i="27"/>
  <c r="R683" i="27"/>
  <c r="R684" i="27"/>
  <c r="R685" i="27"/>
  <c r="R686" i="27"/>
  <c r="R687" i="27"/>
  <c r="R688" i="27"/>
  <c r="R689" i="27"/>
  <c r="R690" i="27"/>
  <c r="R691" i="27"/>
  <c r="R692" i="27"/>
  <c r="R693" i="27"/>
  <c r="R694" i="27"/>
  <c r="R695" i="27"/>
  <c r="R696" i="27"/>
  <c r="R697" i="27"/>
  <c r="R698" i="27"/>
  <c r="R699" i="27"/>
  <c r="R700" i="27"/>
  <c r="R701" i="27"/>
  <c r="R702" i="27"/>
  <c r="R703" i="27"/>
  <c r="R704" i="27"/>
  <c r="R705" i="27"/>
  <c r="R706" i="27"/>
  <c r="R707" i="27"/>
  <c r="R708" i="27"/>
  <c r="R709" i="27"/>
  <c r="R710" i="27"/>
  <c r="R711" i="27"/>
  <c r="R712" i="27"/>
  <c r="R713" i="27"/>
  <c r="R714" i="27"/>
  <c r="R715" i="27"/>
  <c r="R716" i="27"/>
  <c r="R717" i="27"/>
  <c r="R718" i="27"/>
  <c r="R719" i="27"/>
  <c r="R720" i="27"/>
  <c r="R721" i="27"/>
  <c r="R722" i="27"/>
  <c r="R723" i="27"/>
  <c r="R724" i="27"/>
  <c r="R725" i="27"/>
  <c r="R726" i="27"/>
  <c r="R727" i="27"/>
  <c r="R728" i="27"/>
  <c r="R729" i="27"/>
  <c r="R730" i="27"/>
  <c r="R731" i="27"/>
  <c r="R732" i="27"/>
  <c r="R733" i="27"/>
  <c r="R734" i="27"/>
  <c r="R735" i="27"/>
  <c r="R736" i="27"/>
  <c r="R737" i="27"/>
  <c r="R738" i="27"/>
  <c r="R739" i="27"/>
  <c r="R740" i="27"/>
  <c r="R741" i="27"/>
  <c r="R742" i="27"/>
  <c r="R743" i="27"/>
  <c r="R744" i="27"/>
  <c r="R745" i="27"/>
  <c r="R746" i="27"/>
  <c r="R747" i="27"/>
  <c r="R748" i="27"/>
  <c r="R749" i="27"/>
  <c r="R750" i="27"/>
  <c r="R751" i="27"/>
  <c r="R752" i="27"/>
  <c r="R753" i="27"/>
  <c r="R754" i="27"/>
  <c r="R755" i="27"/>
  <c r="R756" i="27"/>
  <c r="R757" i="27"/>
  <c r="R758" i="27"/>
  <c r="R759" i="27"/>
  <c r="R760" i="27"/>
  <c r="R761" i="27"/>
  <c r="R762" i="27"/>
  <c r="R763" i="27"/>
  <c r="R764" i="27"/>
  <c r="R765" i="27"/>
  <c r="R766" i="27"/>
  <c r="R767" i="27"/>
  <c r="R768" i="27"/>
  <c r="R769" i="27"/>
  <c r="R770" i="27"/>
  <c r="R771" i="27"/>
  <c r="R772" i="27"/>
  <c r="R773" i="27"/>
  <c r="R774" i="27"/>
  <c r="R775" i="27"/>
  <c r="R776" i="27"/>
  <c r="R777" i="27"/>
  <c r="R778" i="27"/>
  <c r="R779" i="27"/>
  <c r="R780" i="27"/>
  <c r="R781" i="27"/>
  <c r="R782" i="27"/>
  <c r="R783" i="27"/>
  <c r="R784" i="27"/>
  <c r="R785" i="27"/>
  <c r="R786" i="27"/>
  <c r="R787" i="27"/>
  <c r="R788" i="27"/>
  <c r="R789" i="27"/>
  <c r="R790" i="27"/>
  <c r="R791" i="27"/>
  <c r="R792" i="27"/>
  <c r="R793" i="27"/>
  <c r="R794" i="27"/>
  <c r="R795" i="27"/>
  <c r="R796" i="27"/>
  <c r="R797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22" i="27"/>
  <c r="N423" i="27"/>
  <c r="N424" i="27"/>
  <c r="N425" i="27"/>
  <c r="N426" i="27"/>
  <c r="N427" i="27"/>
  <c r="N428" i="27"/>
  <c r="N429" i="27"/>
  <c r="N430" i="27"/>
  <c r="N431" i="27"/>
  <c r="N432" i="27"/>
  <c r="N433" i="27"/>
  <c r="N434" i="27"/>
  <c r="N435" i="27"/>
  <c r="N436" i="27"/>
  <c r="N437" i="27"/>
  <c r="N438" i="27"/>
  <c r="N439" i="27"/>
  <c r="N440" i="27"/>
  <c r="N441" i="27"/>
  <c r="N442" i="27"/>
  <c r="N443" i="27"/>
  <c r="N444" i="27"/>
  <c r="N445" i="27"/>
  <c r="N446" i="27"/>
  <c r="N447" i="27"/>
  <c r="N448" i="27"/>
  <c r="N449" i="27"/>
  <c r="N450" i="27"/>
  <c r="N451" i="27"/>
  <c r="N452" i="27"/>
  <c r="N453" i="27"/>
  <c r="N454" i="27"/>
  <c r="N455" i="27"/>
  <c r="N456" i="27"/>
  <c r="N457" i="27"/>
  <c r="N458" i="27"/>
  <c r="N459" i="27"/>
  <c r="N460" i="27"/>
  <c r="N461" i="27"/>
  <c r="N462" i="27"/>
  <c r="N463" i="27"/>
  <c r="N464" i="27"/>
  <c r="N465" i="27"/>
  <c r="N466" i="27"/>
  <c r="N467" i="27"/>
  <c r="N468" i="27"/>
  <c r="N469" i="27"/>
  <c r="N470" i="27"/>
  <c r="N471" i="27"/>
  <c r="N472" i="27"/>
  <c r="N473" i="27"/>
  <c r="N474" i="27"/>
  <c r="N475" i="27"/>
  <c r="N476" i="27"/>
  <c r="N477" i="27"/>
  <c r="N478" i="27"/>
  <c r="N479" i="27"/>
  <c r="N480" i="27"/>
  <c r="N481" i="27"/>
  <c r="N482" i="27"/>
  <c r="N483" i="27"/>
  <c r="N484" i="27"/>
  <c r="N485" i="27"/>
  <c r="N486" i="27"/>
  <c r="N487" i="27"/>
  <c r="N488" i="27"/>
  <c r="N489" i="27"/>
  <c r="N490" i="27"/>
  <c r="N491" i="27"/>
  <c r="N492" i="27"/>
  <c r="N493" i="27"/>
  <c r="N494" i="27"/>
  <c r="N495" i="27"/>
  <c r="N496" i="27"/>
  <c r="N497" i="27"/>
  <c r="N498" i="27"/>
  <c r="N499" i="27"/>
  <c r="N500" i="27"/>
  <c r="N501" i="27"/>
  <c r="N502" i="27"/>
  <c r="N503" i="27"/>
  <c r="N504" i="27"/>
  <c r="N505" i="27"/>
  <c r="N506" i="27"/>
  <c r="N507" i="27"/>
  <c r="N508" i="27"/>
  <c r="N509" i="27"/>
  <c r="N510" i="27"/>
  <c r="N511" i="27"/>
  <c r="N512" i="27"/>
  <c r="N513" i="27"/>
  <c r="N514" i="27"/>
  <c r="N515" i="27"/>
  <c r="N516" i="27"/>
  <c r="N517" i="27"/>
  <c r="N518" i="27"/>
  <c r="N519" i="27"/>
  <c r="N520" i="27"/>
  <c r="N521" i="27"/>
  <c r="N522" i="27"/>
  <c r="N523" i="27"/>
  <c r="N524" i="27"/>
  <c r="N525" i="27"/>
  <c r="N526" i="27"/>
  <c r="N527" i="27"/>
  <c r="N528" i="27"/>
  <c r="N529" i="27"/>
  <c r="N530" i="27"/>
  <c r="N531" i="27"/>
  <c r="N532" i="27"/>
  <c r="N533" i="27"/>
  <c r="N534" i="27"/>
  <c r="N535" i="27"/>
  <c r="N536" i="27"/>
  <c r="N537" i="27"/>
  <c r="N538" i="27"/>
  <c r="N539" i="27"/>
  <c r="N540" i="27"/>
  <c r="N541" i="27"/>
  <c r="N542" i="27"/>
  <c r="N543" i="27"/>
  <c r="N544" i="27"/>
  <c r="N545" i="27"/>
  <c r="N546" i="27"/>
  <c r="N547" i="27"/>
  <c r="N548" i="27"/>
  <c r="N549" i="27"/>
  <c r="N550" i="27"/>
  <c r="N551" i="27"/>
  <c r="N552" i="27"/>
  <c r="N553" i="27"/>
  <c r="N554" i="27"/>
  <c r="N555" i="27"/>
  <c r="N556" i="27"/>
  <c r="N557" i="27"/>
  <c r="N558" i="27"/>
  <c r="N559" i="27"/>
  <c r="N560" i="27"/>
  <c r="N561" i="27"/>
  <c r="N562" i="27"/>
  <c r="N563" i="27"/>
  <c r="N564" i="27"/>
  <c r="N565" i="27"/>
  <c r="N566" i="27"/>
  <c r="N567" i="27"/>
  <c r="N568" i="27"/>
  <c r="N569" i="27"/>
  <c r="N570" i="27"/>
  <c r="N571" i="27"/>
  <c r="N572" i="27"/>
  <c r="N573" i="27"/>
  <c r="N574" i="27"/>
  <c r="N575" i="27"/>
  <c r="N576" i="27"/>
  <c r="N577" i="27"/>
  <c r="N578" i="27"/>
  <c r="N579" i="27"/>
  <c r="N580" i="27"/>
  <c r="N581" i="27"/>
  <c r="N582" i="27"/>
  <c r="N583" i="27"/>
  <c r="N584" i="27"/>
  <c r="N585" i="27"/>
  <c r="N586" i="27"/>
  <c r="N587" i="27"/>
  <c r="N588" i="27"/>
  <c r="N589" i="27"/>
  <c r="N590" i="27"/>
  <c r="N591" i="27"/>
  <c r="N592" i="27"/>
  <c r="N593" i="27"/>
  <c r="N594" i="27"/>
  <c r="N595" i="27"/>
  <c r="N596" i="27"/>
  <c r="N597" i="27"/>
  <c r="N598" i="27"/>
  <c r="N599" i="27"/>
  <c r="N600" i="27"/>
  <c r="N601" i="27"/>
  <c r="N602" i="27"/>
  <c r="N603" i="27"/>
  <c r="N604" i="27"/>
  <c r="N605" i="27"/>
  <c r="N606" i="27"/>
  <c r="N607" i="27"/>
  <c r="N608" i="27"/>
  <c r="N609" i="27"/>
  <c r="N610" i="27"/>
  <c r="N611" i="27"/>
  <c r="N612" i="27"/>
  <c r="N613" i="27"/>
  <c r="N614" i="27"/>
  <c r="N615" i="27"/>
  <c r="N616" i="27"/>
  <c r="N617" i="27"/>
  <c r="N618" i="27"/>
  <c r="N619" i="27"/>
  <c r="N620" i="27"/>
  <c r="N621" i="27"/>
  <c r="N622" i="27"/>
  <c r="N623" i="27"/>
  <c r="N624" i="27"/>
  <c r="N625" i="27"/>
  <c r="N626" i="27"/>
  <c r="N627" i="27"/>
  <c r="N628" i="27"/>
  <c r="N629" i="27"/>
  <c r="N630" i="27"/>
  <c r="N631" i="27"/>
  <c r="N632" i="27"/>
  <c r="N633" i="27"/>
  <c r="N634" i="27"/>
  <c r="N635" i="27"/>
  <c r="N636" i="27"/>
  <c r="N637" i="27"/>
  <c r="N638" i="27"/>
  <c r="N639" i="27"/>
  <c r="N640" i="27"/>
  <c r="N641" i="27"/>
  <c r="N642" i="27"/>
  <c r="N643" i="27"/>
  <c r="N644" i="27"/>
  <c r="N645" i="27"/>
  <c r="N646" i="27"/>
  <c r="N647" i="27"/>
  <c r="N648" i="27"/>
  <c r="N649" i="27"/>
  <c r="N650" i="27"/>
  <c r="N651" i="27"/>
  <c r="N652" i="27"/>
  <c r="N653" i="27"/>
  <c r="N654" i="27"/>
  <c r="N655" i="27"/>
  <c r="N656" i="27"/>
  <c r="N657" i="27"/>
  <c r="N658" i="27"/>
  <c r="N659" i="27"/>
  <c r="N660" i="27"/>
  <c r="N661" i="27"/>
  <c r="N662" i="27"/>
  <c r="N663" i="27"/>
  <c r="N664" i="27"/>
  <c r="N665" i="27"/>
  <c r="N666" i="27"/>
  <c r="N667" i="27"/>
  <c r="N668" i="27"/>
  <c r="N669" i="27"/>
  <c r="N670" i="27"/>
  <c r="N671" i="27"/>
  <c r="N672" i="27"/>
  <c r="N673" i="27"/>
  <c r="N674" i="27"/>
  <c r="N675" i="27"/>
  <c r="N676" i="27"/>
  <c r="N677" i="27"/>
  <c r="N678" i="27"/>
  <c r="N679" i="27"/>
  <c r="N680" i="27"/>
  <c r="N681" i="27"/>
  <c r="N682" i="27"/>
  <c r="N683" i="27"/>
  <c r="N684" i="27"/>
  <c r="N685" i="27"/>
  <c r="N686" i="27"/>
  <c r="N687" i="27"/>
  <c r="N688" i="27"/>
  <c r="N689" i="27"/>
  <c r="N690" i="27"/>
  <c r="N691" i="27"/>
  <c r="N692" i="27"/>
  <c r="N693" i="27"/>
  <c r="N694" i="27"/>
  <c r="N695" i="27"/>
  <c r="N696" i="27"/>
  <c r="N697" i="27"/>
  <c r="N698" i="27"/>
  <c r="N699" i="27"/>
  <c r="N700" i="27"/>
  <c r="N701" i="27"/>
  <c r="N702" i="27"/>
  <c r="N703" i="27"/>
  <c r="N704" i="27"/>
  <c r="N705" i="27"/>
  <c r="N706" i="27"/>
  <c r="N707" i="27"/>
  <c r="N708" i="27"/>
  <c r="N709" i="27"/>
  <c r="N710" i="27"/>
  <c r="N711" i="27"/>
  <c r="N712" i="27"/>
  <c r="N713" i="27"/>
  <c r="N714" i="27"/>
  <c r="N715" i="27"/>
  <c r="N716" i="27"/>
  <c r="N717" i="27"/>
  <c r="N718" i="27"/>
  <c r="N719" i="27"/>
  <c r="N720" i="27"/>
  <c r="N721" i="27"/>
  <c r="N722" i="27"/>
  <c r="N723" i="27"/>
  <c r="N724" i="27"/>
  <c r="N725" i="27"/>
  <c r="N726" i="27"/>
  <c r="N727" i="27"/>
  <c r="N728" i="27"/>
  <c r="N729" i="27"/>
  <c r="N730" i="27"/>
  <c r="N731" i="27"/>
  <c r="N732" i="27"/>
  <c r="N733" i="27"/>
  <c r="N734" i="27"/>
  <c r="N735" i="27"/>
  <c r="N736" i="27"/>
  <c r="N737" i="27"/>
  <c r="N738" i="27"/>
  <c r="N739" i="27"/>
  <c r="N740" i="27"/>
  <c r="N741" i="27"/>
  <c r="N742" i="27"/>
  <c r="N743" i="27"/>
  <c r="N744" i="27"/>
  <c r="N745" i="27"/>
  <c r="N746" i="27"/>
  <c r="N747" i="27"/>
  <c r="N748" i="27"/>
  <c r="N749" i="27"/>
  <c r="N750" i="27"/>
  <c r="N751" i="27"/>
  <c r="N752" i="27"/>
  <c r="N753" i="27"/>
  <c r="N754" i="27"/>
  <c r="N755" i="27"/>
  <c r="N756" i="27"/>
  <c r="N757" i="27"/>
  <c r="N758" i="27"/>
  <c r="N759" i="27"/>
  <c r="N760" i="27"/>
  <c r="N761" i="27"/>
  <c r="N762" i="27"/>
  <c r="N763" i="27"/>
  <c r="N764" i="27"/>
  <c r="N765" i="27"/>
  <c r="N766" i="27"/>
  <c r="N767" i="27"/>
  <c r="N768" i="27"/>
  <c r="N769" i="27"/>
  <c r="N770" i="27"/>
  <c r="N771" i="27"/>
  <c r="N772" i="27"/>
  <c r="N773" i="27"/>
  <c r="N774" i="27"/>
  <c r="N775" i="27"/>
  <c r="N776" i="27"/>
  <c r="N777" i="27"/>
  <c r="N778" i="27"/>
  <c r="N779" i="27"/>
  <c r="N780" i="27"/>
  <c r="N781" i="27"/>
  <c r="N782" i="27"/>
  <c r="N783" i="27"/>
  <c r="N784" i="27"/>
  <c r="N785" i="27"/>
  <c r="N786" i="27"/>
  <c r="N787" i="27"/>
  <c r="N788" i="27"/>
  <c r="N789" i="27"/>
  <c r="N790" i="27"/>
  <c r="N791" i="27"/>
  <c r="N792" i="27"/>
  <c r="N793" i="27"/>
  <c r="N794" i="27"/>
  <c r="N795" i="27"/>
  <c r="N796" i="27"/>
  <c r="N797" i="27"/>
  <c r="T2" i="27"/>
  <c r="R2" i="27"/>
  <c r="N2" i="27"/>
  <c r="B2" i="27"/>
  <c r="G3" i="27" s="1"/>
  <c r="I4" i="27" l="1"/>
  <c r="I2" i="27"/>
  <c r="H2" i="27"/>
  <c r="H4" i="27"/>
  <c r="G4" i="27"/>
  <c r="G2" i="27"/>
  <c r="I3" i="27"/>
  <c r="H3" i="27"/>
  <c r="H19" i="26"/>
  <c r="H20" i="26"/>
  <c r="H21" i="26"/>
  <c r="H22" i="26"/>
  <c r="H23" i="26"/>
  <c r="H24" i="26"/>
  <c r="H25" i="26"/>
  <c r="H26" i="26"/>
  <c r="H27" i="26"/>
  <c r="F19" i="26"/>
  <c r="F20" i="26"/>
  <c r="F21" i="26"/>
  <c r="F22" i="26"/>
  <c r="F23" i="26"/>
  <c r="F24" i="26"/>
  <c r="F25" i="26"/>
  <c r="F26" i="26"/>
  <c r="F27" i="26"/>
  <c r="D19" i="26"/>
  <c r="D20" i="26"/>
  <c r="D21" i="26"/>
  <c r="D22" i="26"/>
  <c r="D23" i="26"/>
  <c r="D24" i="26"/>
  <c r="D25" i="26"/>
  <c r="D26" i="26"/>
  <c r="D27" i="26"/>
  <c r="B19" i="26"/>
  <c r="B20" i="26"/>
  <c r="B21" i="26"/>
  <c r="B22" i="26"/>
  <c r="B23" i="26"/>
  <c r="B24" i="26"/>
  <c r="B25" i="26"/>
  <c r="B26" i="26"/>
  <c r="B27" i="26"/>
  <c r="B18" i="26"/>
  <c r="K13" i="25"/>
  <c r="J5" i="25"/>
  <c r="K5" i="25"/>
  <c r="J6" i="25"/>
  <c r="K6" i="25"/>
  <c r="J7" i="25"/>
  <c r="K7" i="25"/>
  <c r="J8" i="25"/>
  <c r="K8" i="25"/>
  <c r="J9" i="25"/>
  <c r="K9" i="25"/>
  <c r="J10" i="25"/>
  <c r="K10" i="25"/>
  <c r="J11" i="25"/>
  <c r="K11" i="25"/>
  <c r="J12" i="25"/>
  <c r="K12" i="25"/>
  <c r="J13" i="25"/>
  <c r="K4" i="25"/>
  <c r="H18" i="26"/>
  <c r="F18" i="26"/>
  <c r="D18" i="26"/>
  <c r="P33" i="19" l="1"/>
  <c r="P34" i="19"/>
  <c r="P35" i="19"/>
  <c r="P36" i="19"/>
  <c r="P37" i="19"/>
  <c r="P38" i="19"/>
  <c r="P39" i="19"/>
  <c r="P40" i="19"/>
  <c r="P41" i="19"/>
  <c r="D34" i="19"/>
  <c r="D35" i="19"/>
  <c r="D36" i="19"/>
  <c r="D37" i="19"/>
  <c r="D38" i="19"/>
  <c r="D39" i="19"/>
  <c r="D40" i="19"/>
  <c r="D41" i="19"/>
  <c r="D33" i="19"/>
  <c r="J34" i="19"/>
  <c r="J35" i="19"/>
  <c r="J36" i="19"/>
  <c r="J37" i="19"/>
  <c r="J38" i="19"/>
  <c r="J39" i="19"/>
  <c r="J40" i="19"/>
  <c r="J41" i="19"/>
  <c r="J33" i="19"/>
  <c r="H33" i="19"/>
  <c r="G33" i="19"/>
  <c r="O41" i="19"/>
  <c r="N41" i="19"/>
  <c r="M41" i="19"/>
  <c r="O40" i="19"/>
  <c r="N40" i="19"/>
  <c r="M40" i="19"/>
  <c r="O39" i="19"/>
  <c r="N39" i="19"/>
  <c r="M39" i="19"/>
  <c r="O38" i="19"/>
  <c r="N38" i="19"/>
  <c r="M38" i="19"/>
  <c r="O37" i="19"/>
  <c r="N37" i="19"/>
  <c r="M37" i="19"/>
  <c r="O36" i="19"/>
  <c r="N36" i="19"/>
  <c r="M36" i="19"/>
  <c r="O35" i="19"/>
  <c r="N35" i="19"/>
  <c r="M35" i="19"/>
  <c r="O34" i="19"/>
  <c r="N34" i="19"/>
  <c r="M34" i="19"/>
  <c r="O33" i="19"/>
  <c r="N33" i="19"/>
  <c r="M33" i="19"/>
  <c r="I41" i="19"/>
  <c r="H41" i="19"/>
  <c r="G41" i="19"/>
  <c r="I40" i="19"/>
  <c r="H40" i="19"/>
  <c r="G40" i="19"/>
  <c r="I39" i="19"/>
  <c r="H39" i="19"/>
  <c r="G39" i="19"/>
  <c r="I38" i="19"/>
  <c r="H38" i="19"/>
  <c r="G38" i="19"/>
  <c r="I37" i="19"/>
  <c r="H37" i="19"/>
  <c r="G37" i="19"/>
  <c r="I36" i="19"/>
  <c r="H36" i="19"/>
  <c r="G36" i="19"/>
  <c r="I35" i="19"/>
  <c r="H35" i="19"/>
  <c r="G35" i="19"/>
  <c r="I34" i="19"/>
  <c r="H34" i="19"/>
  <c r="G34" i="19"/>
  <c r="I33" i="19"/>
  <c r="C33" i="19"/>
  <c r="B33" i="19"/>
  <c r="A33" i="19"/>
  <c r="I21" i="19"/>
  <c r="I20" i="19"/>
  <c r="I19" i="19"/>
  <c r="I18" i="19"/>
  <c r="C18" i="19"/>
  <c r="P19" i="19" l="1"/>
  <c r="F19" i="19" l="1"/>
  <c r="E18" i="19"/>
  <c r="E19" i="19" s="1"/>
  <c r="C24" i="19"/>
  <c r="D20" i="19"/>
  <c r="D21" i="19"/>
  <c r="D22" i="19"/>
  <c r="D23" i="19"/>
  <c r="D24" i="19"/>
  <c r="D25" i="19"/>
  <c r="D26" i="19"/>
  <c r="D27" i="19"/>
  <c r="D19" i="19"/>
  <c r="R27" i="19"/>
  <c r="P27" i="19"/>
  <c r="R26" i="19"/>
  <c r="P26" i="19"/>
  <c r="R25" i="19"/>
  <c r="P25" i="19"/>
  <c r="R24" i="19"/>
  <c r="P24" i="19"/>
  <c r="R23" i="19"/>
  <c r="P23" i="19"/>
  <c r="R22" i="19"/>
  <c r="P22" i="19"/>
  <c r="R21" i="19"/>
  <c r="P21" i="19"/>
  <c r="R20" i="19"/>
  <c r="P20" i="19"/>
  <c r="R19" i="19"/>
  <c r="Q18" i="19"/>
  <c r="Q26" i="19" s="1"/>
  <c r="O18" i="19"/>
  <c r="O23" i="19" s="1"/>
  <c r="L27" i="19"/>
  <c r="J27" i="19"/>
  <c r="F27" i="19"/>
  <c r="L26" i="19"/>
  <c r="J26" i="19"/>
  <c r="F26" i="19"/>
  <c r="L25" i="19"/>
  <c r="J25" i="19"/>
  <c r="F25" i="19"/>
  <c r="L24" i="19"/>
  <c r="J24" i="19"/>
  <c r="F24" i="19"/>
  <c r="L23" i="19"/>
  <c r="J23" i="19"/>
  <c r="F23" i="19"/>
  <c r="L22" i="19"/>
  <c r="J22" i="19"/>
  <c r="F22" i="19"/>
  <c r="L21" i="19"/>
  <c r="J21" i="19"/>
  <c r="F21" i="19"/>
  <c r="L20" i="19"/>
  <c r="J20" i="19"/>
  <c r="F20" i="19"/>
  <c r="L19" i="19"/>
  <c r="J19" i="19"/>
  <c r="K18" i="19"/>
  <c r="K26" i="19" s="1"/>
  <c r="I26" i="19"/>
  <c r="E26" i="19"/>
  <c r="B40" i="19" s="1"/>
  <c r="C38" i="19" l="1"/>
  <c r="C19" i="19"/>
  <c r="Q21" i="19"/>
  <c r="Q19" i="19"/>
  <c r="Q22" i="19"/>
  <c r="E27" i="19"/>
  <c r="B41" i="19" s="1"/>
  <c r="E20" i="19"/>
  <c r="B34" i="19" s="1"/>
  <c r="E22" i="19"/>
  <c r="B36" i="19" s="1"/>
  <c r="C20" i="19"/>
  <c r="C34" i="19" s="1"/>
  <c r="K20" i="19"/>
  <c r="K22" i="19"/>
  <c r="K24" i="19"/>
  <c r="C23" i="19"/>
  <c r="C37" i="19" s="1"/>
  <c r="E24" i="19"/>
  <c r="B38" i="19" s="1"/>
  <c r="K27" i="19"/>
  <c r="O19" i="19"/>
  <c r="O22" i="19"/>
  <c r="Q27" i="19"/>
  <c r="Q24" i="19"/>
  <c r="Q25" i="19"/>
  <c r="O25" i="19"/>
  <c r="C25" i="19"/>
  <c r="C39" i="19" s="1"/>
  <c r="C21" i="19"/>
  <c r="C35" i="19" s="1"/>
  <c r="C22" i="19"/>
  <c r="C36" i="19" s="1"/>
  <c r="C27" i="19"/>
  <c r="C41" i="19" s="1"/>
  <c r="A38" i="19"/>
  <c r="I25" i="19"/>
  <c r="K25" i="19"/>
  <c r="O20" i="19"/>
  <c r="K19" i="19"/>
  <c r="K21" i="19"/>
  <c r="K23" i="19"/>
  <c r="E25" i="19"/>
  <c r="B39" i="19" s="1"/>
  <c r="O26" i="19"/>
  <c r="E21" i="19"/>
  <c r="B35" i="19" s="1"/>
  <c r="I22" i="19"/>
  <c r="E23" i="19"/>
  <c r="B37" i="19" s="1"/>
  <c r="I24" i="19"/>
  <c r="C26" i="19"/>
  <c r="C40" i="19" s="1"/>
  <c r="I27" i="19"/>
  <c r="Q20" i="19"/>
  <c r="O21" i="19"/>
  <c r="Q23" i="19"/>
  <c r="O24" i="19"/>
  <c r="O27" i="19"/>
  <c r="I23" i="19"/>
  <c r="A36" i="19" l="1"/>
  <c r="A37" i="19"/>
  <c r="A39" i="19"/>
  <c r="A41" i="19"/>
  <c r="A40" i="19"/>
  <c r="A35" i="19"/>
  <c r="A34" i="19" l="1"/>
</calcChain>
</file>

<file path=xl/sharedStrings.xml><?xml version="1.0" encoding="utf-8"?>
<sst xmlns="http://schemas.openxmlformats.org/spreadsheetml/2006/main" count="254" uniqueCount="62">
  <si>
    <t>IR Data Pyton Analysis</t>
  </si>
  <si>
    <t>Kinetic Profiles</t>
  </si>
  <si>
    <t>Enolate</t>
  </si>
  <si>
    <t>Relative Time</t>
  </si>
  <si>
    <t>t0</t>
  </si>
  <si>
    <t>Aldehyde</t>
  </si>
  <si>
    <t>Rate</t>
  </si>
  <si>
    <t>Peak at 1753 cm-1</t>
  </si>
  <si>
    <t>t0 Aldehyde</t>
  </si>
  <si>
    <t>t0 Enolate</t>
  </si>
  <si>
    <t>IR Enolate</t>
  </si>
  <si>
    <t>Aldehyde Conversion</t>
  </si>
  <si>
    <t>Enolate Conversion</t>
  </si>
  <si>
    <t>Peak at 1704 cm-1</t>
  </si>
  <si>
    <t>IR Aldehyde</t>
  </si>
  <si>
    <t>-</t>
  </si>
  <si>
    <t>[A]</t>
  </si>
  <si>
    <t>[B]</t>
  </si>
  <si>
    <t>Standard - 1</t>
  </si>
  <si>
    <t>Standard - 2</t>
  </si>
  <si>
    <t>Standard - 3</t>
  </si>
  <si>
    <t>R1</t>
  </si>
  <si>
    <t>R2</t>
  </si>
  <si>
    <t>R3</t>
  </si>
  <si>
    <t>SPKA</t>
  </si>
  <si>
    <t>Kinetic Profile</t>
  </si>
  <si>
    <t>Average</t>
  </si>
  <si>
    <t>[A] Std Dev</t>
  </si>
  <si>
    <t>Rate Std Dev</t>
  </si>
  <si>
    <t>Peak at 829 cm-1</t>
  </si>
  <si>
    <t>Peak at 1264 cm-1</t>
  </si>
  <si>
    <t>Peak at 1698 cm-1</t>
  </si>
  <si>
    <t>Peak at 1744 cm-1</t>
  </si>
  <si>
    <t>Annotations</t>
  </si>
  <si>
    <t xml:space="preserve">Cat Added </t>
  </si>
  <si>
    <t xml:space="preserve">t1 taken </t>
  </si>
  <si>
    <t>Sample</t>
  </si>
  <si>
    <t>135-TMB (g)</t>
  </si>
  <si>
    <t>135-TMB (mmol)</t>
  </si>
  <si>
    <t>∫PhCHO</t>
  </si>
  <si>
    <t>∫ECA</t>
  </si>
  <si>
    <t>∫Alkene</t>
  </si>
  <si>
    <t>PhCHO (mmol)</t>
  </si>
  <si>
    <t>ECA (mmol)</t>
  </si>
  <si>
    <t>t1</t>
  </si>
  <si>
    <t>tf</t>
  </si>
  <si>
    <t>Alkene (mmol)</t>
  </si>
  <si>
    <t>PhCHO (829cm-1)</t>
  </si>
  <si>
    <t>PhCHO (1698cm-1)</t>
  </si>
  <si>
    <t>ECA (1744cm-1)</t>
  </si>
  <si>
    <t>Alkene (1264cm-1)</t>
  </si>
  <si>
    <t>Calibration</t>
  </si>
  <si>
    <t>Slug Conv.</t>
  </si>
  <si>
    <t>PhCHO IR</t>
  </si>
  <si>
    <t>ECA IR</t>
  </si>
  <si>
    <t>[PhCHO] (M)</t>
  </si>
  <si>
    <t>[ECA] (M)</t>
  </si>
  <si>
    <t>IR Data Python Analysis</t>
  </si>
  <si>
    <t>t0 [Aldehyde]</t>
  </si>
  <si>
    <t>Rxn [Aldehyde]</t>
  </si>
  <si>
    <t>t0 [Enolate]</t>
  </si>
  <si>
    <t>Rxn [Enolate]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</si>
</sst>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0" xfId="0" applyFont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2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'Prominence-IR-Calibration'!$A$33:$A$41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'Prominence-IR-Calibration'!$C$33:$C$41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3-443E-A112-9DE8AFAD7C93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'Prominence-IR-Calibration'!$B$33:$B$41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'Prominence-IR-Calibration'!$C$33:$C$41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3-443E-A112-9DE8AFAD7C93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'Prominence-IR-Calibration'!$E$57:$E$65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3-443E-A112-9DE8AFAD7C93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'Prominence-IR-Calibration'!$F$57:$F$65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3-443E-A112-9DE8AFAD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2-4D5B-A97F-A125D15DA4E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2-4D5B-A97F-A125D15DA4E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SPKA_Aldehyde_Conc._Est_t0!$E$57:$E$65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SPKA_Aldehyde_Conc._Est_t0!$G$57:$G$65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2-4D5B-A97F-A125D15DA4E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SPKA_Aldehyde_Conc._Est_t0!$F$57:$F$65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SPKA_Aldehyde_Conc._Est_t0!$G$57:$G$65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2-4D5B-A97F-A125D15D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SPKA_Aldehyde_Conc._Est_t0!$E$33:$E$41</c:f>
              <c:numCache>
                <c:formatCode>General</c:formatCode>
                <c:ptCount val="9"/>
                <c:pt idx="0">
                  <c:v>4.6324579800000001E-2</c:v>
                </c:pt>
                <c:pt idx="1">
                  <c:v>4.0635725640000002E-2</c:v>
                </c:pt>
                <c:pt idx="2">
                  <c:v>3.6119031480000001E-2</c:v>
                </c:pt>
                <c:pt idx="3">
                  <c:v>3.0751240919999999E-2</c:v>
                </c:pt>
                <c:pt idx="4">
                  <c:v>2.6208760559999999E-2</c:v>
                </c:pt>
                <c:pt idx="5">
                  <c:v>2.06568432E-2</c:v>
                </c:pt>
                <c:pt idx="6">
                  <c:v>1.566688284E-2</c:v>
                </c:pt>
                <c:pt idx="7">
                  <c:v>1.0980575280000002E-2</c:v>
                </c:pt>
                <c:pt idx="8">
                  <c:v>6.060654119999999E-3</c:v>
                </c:pt>
              </c:numCache>
            </c:numRef>
          </c:xVal>
          <c:yVal>
            <c:numRef>
              <c:f>SPKA_Aldehyde_Conc._Est_t0!$H$33:$H$41</c:f>
              <c:numCache>
                <c:formatCode>General</c:formatCode>
                <c:ptCount val="9"/>
                <c:pt idx="0">
                  <c:v>1.676153357499998E-3</c:v>
                </c:pt>
                <c:pt idx="1">
                  <c:v>1.8328918016249987E-3</c:v>
                </c:pt>
                <c:pt idx="2">
                  <c:v>1.8783045082499984E-3</c:v>
                </c:pt>
                <c:pt idx="3">
                  <c:v>1.8371598548749986E-3</c:v>
                </c:pt>
                <c:pt idx="4">
                  <c:v>1.5570339540000016E-3</c:v>
                </c:pt>
                <c:pt idx="5">
                  <c:v>1.2227958731249981E-3</c:v>
                </c:pt>
                <c:pt idx="6">
                  <c:v>1.1031233272499989E-3</c:v>
                </c:pt>
                <c:pt idx="7">
                  <c:v>6.8250537137500185E-4</c:v>
                </c:pt>
                <c:pt idx="8">
                  <c:v>8.4863553799999908E-4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3-4248-9668-07488E65AABA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SPKA_Aldehyde_Conc._Est_t0!$E$57:$E$65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SPKA_Aldehyde_Conc._Est_t0!$H$57:$H$65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3-4248-9668-07488E65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D-4F0F-8F74-8A221F3E0E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SPKA_Aldehyde_Conc._Est_t0!$F$19:$F$27</c:f>
              <c:numCache>
                <c:formatCode>General</c:formatCode>
                <c:ptCount val="9"/>
                <c:pt idx="0">
                  <c:v>0.10998538064000002</c:v>
                </c:pt>
                <c:pt idx="1">
                  <c:v>0.10843506530000001</c:v>
                </c:pt>
                <c:pt idx="2">
                  <c:v>9.8680720200000016E-2</c:v>
                </c:pt>
                <c:pt idx="3">
                  <c:v>9.2828592580000008E-2</c:v>
                </c:pt>
                <c:pt idx="4">
                  <c:v>8.5600859400000021E-2</c:v>
                </c:pt>
                <c:pt idx="5">
                  <c:v>8.1273019060000021E-2</c:v>
                </c:pt>
                <c:pt idx="6">
                  <c:v>7.6160132600000013E-2</c:v>
                </c:pt>
                <c:pt idx="7">
                  <c:v>7.0663583500000002E-2</c:v>
                </c:pt>
                <c:pt idx="8">
                  <c:v>6.3508632999999995E-2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D-4F0F-8F74-8A221F3E0E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SPKA_Aldehyde_Conc._Est_t0!$L$19:$L$27</c:f>
              <c:numCache>
                <c:formatCode>General</c:formatCode>
                <c:ptCount val="9"/>
                <c:pt idx="0">
                  <c:v>0.11447636888000001</c:v>
                </c:pt>
                <c:pt idx="1">
                  <c:v>0.10603318154000002</c:v>
                </c:pt>
                <c:pt idx="2">
                  <c:v>9.848060010000001E-2</c:v>
                </c:pt>
                <c:pt idx="3">
                  <c:v>9.1620477540000009E-2</c:v>
                </c:pt>
                <c:pt idx="4">
                  <c:v>8.6672204959999999E-2</c:v>
                </c:pt>
                <c:pt idx="5">
                  <c:v>8.2156829820000013E-2</c:v>
                </c:pt>
                <c:pt idx="6">
                  <c:v>7.5924930400000007E-2</c:v>
                </c:pt>
                <c:pt idx="7">
                  <c:v>7.2100594259999998E-2</c:v>
                </c:pt>
                <c:pt idx="8">
                  <c:v>6.3582273140000006E-2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D-4F0F-8F74-8A221F3E0E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'SPKA_Prominence-Aldehyde_Rate'!#REF!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D-4F0F-8F74-8A221F3E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SPKA_Aldehyde_Conc._Est_t0!$A$33:$A$41</c:f>
              <c:numCache>
                <c:formatCode>General</c:formatCode>
                <c:ptCount val="9"/>
                <c:pt idx="0">
                  <c:v>4.4086176599999999E-2</c:v>
                </c:pt>
                <c:pt idx="1">
                  <c:v>4.0213040520000007E-2</c:v>
                </c:pt>
                <c:pt idx="2">
                  <c:v>3.4975242240000003E-2</c:v>
                </c:pt>
                <c:pt idx="3">
                  <c:v>3.0611376360000001E-2</c:v>
                </c:pt>
                <c:pt idx="4">
                  <c:v>2.5179346679999999E-2</c:v>
                </c:pt>
                <c:pt idx="5">
                  <c:v>2.0701234800000003E-2</c:v>
                </c:pt>
                <c:pt idx="6">
                  <c:v>1.567226712E-2</c:v>
                </c:pt>
                <c:pt idx="7">
                  <c:v>1.1321152440000001E-2</c:v>
                </c:pt>
                <c:pt idx="8">
                  <c:v>5.8593105599999973E-3</c:v>
                </c:pt>
              </c:numCache>
            </c:numRef>
          </c:xVal>
          <c:yVal>
            <c:numRef>
              <c:f>SPKA_Aldehyde_Conc._Est_t0!$C$33:$C$41</c:f>
              <c:numCache>
                <c:formatCode>General</c:formatCode>
                <c:ptCount val="9"/>
                <c:pt idx="0">
                  <c:v>3.10544025E-3</c:v>
                </c:pt>
                <c:pt idx="1">
                  <c:v>2.5335258300000002E-3</c:v>
                </c:pt>
                <c:pt idx="2">
                  <c:v>2.3027769600000004E-3</c:v>
                </c:pt>
                <c:pt idx="3">
                  <c:v>1.8535449899999999E-3</c:v>
                </c:pt>
                <c:pt idx="4">
                  <c:v>1.6713539699999991E-3</c:v>
                </c:pt>
                <c:pt idx="5">
                  <c:v>1.2506835E-3</c:v>
                </c:pt>
                <c:pt idx="6">
                  <c:v>9.6772698000000034E-4</c:v>
                </c:pt>
                <c:pt idx="7">
                  <c:v>5.1530721000000003E-4</c:v>
                </c:pt>
                <c:pt idx="8">
                  <c:v>3.4056923999999968E-4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E-4AE7-929E-4C5BCDEED28E}"/>
            </c:ext>
          </c:extLst>
        </c:ser>
        <c:ser>
          <c:idx val="1"/>
          <c:order val="1"/>
          <c:tx>
            <c:v>R3 -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SPKA_Aldehyde_Conc._Est_t0!$E$33:$E$41</c:f>
              <c:numCache>
                <c:formatCode>General</c:formatCode>
                <c:ptCount val="9"/>
                <c:pt idx="0">
                  <c:v>4.6324579800000001E-2</c:v>
                </c:pt>
                <c:pt idx="1">
                  <c:v>4.0635725640000002E-2</c:v>
                </c:pt>
                <c:pt idx="2">
                  <c:v>3.6119031480000001E-2</c:v>
                </c:pt>
                <c:pt idx="3">
                  <c:v>3.0751240919999999E-2</c:v>
                </c:pt>
                <c:pt idx="4">
                  <c:v>2.6208760559999999E-2</c:v>
                </c:pt>
                <c:pt idx="5">
                  <c:v>2.06568432E-2</c:v>
                </c:pt>
                <c:pt idx="6">
                  <c:v>1.566688284E-2</c:v>
                </c:pt>
                <c:pt idx="7">
                  <c:v>1.0980575280000002E-2</c:v>
                </c:pt>
                <c:pt idx="8">
                  <c:v>6.060654119999999E-3</c:v>
                </c:pt>
              </c:numCache>
            </c:numRef>
          </c:xVal>
          <c:yVal>
            <c:numRef>
              <c:f>SPKA_Aldehyde_Conc._Est_t0!$G$33:$G$41</c:f>
              <c:numCache>
                <c:formatCode>General</c:formatCode>
                <c:ptCount val="9"/>
                <c:pt idx="0">
                  <c:v>3.1714138500000006E-3</c:v>
                </c:pt>
                <c:pt idx="1">
                  <c:v>2.9908715100000014E-3</c:v>
                </c:pt>
                <c:pt idx="2">
                  <c:v>2.5172891700000004E-3</c:v>
                </c:pt>
                <c:pt idx="3">
                  <c:v>2.2564809299999993E-3</c:v>
                </c:pt>
                <c:pt idx="4">
                  <c:v>1.7893451399999998E-3</c:v>
                </c:pt>
                <c:pt idx="5">
                  <c:v>1.5745686000000004E-3</c:v>
                </c:pt>
                <c:pt idx="6">
                  <c:v>1.21930281E-3</c:v>
                </c:pt>
                <c:pt idx="7">
                  <c:v>7.8812382000000014E-4</c:v>
                </c:pt>
                <c:pt idx="8">
                  <c:v>4.1534822999999958E-4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E-4AE7-929E-4C5BCDEE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SPKA_Aldehyde_Conc._Est_t0!$B$33:$B$41</c:f>
              <c:numCache>
                <c:formatCode>General</c:formatCode>
                <c:ptCount val="9"/>
                <c:pt idx="0">
                  <c:v>0.11987873245300001</c:v>
                </c:pt>
                <c:pt idx="1">
                  <c:v>0.11546177267634999</c:v>
                </c:pt>
                <c:pt idx="2">
                  <c:v>0.10694279801970001</c:v>
                </c:pt>
                <c:pt idx="3">
                  <c:v>0.10037493210305</c:v>
                </c:pt>
                <c:pt idx="4">
                  <c:v>9.3119263406400019E-2</c:v>
                </c:pt>
                <c:pt idx="5">
                  <c:v>8.7313541129750011E-2</c:v>
                </c:pt>
                <c:pt idx="6">
                  <c:v>8.1115295793100006E-2</c:v>
                </c:pt>
                <c:pt idx="7">
                  <c:v>7.472521913645E-2</c:v>
                </c:pt>
                <c:pt idx="8">
                  <c:v>6.7505941779799988E-2</c:v>
                </c:pt>
              </c:numCache>
            </c:numRef>
          </c:xVal>
          <c:yVal>
            <c:numRef>
              <c:f>SPKA_Aldehyde_Conc._Est_t0!$D$33:$D$41</c:f>
              <c:numCache>
                <c:formatCode>General</c:formatCode>
                <c:ptCount val="9"/>
                <c:pt idx="0">
                  <c:v>2.4733379532499988E-3</c:v>
                </c:pt>
                <c:pt idx="1">
                  <c:v>1.7566768440874982E-3</c:v>
                </c:pt>
                <c:pt idx="2">
                  <c:v>2.0655194549249987E-3</c:v>
                </c:pt>
                <c:pt idx="3">
                  <c:v>1.8865848807624978E-3</c:v>
                </c:pt>
                <c:pt idx="4">
                  <c:v>1.8796010015999995E-3</c:v>
                </c:pt>
                <c:pt idx="5">
                  <c:v>1.5101305174374993E-3</c:v>
                </c:pt>
                <c:pt idx="6">
                  <c:v>1.2387907982749982E-3</c:v>
                </c:pt>
                <c:pt idx="7">
                  <c:v>1.0154089091125012E-3</c:v>
                </c:pt>
                <c:pt idx="8">
                  <c:v>9.9932719495000009E-4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2-446A-9C34-8EA2ACBA64A9}"/>
            </c:ext>
          </c:extLst>
        </c:ser>
        <c:ser>
          <c:idx val="1"/>
          <c:order val="1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SPKA_Aldehyde_Conc._Est_t0!$F$33:$F$41</c:f>
              <c:numCache>
                <c:formatCode>General</c:formatCode>
                <c:ptCount val="9"/>
                <c:pt idx="0">
                  <c:v>0.12118098231</c:v>
                </c:pt>
                <c:pt idx="1">
                  <c:v>0.11336474874650002</c:v>
                </c:pt>
                <c:pt idx="2">
                  <c:v>0.105993818133</c:v>
                </c:pt>
                <c:pt idx="3">
                  <c:v>9.8969116959500003E-2</c:v>
                </c:pt>
                <c:pt idx="4">
                  <c:v>9.2900340776000012E-2</c:v>
                </c:pt>
                <c:pt idx="5">
                  <c:v>8.7048013312500006E-2</c:v>
                </c:pt>
                <c:pt idx="6">
                  <c:v>8.0337423709000003E-2</c:v>
                </c:pt>
                <c:pt idx="7">
                  <c:v>7.4830615745500012E-2</c:v>
                </c:pt>
                <c:pt idx="8">
                  <c:v>6.6976815292000003E-2</c:v>
                </c:pt>
              </c:numCache>
            </c:numRef>
          </c:xVal>
          <c:yVal>
            <c:numRef>
              <c:f>SPKA_Aldehyde_Conc._Est_t0!$H$33:$H$41</c:f>
              <c:numCache>
                <c:formatCode>General</c:formatCode>
                <c:ptCount val="9"/>
                <c:pt idx="0">
                  <c:v>1.676153357499998E-3</c:v>
                </c:pt>
                <c:pt idx="1">
                  <c:v>1.8328918016249987E-3</c:v>
                </c:pt>
                <c:pt idx="2">
                  <c:v>1.8783045082499984E-3</c:v>
                </c:pt>
                <c:pt idx="3">
                  <c:v>1.8371598548749986E-3</c:v>
                </c:pt>
                <c:pt idx="4">
                  <c:v>1.5570339540000016E-3</c:v>
                </c:pt>
                <c:pt idx="5">
                  <c:v>1.2227958731249981E-3</c:v>
                </c:pt>
                <c:pt idx="6">
                  <c:v>1.1031233272499989E-3</c:v>
                </c:pt>
                <c:pt idx="7">
                  <c:v>6.8250537137500185E-4</c:v>
                </c:pt>
                <c:pt idx="8">
                  <c:v>8.4863553799999908E-4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2-446A-9C34-8EA2ACBA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SPKA_Aldehyde_Conc._Est_t0!$A$33:$A$41</c:f>
              <c:numCache>
                <c:formatCode>General</c:formatCode>
                <c:ptCount val="9"/>
                <c:pt idx="0">
                  <c:v>4.4086176599999999E-2</c:v>
                </c:pt>
                <c:pt idx="1">
                  <c:v>4.0213040520000007E-2</c:v>
                </c:pt>
                <c:pt idx="2">
                  <c:v>3.4975242240000003E-2</c:v>
                </c:pt>
                <c:pt idx="3">
                  <c:v>3.0611376360000001E-2</c:v>
                </c:pt>
                <c:pt idx="4">
                  <c:v>2.5179346679999999E-2</c:v>
                </c:pt>
                <c:pt idx="5">
                  <c:v>2.0701234800000003E-2</c:v>
                </c:pt>
                <c:pt idx="6">
                  <c:v>1.567226712E-2</c:v>
                </c:pt>
                <c:pt idx="7">
                  <c:v>1.1321152440000001E-2</c:v>
                </c:pt>
                <c:pt idx="8">
                  <c:v>5.8593105599999973E-3</c:v>
                </c:pt>
              </c:numCache>
            </c:numRef>
          </c:xVal>
          <c:yVal>
            <c:numRef>
              <c:f>SPKA_Aldehyde_Conc._Est_t0!$C$33:$C$41</c:f>
              <c:numCache>
                <c:formatCode>General</c:formatCode>
                <c:ptCount val="9"/>
                <c:pt idx="0">
                  <c:v>3.10544025E-3</c:v>
                </c:pt>
                <c:pt idx="1">
                  <c:v>2.5335258300000002E-3</c:v>
                </c:pt>
                <c:pt idx="2">
                  <c:v>2.3027769600000004E-3</c:v>
                </c:pt>
                <c:pt idx="3">
                  <c:v>1.8535449899999999E-3</c:v>
                </c:pt>
                <c:pt idx="4">
                  <c:v>1.6713539699999991E-3</c:v>
                </c:pt>
                <c:pt idx="5">
                  <c:v>1.2506835E-3</c:v>
                </c:pt>
                <c:pt idx="6">
                  <c:v>9.6772698000000034E-4</c:v>
                </c:pt>
                <c:pt idx="7">
                  <c:v>5.1530721000000003E-4</c:v>
                </c:pt>
                <c:pt idx="8">
                  <c:v>3.4056923999999968E-4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B-4FDF-A6C6-CCE12958395A}"/>
            </c:ext>
          </c:extLst>
        </c:ser>
        <c:ser>
          <c:idx val="1"/>
          <c:order val="1"/>
          <c:tx>
            <c:v>R2 -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SPKA_Aldehyde_Conc._Est_t0!$A$33:$A$41</c:f>
              <c:numCache>
                <c:formatCode>General</c:formatCode>
                <c:ptCount val="9"/>
                <c:pt idx="0">
                  <c:v>4.4086176599999999E-2</c:v>
                </c:pt>
                <c:pt idx="1">
                  <c:v>4.0213040520000007E-2</c:v>
                </c:pt>
                <c:pt idx="2">
                  <c:v>3.4975242240000003E-2</c:v>
                </c:pt>
                <c:pt idx="3">
                  <c:v>3.0611376360000001E-2</c:v>
                </c:pt>
                <c:pt idx="4">
                  <c:v>2.5179346679999999E-2</c:v>
                </c:pt>
                <c:pt idx="5">
                  <c:v>2.0701234800000003E-2</c:v>
                </c:pt>
                <c:pt idx="6">
                  <c:v>1.567226712E-2</c:v>
                </c:pt>
                <c:pt idx="7">
                  <c:v>1.1321152440000001E-2</c:v>
                </c:pt>
                <c:pt idx="8">
                  <c:v>5.8593105599999973E-3</c:v>
                </c:pt>
              </c:numCache>
            </c:numRef>
          </c:xVal>
          <c:yVal>
            <c:numRef>
              <c:f>SPKA_Aldehyde_Conc._Est_t0!$D$33:$D$41</c:f>
              <c:numCache>
                <c:formatCode>General</c:formatCode>
                <c:ptCount val="9"/>
                <c:pt idx="0">
                  <c:v>2.4733379532499988E-3</c:v>
                </c:pt>
                <c:pt idx="1">
                  <c:v>1.7566768440874982E-3</c:v>
                </c:pt>
                <c:pt idx="2">
                  <c:v>2.0655194549249987E-3</c:v>
                </c:pt>
                <c:pt idx="3">
                  <c:v>1.8865848807624978E-3</c:v>
                </c:pt>
                <c:pt idx="4">
                  <c:v>1.8796010015999995E-3</c:v>
                </c:pt>
                <c:pt idx="5">
                  <c:v>1.5101305174374993E-3</c:v>
                </c:pt>
                <c:pt idx="6">
                  <c:v>1.2387907982749982E-3</c:v>
                </c:pt>
                <c:pt idx="7">
                  <c:v>1.0154089091125012E-3</c:v>
                </c:pt>
                <c:pt idx="8">
                  <c:v>9.9932719495000009E-4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B-4FDF-A6C6-CCE12958395A}"/>
            </c:ext>
          </c:extLst>
        </c:ser>
        <c:ser>
          <c:idx val="2"/>
          <c:order val="2"/>
          <c:tx>
            <c:v>R3 -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SPKA_Aldehyde_Conc._Est_t0!$E$33:$E$41</c:f>
              <c:numCache>
                <c:formatCode>General</c:formatCode>
                <c:ptCount val="9"/>
                <c:pt idx="0">
                  <c:v>4.6324579800000001E-2</c:v>
                </c:pt>
                <c:pt idx="1">
                  <c:v>4.0635725640000002E-2</c:v>
                </c:pt>
                <c:pt idx="2">
                  <c:v>3.6119031480000001E-2</c:v>
                </c:pt>
                <c:pt idx="3">
                  <c:v>3.0751240919999999E-2</c:v>
                </c:pt>
                <c:pt idx="4">
                  <c:v>2.6208760559999999E-2</c:v>
                </c:pt>
                <c:pt idx="5">
                  <c:v>2.06568432E-2</c:v>
                </c:pt>
                <c:pt idx="6">
                  <c:v>1.566688284E-2</c:v>
                </c:pt>
                <c:pt idx="7">
                  <c:v>1.0980575280000002E-2</c:v>
                </c:pt>
                <c:pt idx="8">
                  <c:v>6.060654119999999E-3</c:v>
                </c:pt>
              </c:numCache>
            </c:numRef>
          </c:xVal>
          <c:yVal>
            <c:numRef>
              <c:f>SPKA_Aldehyde_Conc._Est_t0!$G$33:$G$41</c:f>
              <c:numCache>
                <c:formatCode>General</c:formatCode>
                <c:ptCount val="9"/>
                <c:pt idx="0">
                  <c:v>3.1714138500000006E-3</c:v>
                </c:pt>
                <c:pt idx="1">
                  <c:v>2.9908715100000014E-3</c:v>
                </c:pt>
                <c:pt idx="2">
                  <c:v>2.5172891700000004E-3</c:v>
                </c:pt>
                <c:pt idx="3">
                  <c:v>2.2564809299999993E-3</c:v>
                </c:pt>
                <c:pt idx="4">
                  <c:v>1.7893451399999998E-3</c:v>
                </c:pt>
                <c:pt idx="5">
                  <c:v>1.5745686000000004E-3</c:v>
                </c:pt>
                <c:pt idx="6">
                  <c:v>1.21930281E-3</c:v>
                </c:pt>
                <c:pt idx="7">
                  <c:v>7.8812382000000014E-4</c:v>
                </c:pt>
                <c:pt idx="8">
                  <c:v>4.1534822999999958E-4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B-4FDF-A6C6-CCE12958395A}"/>
            </c:ext>
          </c:extLst>
        </c:ser>
        <c:ser>
          <c:idx val="3"/>
          <c:order val="3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SPKA_Aldehyde_Conc._Est_t0!$E$33:$E$41</c:f>
              <c:numCache>
                <c:formatCode>General</c:formatCode>
                <c:ptCount val="9"/>
                <c:pt idx="0">
                  <c:v>4.6324579800000001E-2</c:v>
                </c:pt>
                <c:pt idx="1">
                  <c:v>4.0635725640000002E-2</c:v>
                </c:pt>
                <c:pt idx="2">
                  <c:v>3.6119031480000001E-2</c:v>
                </c:pt>
                <c:pt idx="3">
                  <c:v>3.0751240919999999E-2</c:v>
                </c:pt>
                <c:pt idx="4">
                  <c:v>2.6208760559999999E-2</c:v>
                </c:pt>
                <c:pt idx="5">
                  <c:v>2.06568432E-2</c:v>
                </c:pt>
                <c:pt idx="6">
                  <c:v>1.566688284E-2</c:v>
                </c:pt>
                <c:pt idx="7">
                  <c:v>1.0980575280000002E-2</c:v>
                </c:pt>
                <c:pt idx="8">
                  <c:v>6.060654119999999E-3</c:v>
                </c:pt>
              </c:numCache>
            </c:numRef>
          </c:xVal>
          <c:yVal>
            <c:numRef>
              <c:f>SPKA_Aldehyde_Conc._Est_t0!$H$33:$H$41</c:f>
              <c:numCache>
                <c:formatCode>General</c:formatCode>
                <c:ptCount val="9"/>
                <c:pt idx="0">
                  <c:v>1.676153357499998E-3</c:v>
                </c:pt>
                <c:pt idx="1">
                  <c:v>1.8328918016249987E-3</c:v>
                </c:pt>
                <c:pt idx="2">
                  <c:v>1.8783045082499984E-3</c:v>
                </c:pt>
                <c:pt idx="3">
                  <c:v>1.8371598548749986E-3</c:v>
                </c:pt>
                <c:pt idx="4">
                  <c:v>1.5570339540000016E-3</c:v>
                </c:pt>
                <c:pt idx="5">
                  <c:v>1.2227958731249981E-3</c:v>
                </c:pt>
                <c:pt idx="6">
                  <c:v>1.1031233272499989E-3</c:v>
                </c:pt>
                <c:pt idx="7">
                  <c:v>6.8250537137500185E-4</c:v>
                </c:pt>
                <c:pt idx="8">
                  <c:v>8.4863553799999908E-4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B-4FDF-A6C6-CCE12958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Rate vs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480124644451979E-2"/>
                  <c:y val="-5.0945274929373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SPKA_Aldehyde_Conc._Est_t0!$L$33:$L$41</c:f>
                <c:numCache>
                  <c:formatCode>General</c:formatCode>
                  <c:ptCount val="9"/>
                  <c:pt idx="0">
                    <c:v>3.2986800000000312E-5</c:v>
                  </c:pt>
                  <c:pt idx="1">
                    <c:v>2.2867284000000062E-4</c:v>
                  </c:pt>
                  <c:pt idx="2">
                    <c:v>1.0725610500000003E-4</c:v>
                  </c:pt>
                  <c:pt idx="3">
                    <c:v>2.0146796999999969E-4</c:v>
                  </c:pt>
                  <c:pt idx="4">
                    <c:v>5.8995585000000319E-5</c:v>
                  </c:pt>
                  <c:pt idx="5">
                    <c:v>1.6194255000000018E-4</c:v>
                  </c:pt>
                  <c:pt idx="6">
                    <c:v>1.2578791499999985E-4</c:v>
                  </c:pt>
                  <c:pt idx="7">
                    <c:v>1.3640830500000005E-4</c:v>
                  </c:pt>
                  <c:pt idx="8">
                    <c:v>3.7389494999999951E-5</c:v>
                  </c:pt>
                </c:numCache>
              </c:numRef>
            </c:plus>
            <c:minus>
              <c:numRef>
                <c:f>SPKA_Aldehyde_Conc._Est_t0!$L$33:$L$41</c:f>
                <c:numCache>
                  <c:formatCode>General</c:formatCode>
                  <c:ptCount val="9"/>
                  <c:pt idx="0">
                    <c:v>3.2986800000000312E-5</c:v>
                  </c:pt>
                  <c:pt idx="1">
                    <c:v>2.2867284000000062E-4</c:v>
                  </c:pt>
                  <c:pt idx="2">
                    <c:v>1.0725610500000003E-4</c:v>
                  </c:pt>
                  <c:pt idx="3">
                    <c:v>2.0146796999999969E-4</c:v>
                  </c:pt>
                  <c:pt idx="4">
                    <c:v>5.8995585000000319E-5</c:v>
                  </c:pt>
                  <c:pt idx="5">
                    <c:v>1.6194255000000018E-4</c:v>
                  </c:pt>
                  <c:pt idx="6">
                    <c:v>1.2578791499999985E-4</c:v>
                  </c:pt>
                  <c:pt idx="7">
                    <c:v>1.3640830500000005E-4</c:v>
                  </c:pt>
                  <c:pt idx="8">
                    <c:v>3.7389494999999951E-5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SPKA_Aldehyde_Conc._Est_t0!$K$33:$K$41</c:f>
                <c:numCache>
                  <c:formatCode>General</c:formatCode>
                  <c:ptCount val="9"/>
                  <c:pt idx="0">
                    <c:v>1.1192016000000013E-3</c:v>
                  </c:pt>
                  <c:pt idx="1">
                    <c:v>2.1134255999999754E-4</c:v>
                  </c:pt>
                  <c:pt idx="2">
                    <c:v>5.7189461999999913E-4</c:v>
                  </c:pt>
                  <c:pt idx="3">
                    <c:v>6.9932279999998861E-5</c:v>
                  </c:pt>
                  <c:pt idx="4">
                    <c:v>5.147069399999999E-4</c:v>
                  </c:pt>
                  <c:pt idx="5">
                    <c:v>2.2195800000001167E-5</c:v>
                  </c:pt>
                  <c:pt idx="6">
                    <c:v>2.6921399999997597E-6</c:v>
                  </c:pt>
                  <c:pt idx="7">
                    <c:v>1.7028857999999963E-4</c:v>
                  </c:pt>
                  <c:pt idx="8">
                    <c:v>1.0067178000000088E-4</c:v>
                  </c:pt>
                </c:numCache>
              </c:numRef>
            </c:plus>
            <c:minus>
              <c:numRef>
                <c:f>SPKA_Aldehyde_Conc._Est_t0!$K$33:$K$41</c:f>
                <c:numCache>
                  <c:formatCode>General</c:formatCode>
                  <c:ptCount val="9"/>
                  <c:pt idx="0">
                    <c:v>1.1192016000000013E-3</c:v>
                  </c:pt>
                  <c:pt idx="1">
                    <c:v>2.1134255999999754E-4</c:v>
                  </c:pt>
                  <c:pt idx="2">
                    <c:v>5.7189461999999913E-4</c:v>
                  </c:pt>
                  <c:pt idx="3">
                    <c:v>6.9932279999998861E-5</c:v>
                  </c:pt>
                  <c:pt idx="4">
                    <c:v>5.147069399999999E-4</c:v>
                  </c:pt>
                  <c:pt idx="5">
                    <c:v>2.2195800000001167E-5</c:v>
                  </c:pt>
                  <c:pt idx="6">
                    <c:v>2.6921399999997597E-6</c:v>
                  </c:pt>
                  <c:pt idx="7">
                    <c:v>1.7028857999999963E-4</c:v>
                  </c:pt>
                  <c:pt idx="8">
                    <c:v>1.0067178000000088E-4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SPKA_Aldehyde_Conc._Est_t0!$I$33:$I$41</c:f>
              <c:numCache>
                <c:formatCode>General</c:formatCode>
                <c:ptCount val="9"/>
                <c:pt idx="0">
                  <c:v>4.52053782E-2</c:v>
                </c:pt>
                <c:pt idx="1">
                  <c:v>4.0424383080000001E-2</c:v>
                </c:pt>
                <c:pt idx="2">
                  <c:v>3.5547136860000002E-2</c:v>
                </c:pt>
                <c:pt idx="3">
                  <c:v>3.0681308640000002E-2</c:v>
                </c:pt>
                <c:pt idx="4">
                  <c:v>2.5694053619999997E-2</c:v>
                </c:pt>
                <c:pt idx="5">
                  <c:v>2.0679039000000003E-2</c:v>
                </c:pt>
                <c:pt idx="6">
                  <c:v>1.566957498E-2</c:v>
                </c:pt>
                <c:pt idx="7">
                  <c:v>1.1150863860000002E-2</c:v>
                </c:pt>
                <c:pt idx="8">
                  <c:v>5.9599823399999977E-3</c:v>
                </c:pt>
              </c:numCache>
            </c:numRef>
          </c:xVal>
          <c:yVal>
            <c:numRef>
              <c:f>SPKA_Aldehyde_Conc._Est_t0!$J$33:$J$41</c:f>
              <c:numCache>
                <c:formatCode>General</c:formatCode>
                <c:ptCount val="9"/>
                <c:pt idx="0">
                  <c:v>3.1384270500000003E-3</c:v>
                </c:pt>
                <c:pt idx="1">
                  <c:v>2.7621986700000008E-3</c:v>
                </c:pt>
                <c:pt idx="2">
                  <c:v>2.4100330650000004E-3</c:v>
                </c:pt>
                <c:pt idx="3">
                  <c:v>2.0550129599999998E-3</c:v>
                </c:pt>
                <c:pt idx="4">
                  <c:v>1.7303495549999995E-3</c:v>
                </c:pt>
                <c:pt idx="5">
                  <c:v>1.4126260500000002E-3</c:v>
                </c:pt>
                <c:pt idx="6">
                  <c:v>1.0935148950000002E-3</c:v>
                </c:pt>
                <c:pt idx="7">
                  <c:v>6.5171551500000009E-4</c:v>
                </c:pt>
                <c:pt idx="8">
                  <c:v>3.7795873499999963E-4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E-4AE7-929E-4C5BCDEE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'SPKA_Prominence-Aldehyde_Rxn-t0'!#REF!</c:f>
            </c:numRef>
          </c:xVal>
          <c:yVal>
            <c:numRef>
              <c:f>'SPKA_Aldehyde_IR_Exp-t0'!#REF!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5-423F-A1B0-8A130BB03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'SPKA_Prominence-Aldehyde_Rxn-t0'!#REF!</c:f>
            </c:numRef>
          </c:xVal>
          <c:yVal>
            <c:numRef>
              <c:f>'SPKA_Aldehyde_IR_Exp-t0'!$D$18:$D$26</c:f>
              <c:numCache>
                <c:formatCode>General</c:formatCode>
                <c:ptCount val="9"/>
                <c:pt idx="0">
                  <c:v>1.3653512000000001</c:v>
                </c:pt>
                <c:pt idx="1">
                  <c:v>1.3485365</c:v>
                </c:pt>
                <c:pt idx="2">
                  <c:v>1.2427410000000001</c:v>
                </c:pt>
                <c:pt idx="3">
                  <c:v>1.1792689000000001</c:v>
                </c:pt>
                <c:pt idx="4">
                  <c:v>1.1008770000000001</c:v>
                </c:pt>
                <c:pt idx="5">
                  <c:v>1.0539373000000001</c:v>
                </c:pt>
                <c:pt idx="6">
                  <c:v>0.99848300000000001</c:v>
                </c:pt>
                <c:pt idx="7">
                  <c:v>0.93886749999999997</c:v>
                </c:pt>
                <c:pt idx="8">
                  <c:v>0.86126499999999995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5-423F-A1B0-8A130BB03D7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'SPKA_Prominence-Aldehyde_Rxn-t0'!#REF!</c:f>
            </c:numRef>
          </c:xVal>
          <c:yVal>
            <c:numRef>
              <c:f>'SPKA_Aldehyde_IR_Exp-t0'!$H$18:$H$26</c:f>
              <c:numCache>
                <c:formatCode>General</c:formatCode>
                <c:ptCount val="9"/>
                <c:pt idx="0">
                  <c:v>1.4140604000000001</c:v>
                </c:pt>
                <c:pt idx="1">
                  <c:v>1.3224857000000001</c:v>
                </c:pt>
                <c:pt idx="2">
                  <c:v>1.2405705</c:v>
                </c:pt>
                <c:pt idx="3">
                  <c:v>1.1661657000000001</c:v>
                </c:pt>
                <c:pt idx="4">
                  <c:v>1.1124968</c:v>
                </c:pt>
                <c:pt idx="5">
                  <c:v>1.0635231000000001</c:v>
                </c:pt>
                <c:pt idx="6">
                  <c:v>0.99593200000000004</c:v>
                </c:pt>
                <c:pt idx="7">
                  <c:v>0.95445329999999995</c:v>
                </c:pt>
                <c:pt idx="8">
                  <c:v>0.86206369999999999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5-423F-A1B0-8A130BB03D7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'SPKA_Prominence-Aldehyde_Rxn-t0'!#REF!</c:f>
            </c:numRef>
          </c:xVal>
          <c:yVal>
            <c:numRef>
              <c:f>'SPKA_Prominence-Aldehyde_Rate'!#REF!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5-423F-A1B0-8A130BB0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Aldehyde - Exp.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'SPKA_Aldehyde_IR_Exp-t0'!$R$33:$R$41</c:f>
              <c:numCache>
                <c:formatCode>General</c:formatCode>
                <c:ptCount val="9"/>
              </c:numCache>
            </c:numRef>
          </c:xVal>
          <c:yVal>
            <c:numRef>
              <c:f>'SPKA_Aldehyde_IR_Exp-t0'!$S$33:$S$41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3-46A4-A2B5-5417B103DB02}"/>
            </c:ext>
          </c:extLst>
        </c:ser>
        <c:ser>
          <c:idx val="0"/>
          <c:order val="1"/>
          <c:tx>
            <c:v>Aldehyde - Approx.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'SPKA_Aldehyde_IR_Est-t0'!$R$33:$R$41</c:f>
              <c:numCache>
                <c:formatCode>General</c:formatCode>
                <c:ptCount val="9"/>
                <c:pt idx="0">
                  <c:v>0.38110135000000001</c:v>
                </c:pt>
                <c:pt idx="1">
                  <c:v>0.34488169000000002</c:v>
                </c:pt>
                <c:pt idx="2">
                  <c:v>0.30793285500000001</c:v>
                </c:pt>
                <c:pt idx="3">
                  <c:v>0.27107051999999998</c:v>
                </c:pt>
                <c:pt idx="4">
                  <c:v>0.23328828499999998</c:v>
                </c:pt>
                <c:pt idx="5">
                  <c:v>0.19529574999999999</c:v>
                </c:pt>
                <c:pt idx="6">
                  <c:v>0.15734526500000001</c:v>
                </c:pt>
                <c:pt idx="7">
                  <c:v>0.12311260500000001</c:v>
                </c:pt>
                <c:pt idx="8">
                  <c:v>8.3787744999999983E-2</c:v>
                </c:pt>
              </c:numCache>
            </c:numRef>
          </c:xVal>
          <c:yVal>
            <c:numRef>
              <c:f>'SPKA_Aldehyde_IR_Est-t0'!$S$33:$S$41</c:f>
              <c:numCache>
                <c:formatCode>General</c:formatCode>
                <c:ptCount val="9"/>
                <c:pt idx="0">
                  <c:v>5.2835472222222232E-4</c:v>
                </c:pt>
                <c:pt idx="1">
                  <c:v>4.6501661111111121E-4</c:v>
                </c:pt>
                <c:pt idx="2">
                  <c:v>4.0572947222222228E-4</c:v>
                </c:pt>
                <c:pt idx="3">
                  <c:v>3.4596177777777772E-4</c:v>
                </c:pt>
                <c:pt idx="4">
                  <c:v>2.9130463888888878E-4</c:v>
                </c:pt>
                <c:pt idx="5">
                  <c:v>2.3781583333333333E-4</c:v>
                </c:pt>
                <c:pt idx="6">
                  <c:v>1.8409341666666669E-4</c:v>
                </c:pt>
                <c:pt idx="7">
                  <c:v>1.0971641666666668E-4</c:v>
                </c:pt>
                <c:pt idx="8">
                  <c:v>6.362941666666662E-5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6-4D04-9288-0FC0394B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275-8CA9-6515C4476B80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275-8CA9-6515C4476B80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SPKA_Aldehyde_Conc._Exp_t0!$E$57:$E$65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SPKA_Aldehyde_Conc._Exp_t0!$G$57:$G$65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275-8CA9-6515C4476B80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SPKA_Aldehyde_Conc._Exp_t0!$F$57:$F$65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SPKA_Aldehyde_Conc._Exp_t0!$G$57:$G$65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275-8CA9-6515C447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'Prominence-IR-Calibration'!$M$33:$M$41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'Prominence-IR-Calibration'!$P$33:$P$41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4609-A3FD-888FFBF60CC7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'Prominence-IR-Calibration'!$E$57:$E$65</c:f>
              <c:numCache>
                <c:formatCode>General</c:formatCode>
                <c:ptCount val="9"/>
              </c:numCache>
            </c:numRef>
          </c:xVal>
          <c:yVal>
            <c:numRef>
              <c:f>'Prominence-IR-Calibration'!$H$57:$H$65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7-4609-A3FD-888FFBF6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SPKA_Aldehyde_Conc._Exp_t0!$E$33:$E$41</c:f>
              <c:numCache>
                <c:formatCode>General</c:formatCode>
                <c:ptCount val="9"/>
                <c:pt idx="0">
                  <c:v>4.4181509199999996E-2</c:v>
                </c:pt>
                <c:pt idx="1">
                  <c:v>3.8236079599999993E-2</c:v>
                </c:pt>
                <c:pt idx="2">
                  <c:v>3.45108108E-2</c:v>
                </c:pt>
                <c:pt idx="3">
                  <c:v>2.9687911400000003E-2</c:v>
                </c:pt>
                <c:pt idx="4">
                  <c:v>2.5585369E-2</c:v>
                </c:pt>
                <c:pt idx="5">
                  <c:v>2.0793500600000001E-2</c:v>
                </c:pt>
                <c:pt idx="6">
                  <c:v>1.6500290799999998E-2</c:v>
                </c:pt>
                <c:pt idx="7">
                  <c:v>1.1871757E-2</c:v>
                </c:pt>
                <c:pt idx="8">
                  <c:v>7.6914555999999992E-3</c:v>
                </c:pt>
              </c:numCache>
            </c:numRef>
          </c:xVal>
          <c:yVal>
            <c:numRef>
              <c:f>SPKA_Aldehyde_Conc._Exp_t0!$H$33:$H$41</c:f>
              <c:numCache>
                <c:formatCode>General</c:formatCode>
                <c:ptCount val="9"/>
                <c:pt idx="0">
                  <c:v>1.721911064999998E-3</c:v>
                </c:pt>
                <c:pt idx="1">
                  <c:v>1.7526755158333296E-3</c:v>
                </c:pt>
                <c:pt idx="2">
                  <c:v>2.0201769124999977E-3</c:v>
                </c:pt>
                <c:pt idx="3">
                  <c:v>1.8362817074999999E-3</c:v>
                </c:pt>
                <c:pt idx="4">
                  <c:v>1.8643362466666674E-3</c:v>
                </c:pt>
                <c:pt idx="5">
                  <c:v>1.7597818308333311E-3</c:v>
                </c:pt>
                <c:pt idx="6">
                  <c:v>1.7575625000000022E-3</c:v>
                </c:pt>
                <c:pt idx="7">
                  <c:v>1.3820092341666687E-3</c:v>
                </c:pt>
                <c:pt idx="8">
                  <c:v>1.7679192491666679E-3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0-4B9F-AF68-556B3A22D691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SPKA_Aldehyde_Conc._Exp_t0!$E$57:$E$65</c:f>
              <c:numCache>
                <c:formatCode>General</c:formatCode>
                <c:ptCount val="9"/>
              </c:numCache>
            </c:numRef>
          </c:xVal>
          <c:yVal>
            <c:numRef>
              <c:f>SPKA_Aldehyde_Conc._Exp_t0!$H$57:$H$65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0-4B9F-AF68-556B3A22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SPKA_Aldehyde_Conc._Est_t0!#REF!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2-4D94-A0EA-D24BCA786D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SPKA_Aldehyde_Conc._Exp_t0!$D$19:$D$27</c:f>
              <c:numCache>
                <c:formatCode>General</c:formatCode>
                <c:ptCount val="9"/>
                <c:pt idx="0">
                  <c:v>0.10843506530000001</c:v>
                </c:pt>
                <c:pt idx="1">
                  <c:v>9.8680720200000016E-2</c:v>
                </c:pt>
                <c:pt idx="2">
                  <c:v>9.2828592580000008E-2</c:v>
                </c:pt>
                <c:pt idx="3">
                  <c:v>8.5600859400000021E-2</c:v>
                </c:pt>
                <c:pt idx="4">
                  <c:v>8.1273019060000021E-2</c:v>
                </c:pt>
                <c:pt idx="5">
                  <c:v>7.6160132600000013E-2</c:v>
                </c:pt>
                <c:pt idx="6">
                  <c:v>7.0663583500000002E-2</c:v>
                </c:pt>
                <c:pt idx="7">
                  <c:v>6.3508632999999995E-2</c:v>
                </c:pt>
                <c:pt idx="8">
                  <c:v>5.6918573459999997E-2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2-4D94-A0EA-D24BCA786D4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SPKA_Aldehyde_Conc._Exp_t0!$H$19:$H$27</c:f>
              <c:numCache>
                <c:formatCode>General</c:formatCode>
                <c:ptCount val="9"/>
                <c:pt idx="0">
                  <c:v>0.10603318154000002</c:v>
                </c:pt>
                <c:pt idx="1">
                  <c:v>9.848060010000001E-2</c:v>
                </c:pt>
                <c:pt idx="2">
                  <c:v>9.1620477540000009E-2</c:v>
                </c:pt>
                <c:pt idx="3">
                  <c:v>8.6672204959999999E-2</c:v>
                </c:pt>
                <c:pt idx="4">
                  <c:v>8.2156829820000013E-2</c:v>
                </c:pt>
                <c:pt idx="5">
                  <c:v>7.5924930400000007E-2</c:v>
                </c:pt>
                <c:pt idx="6">
                  <c:v>7.2100594259999998E-2</c:v>
                </c:pt>
                <c:pt idx="7">
                  <c:v>6.3582273140000006E-2</c:v>
                </c:pt>
                <c:pt idx="8">
                  <c:v>5.6918573459999997E-2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2-4D94-A0EA-D24BCA786D4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SPKA_Aldehyde_Conc._Est_t0!#REF!</c:f>
            </c:numRef>
          </c:xVal>
          <c:yVal>
            <c:numRef>
              <c:f>'SPKA_Prominence-Aldehyde_Rate'!#REF!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2-4D94-A0EA-D24BCA78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SPKA_Aldehyde_Conc._Exp_t0!$A$33:$A$42</c:f>
              <c:numCache>
                <c:formatCode>General</c:formatCode>
                <c:ptCount val="10"/>
                <c:pt idx="0">
                  <c:v>4.3194254799999998E-2</c:v>
                </c:pt>
                <c:pt idx="1">
                  <c:v>3.8939428399999997E-2</c:v>
                </c:pt>
                <c:pt idx="2">
                  <c:v>3.4367940600000001E-2</c:v>
                </c:pt>
                <c:pt idx="3">
                  <c:v>3.0423851000000002E-2</c:v>
                </c:pt>
                <c:pt idx="4">
                  <c:v>2.5306644400000002E-2</c:v>
                </c:pt>
                <c:pt idx="5">
                  <c:v>2.1463466600000002E-2</c:v>
                </c:pt>
                <c:pt idx="6">
                  <c:v>1.70061346E-2</c:v>
                </c:pt>
                <c:pt idx="7">
                  <c:v>1.25876788E-2</c:v>
                </c:pt>
                <c:pt idx="8">
                  <c:v>7.7403417999999981E-3</c:v>
                </c:pt>
                <c:pt idx="9">
                  <c:v>4.1716030000000003E-3</c:v>
                </c:pt>
              </c:numCache>
            </c:numRef>
          </c:xVal>
          <c:yVal>
            <c:numRef>
              <c:f>SPKA_Aldehyde_Conc._Exp_t0!$C$33:$C$42</c:f>
              <c:numCache>
                <c:formatCode>General</c:formatCode>
                <c:ptCount val="10"/>
                <c:pt idx="0">
                  <c:v>2.8824597999999998E-3</c:v>
                </c:pt>
                <c:pt idx="1">
                  <c:v>2.2151227999999985E-3</c:v>
                </c:pt>
                <c:pt idx="2">
                  <c:v>2.150951549999999E-3</c:v>
                </c:pt>
                <c:pt idx="3">
                  <c:v>1.80666365E-3</c:v>
                </c:pt>
                <c:pt idx="4">
                  <c:v>1.7031783999999998E-3</c:v>
                </c:pt>
                <c:pt idx="5">
                  <c:v>1.4412414500000002E-3</c:v>
                </c:pt>
                <c:pt idx="6">
                  <c:v>1.3011938499999996E-3</c:v>
                </c:pt>
                <c:pt idx="7">
                  <c:v>8.3193879999999979E-4</c:v>
                </c:pt>
                <c:pt idx="8">
                  <c:v>8.1082704999999988E-4</c:v>
                </c:pt>
                <c:pt idx="9">
                  <c:v>2.6905284999999995E-4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736-952C-D51F085AA4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SPKA_Aldehyde_Conc._Exp_t0!$E$33:$E$42</c:f>
              <c:numCache>
                <c:formatCode>General</c:formatCode>
                <c:ptCount val="10"/>
                <c:pt idx="0">
                  <c:v>4.4181509199999996E-2</c:v>
                </c:pt>
                <c:pt idx="1">
                  <c:v>3.8236079599999993E-2</c:v>
                </c:pt>
                <c:pt idx="2">
                  <c:v>3.45108108E-2</c:v>
                </c:pt>
                <c:pt idx="3">
                  <c:v>2.9687911400000003E-2</c:v>
                </c:pt>
                <c:pt idx="4">
                  <c:v>2.5585369E-2</c:v>
                </c:pt>
                <c:pt idx="5">
                  <c:v>2.0793500600000001E-2</c:v>
                </c:pt>
                <c:pt idx="6">
                  <c:v>1.6500290799999998E-2</c:v>
                </c:pt>
                <c:pt idx="7">
                  <c:v>1.1871757E-2</c:v>
                </c:pt>
                <c:pt idx="8">
                  <c:v>7.6914555999999992E-3</c:v>
                </c:pt>
                <c:pt idx="9">
                  <c:v>3.5730027999999999E-3</c:v>
                </c:pt>
              </c:numCache>
            </c:numRef>
          </c:xVal>
          <c:yVal>
            <c:numRef>
              <c:f>SPKA_Aldehyde_Conc._Exp_t0!$G$33:$G$42</c:f>
              <c:numCache>
                <c:formatCode>General</c:formatCode>
                <c:ptCount val="10"/>
                <c:pt idx="0">
                  <c:v>2.6356462000000002E-3</c:v>
                </c:pt>
                <c:pt idx="1">
                  <c:v>2.3909599999999993E-3</c:v>
                </c:pt>
                <c:pt idx="2">
                  <c:v>2.1152339999999993E-3</c:v>
                </c:pt>
                <c:pt idx="3">
                  <c:v>1.9906485500000002E-3</c:v>
                </c:pt>
                <c:pt idx="4">
                  <c:v>1.6334972500000001E-3</c:v>
                </c:pt>
                <c:pt idx="5">
                  <c:v>1.6087329500000004E-3</c:v>
                </c:pt>
                <c:pt idx="6">
                  <c:v>1.4276547999999994E-3</c:v>
                </c:pt>
                <c:pt idx="7">
                  <c:v>1.0109192499999997E-3</c:v>
                </c:pt>
                <c:pt idx="8">
                  <c:v>8.2304859999999961E-4</c:v>
                </c:pt>
                <c:pt idx="9">
                  <c:v>4.1870290000000005E-4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E-4736-952C-D51F085A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SPKA_Aldehyde_Conc._Exp_t0!$B$33:$B$42</c:f>
              <c:numCache>
                <c:formatCode>General</c:formatCode>
                <c:ptCount val="10"/>
                <c:pt idx="0">
                  <c:v>0.11911851902000001</c:v>
                </c:pt>
                <c:pt idx="1">
                  <c:v>0.11424482548333334</c:v>
                </c:pt>
                <c:pt idx="2">
                  <c:v>0.1066613678</c:v>
                </c:pt>
                <c:pt idx="3">
                  <c:v>9.9569661890000008E-2</c:v>
                </c:pt>
                <c:pt idx="4">
                  <c:v>9.3593877166666672E-2</c:v>
                </c:pt>
                <c:pt idx="5">
                  <c:v>8.8754051763333341E-2</c:v>
                </c:pt>
                <c:pt idx="6">
                  <c:v>8.3072781500000026E-2</c:v>
                </c:pt>
                <c:pt idx="7">
                  <c:v>7.6910125816666675E-2</c:v>
                </c:pt>
                <c:pt idx="8">
                  <c:v>7.0617130066666672E-2</c:v>
                </c:pt>
                <c:pt idx="9">
                  <c:v>6.2686115263333342E-2</c:v>
                </c:pt>
              </c:numCache>
            </c:numRef>
          </c:xVal>
          <c:yVal>
            <c:numRef>
              <c:f>SPKA_Aldehyde_Conc._Exp_t0!$D$33:$D$42</c:f>
              <c:numCache>
                <c:formatCode>General</c:formatCode>
                <c:ptCount val="10"/>
                <c:pt idx="0">
                  <c:v>2.2832845949999972E-3</c:v>
                </c:pt>
                <c:pt idx="1">
                  <c:v>1.4524400458333312E-3</c:v>
                </c:pt>
                <c:pt idx="2">
                  <c:v>1.9951618999999969E-3</c:v>
                </c:pt>
                <c:pt idx="3">
                  <c:v>1.6852673275000001E-3</c:v>
                </c:pt>
                <c:pt idx="4">
                  <c:v>1.9982544416666647E-3</c:v>
                </c:pt>
                <c:pt idx="5">
                  <c:v>1.8702581758333302E-3</c:v>
                </c:pt>
                <c:pt idx="6">
                  <c:v>1.7281622250000014E-3</c:v>
                </c:pt>
                <c:pt idx="7">
                  <c:v>1.5616355791666682E-3</c:v>
                </c:pt>
                <c:pt idx="8">
                  <c:v>1.7771242666666694E-3</c:v>
                </c:pt>
                <c:pt idx="9">
                  <c:v>1.4418854508333363E-3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6-434F-9133-43389CF9C799}"/>
            </c:ext>
          </c:extLst>
        </c:ser>
        <c:ser>
          <c:idx val="1"/>
          <c:order val="1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SPKA_Aldehyde_Conc._Exp_t0!$F$33:$F$41</c:f>
              <c:numCache>
                <c:formatCode>General</c:formatCode>
                <c:ptCount val="9"/>
                <c:pt idx="0">
                  <c:v>0.12136401314</c:v>
                </c:pt>
                <c:pt idx="1">
                  <c:v>0.11304388360333334</c:v>
                </c:pt>
                <c:pt idx="2">
                  <c:v>0.10656130775</c:v>
                </c:pt>
                <c:pt idx="3">
                  <c:v>9.8965604370000015E-2</c:v>
                </c:pt>
                <c:pt idx="4">
                  <c:v>9.4129549946666669E-2</c:v>
                </c:pt>
                <c:pt idx="5">
                  <c:v>8.9195957143333338E-2</c:v>
                </c:pt>
                <c:pt idx="6">
                  <c:v>8.2955180400000023E-2</c:v>
                </c:pt>
                <c:pt idx="7">
                  <c:v>7.7628631196666673E-2</c:v>
                </c:pt>
                <c:pt idx="8">
                  <c:v>7.0653950136666671E-2</c:v>
                </c:pt>
              </c:numCache>
            </c:numRef>
          </c:xVal>
          <c:yVal>
            <c:numRef>
              <c:f>SPKA_Aldehyde_Conc._Exp_t0!$H$33:$H$41</c:f>
              <c:numCache>
                <c:formatCode>General</c:formatCode>
                <c:ptCount val="9"/>
                <c:pt idx="0">
                  <c:v>1.721911064999998E-3</c:v>
                </c:pt>
                <c:pt idx="1">
                  <c:v>1.7526755158333296E-3</c:v>
                </c:pt>
                <c:pt idx="2">
                  <c:v>2.0201769124999977E-3</c:v>
                </c:pt>
                <c:pt idx="3">
                  <c:v>1.8362817074999999E-3</c:v>
                </c:pt>
                <c:pt idx="4">
                  <c:v>1.8643362466666674E-3</c:v>
                </c:pt>
                <c:pt idx="5">
                  <c:v>1.7597818308333311E-3</c:v>
                </c:pt>
                <c:pt idx="6">
                  <c:v>1.7575625000000022E-3</c:v>
                </c:pt>
                <c:pt idx="7">
                  <c:v>1.3820092341666687E-3</c:v>
                </c:pt>
                <c:pt idx="8">
                  <c:v>1.7679192491666679E-3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6-434F-9133-43389CF9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SPKA_Aldehyde_Conc._Exp_t0!$A$33:$A$41</c:f>
              <c:numCache>
                <c:formatCode>General</c:formatCode>
                <c:ptCount val="9"/>
                <c:pt idx="0">
                  <c:v>4.3194254799999998E-2</c:v>
                </c:pt>
                <c:pt idx="1">
                  <c:v>3.8939428399999997E-2</c:v>
                </c:pt>
                <c:pt idx="2">
                  <c:v>3.4367940600000001E-2</c:v>
                </c:pt>
                <c:pt idx="3">
                  <c:v>3.0423851000000002E-2</c:v>
                </c:pt>
                <c:pt idx="4">
                  <c:v>2.5306644400000002E-2</c:v>
                </c:pt>
                <c:pt idx="5">
                  <c:v>2.1463466600000002E-2</c:v>
                </c:pt>
                <c:pt idx="6">
                  <c:v>1.70061346E-2</c:v>
                </c:pt>
                <c:pt idx="7">
                  <c:v>1.25876788E-2</c:v>
                </c:pt>
                <c:pt idx="8">
                  <c:v>7.7403417999999981E-3</c:v>
                </c:pt>
              </c:numCache>
            </c:numRef>
          </c:xVal>
          <c:yVal>
            <c:numRef>
              <c:f>SPKA_Aldehyde_Conc._Exp_t0!$C$33:$C$41</c:f>
              <c:numCache>
                <c:formatCode>General</c:formatCode>
                <c:ptCount val="9"/>
                <c:pt idx="0">
                  <c:v>2.8824597999999998E-3</c:v>
                </c:pt>
                <c:pt idx="1">
                  <c:v>2.2151227999999985E-3</c:v>
                </c:pt>
                <c:pt idx="2">
                  <c:v>2.150951549999999E-3</c:v>
                </c:pt>
                <c:pt idx="3">
                  <c:v>1.80666365E-3</c:v>
                </c:pt>
                <c:pt idx="4">
                  <c:v>1.7031783999999998E-3</c:v>
                </c:pt>
                <c:pt idx="5">
                  <c:v>1.4412414500000002E-3</c:v>
                </c:pt>
                <c:pt idx="6">
                  <c:v>1.3011938499999996E-3</c:v>
                </c:pt>
                <c:pt idx="7">
                  <c:v>8.3193879999999979E-4</c:v>
                </c:pt>
                <c:pt idx="8">
                  <c:v>8.1082704999999988E-4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451B-B720-EB70A6F65C00}"/>
            </c:ext>
          </c:extLst>
        </c:ser>
        <c:ser>
          <c:idx val="1"/>
          <c:order val="1"/>
          <c:tx>
            <c:v>R2 -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SPKA_Aldehyde_Conc._Exp_t0!$A$33:$A$41</c:f>
              <c:numCache>
                <c:formatCode>General</c:formatCode>
                <c:ptCount val="9"/>
                <c:pt idx="0">
                  <c:v>4.3194254799999998E-2</c:v>
                </c:pt>
                <c:pt idx="1">
                  <c:v>3.8939428399999997E-2</c:v>
                </c:pt>
                <c:pt idx="2">
                  <c:v>3.4367940600000001E-2</c:v>
                </c:pt>
                <c:pt idx="3">
                  <c:v>3.0423851000000002E-2</c:v>
                </c:pt>
                <c:pt idx="4">
                  <c:v>2.5306644400000002E-2</c:v>
                </c:pt>
                <c:pt idx="5">
                  <c:v>2.1463466600000002E-2</c:v>
                </c:pt>
                <c:pt idx="6">
                  <c:v>1.70061346E-2</c:v>
                </c:pt>
                <c:pt idx="7">
                  <c:v>1.25876788E-2</c:v>
                </c:pt>
                <c:pt idx="8">
                  <c:v>7.7403417999999981E-3</c:v>
                </c:pt>
              </c:numCache>
            </c:numRef>
          </c:xVal>
          <c:yVal>
            <c:numRef>
              <c:f>SPKA_Aldehyde_Conc._Exp_t0!$D$33:$D$41</c:f>
              <c:numCache>
                <c:formatCode>General</c:formatCode>
                <c:ptCount val="9"/>
                <c:pt idx="0">
                  <c:v>2.2832845949999972E-3</c:v>
                </c:pt>
                <c:pt idx="1">
                  <c:v>1.4524400458333312E-3</c:v>
                </c:pt>
                <c:pt idx="2">
                  <c:v>1.9951618999999969E-3</c:v>
                </c:pt>
                <c:pt idx="3">
                  <c:v>1.6852673275000001E-3</c:v>
                </c:pt>
                <c:pt idx="4">
                  <c:v>1.9982544416666647E-3</c:v>
                </c:pt>
                <c:pt idx="5">
                  <c:v>1.8702581758333302E-3</c:v>
                </c:pt>
                <c:pt idx="6">
                  <c:v>1.7281622250000014E-3</c:v>
                </c:pt>
                <c:pt idx="7">
                  <c:v>1.5616355791666682E-3</c:v>
                </c:pt>
                <c:pt idx="8">
                  <c:v>1.7771242666666694E-3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3-451B-B720-EB70A6F65C00}"/>
            </c:ext>
          </c:extLst>
        </c:ser>
        <c:ser>
          <c:idx val="2"/>
          <c:order val="2"/>
          <c:tx>
            <c:v>R3 -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SPKA_Aldehyde_Conc._Exp_t0!$E$33:$E$41</c:f>
              <c:numCache>
                <c:formatCode>General</c:formatCode>
                <c:ptCount val="9"/>
                <c:pt idx="0">
                  <c:v>4.4181509199999996E-2</c:v>
                </c:pt>
                <c:pt idx="1">
                  <c:v>3.8236079599999993E-2</c:v>
                </c:pt>
                <c:pt idx="2">
                  <c:v>3.45108108E-2</c:v>
                </c:pt>
                <c:pt idx="3">
                  <c:v>2.9687911400000003E-2</c:v>
                </c:pt>
                <c:pt idx="4">
                  <c:v>2.5585369E-2</c:v>
                </c:pt>
                <c:pt idx="5">
                  <c:v>2.0793500600000001E-2</c:v>
                </c:pt>
                <c:pt idx="6">
                  <c:v>1.6500290799999998E-2</c:v>
                </c:pt>
                <c:pt idx="7">
                  <c:v>1.1871757E-2</c:v>
                </c:pt>
                <c:pt idx="8">
                  <c:v>7.6914555999999992E-3</c:v>
                </c:pt>
              </c:numCache>
            </c:numRef>
          </c:xVal>
          <c:yVal>
            <c:numRef>
              <c:f>SPKA_Aldehyde_Conc._Exp_t0!$G$33:$G$41</c:f>
              <c:numCache>
                <c:formatCode>General</c:formatCode>
                <c:ptCount val="9"/>
                <c:pt idx="0">
                  <c:v>2.6356462000000002E-3</c:v>
                </c:pt>
                <c:pt idx="1">
                  <c:v>2.3909599999999993E-3</c:v>
                </c:pt>
                <c:pt idx="2">
                  <c:v>2.1152339999999993E-3</c:v>
                </c:pt>
                <c:pt idx="3">
                  <c:v>1.9906485500000002E-3</c:v>
                </c:pt>
                <c:pt idx="4">
                  <c:v>1.6334972500000001E-3</c:v>
                </c:pt>
                <c:pt idx="5">
                  <c:v>1.6087329500000004E-3</c:v>
                </c:pt>
                <c:pt idx="6">
                  <c:v>1.4276547999999994E-3</c:v>
                </c:pt>
                <c:pt idx="7">
                  <c:v>1.0109192499999997E-3</c:v>
                </c:pt>
                <c:pt idx="8">
                  <c:v>8.2304859999999961E-4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3-451B-B720-EB70A6F65C00}"/>
            </c:ext>
          </c:extLst>
        </c:ser>
        <c:ser>
          <c:idx val="3"/>
          <c:order val="3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SPKA_Aldehyde_Conc._Exp_t0!$E$33:$E$41</c:f>
              <c:numCache>
                <c:formatCode>General</c:formatCode>
                <c:ptCount val="9"/>
                <c:pt idx="0">
                  <c:v>4.4181509199999996E-2</c:v>
                </c:pt>
                <c:pt idx="1">
                  <c:v>3.8236079599999993E-2</c:v>
                </c:pt>
                <c:pt idx="2">
                  <c:v>3.45108108E-2</c:v>
                </c:pt>
                <c:pt idx="3">
                  <c:v>2.9687911400000003E-2</c:v>
                </c:pt>
                <c:pt idx="4">
                  <c:v>2.5585369E-2</c:v>
                </c:pt>
                <c:pt idx="5">
                  <c:v>2.0793500600000001E-2</c:v>
                </c:pt>
                <c:pt idx="6">
                  <c:v>1.6500290799999998E-2</c:v>
                </c:pt>
                <c:pt idx="7">
                  <c:v>1.1871757E-2</c:v>
                </c:pt>
                <c:pt idx="8">
                  <c:v>7.6914555999999992E-3</c:v>
                </c:pt>
              </c:numCache>
            </c:numRef>
          </c:xVal>
          <c:yVal>
            <c:numRef>
              <c:f>SPKA_Aldehyde_Conc._Exp_t0!$H$33:$H$41</c:f>
              <c:numCache>
                <c:formatCode>General</c:formatCode>
                <c:ptCount val="9"/>
                <c:pt idx="0">
                  <c:v>1.721911064999998E-3</c:v>
                </c:pt>
                <c:pt idx="1">
                  <c:v>1.7526755158333296E-3</c:v>
                </c:pt>
                <c:pt idx="2">
                  <c:v>2.0201769124999977E-3</c:v>
                </c:pt>
                <c:pt idx="3">
                  <c:v>1.8362817074999999E-3</c:v>
                </c:pt>
                <c:pt idx="4">
                  <c:v>1.8643362466666674E-3</c:v>
                </c:pt>
                <c:pt idx="5">
                  <c:v>1.7597818308333311E-3</c:v>
                </c:pt>
                <c:pt idx="6">
                  <c:v>1.7575625000000022E-3</c:v>
                </c:pt>
                <c:pt idx="7">
                  <c:v>1.3820092341666687E-3</c:v>
                </c:pt>
                <c:pt idx="8">
                  <c:v>1.7679192491666679E-3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3-451B-B720-EB70A6F6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Rate vs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327867503901427E-2"/>
                  <c:y val="-8.902266480253873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SPKA_Aldehyde_Conc._Exp_t0!$L$33:$L$42</c:f>
                <c:numCache>
                  <c:formatCode>General</c:formatCode>
                  <c:ptCount val="10"/>
                  <c:pt idx="0">
                    <c:v>1.2340679999999979E-4</c:v>
                  </c:pt>
                  <c:pt idx="1">
                    <c:v>8.7918600000000402E-5</c:v>
                  </c:pt>
                  <c:pt idx="2">
                    <c:v>1.7858774999999875E-5</c:v>
                  </c:pt>
                  <c:pt idx="3">
                    <c:v>9.1992450000000095E-5</c:v>
                  </c:pt>
                  <c:pt idx="4">
                    <c:v>3.4840574999999829E-5</c:v>
                  </c:pt>
                  <c:pt idx="5">
                    <c:v>8.3745750000000126E-5</c:v>
                  </c:pt>
                  <c:pt idx="6">
                    <c:v>6.3230474999999894E-5</c:v>
                  </c:pt>
                  <c:pt idx="7">
                    <c:v>8.9490224999999981E-5</c:v>
                  </c:pt>
                  <c:pt idx="8">
                    <c:v>6.1107749999998653E-6</c:v>
                  </c:pt>
                  <c:pt idx="9">
                    <c:v>7.4825025000000052E-5</c:v>
                  </c:pt>
                </c:numCache>
              </c:numRef>
            </c:plus>
            <c:minus>
              <c:numRef>
                <c:f>SPKA_Aldehyde_Conc._Exp_t0!$L$33:$L$42</c:f>
                <c:numCache>
                  <c:formatCode>General</c:formatCode>
                  <c:ptCount val="10"/>
                  <c:pt idx="0">
                    <c:v>1.2340679999999979E-4</c:v>
                  </c:pt>
                  <c:pt idx="1">
                    <c:v>8.7918600000000402E-5</c:v>
                  </c:pt>
                  <c:pt idx="2">
                    <c:v>1.7858774999999875E-5</c:v>
                  </c:pt>
                  <c:pt idx="3">
                    <c:v>9.1992450000000095E-5</c:v>
                  </c:pt>
                  <c:pt idx="4">
                    <c:v>3.4840574999999829E-5</c:v>
                  </c:pt>
                  <c:pt idx="5">
                    <c:v>8.3745750000000126E-5</c:v>
                  </c:pt>
                  <c:pt idx="6">
                    <c:v>6.3230474999999894E-5</c:v>
                  </c:pt>
                  <c:pt idx="7">
                    <c:v>8.9490224999999981E-5</c:v>
                  </c:pt>
                  <c:pt idx="8">
                    <c:v>6.1107749999998653E-6</c:v>
                  </c:pt>
                  <c:pt idx="9">
                    <c:v>7.4825025000000052E-5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SPKA_Aldehyde_Conc._Exp_t0!$K$33:$K$42</c:f>
                <c:numCache>
                  <c:formatCode>General</c:formatCode>
                  <c:ptCount val="10"/>
                  <c:pt idx="0">
                    <c:v>4.9362719999999916E-4</c:v>
                  </c:pt>
                  <c:pt idx="1">
                    <c:v>3.5167440000000161E-4</c:v>
                  </c:pt>
                  <c:pt idx="2">
                    <c:v>7.1435099999999502E-5</c:v>
                  </c:pt>
                  <c:pt idx="3">
                    <c:v>3.6796979999999951E-4</c:v>
                  </c:pt>
                  <c:pt idx="4">
                    <c:v>1.3936229999999931E-4</c:v>
                  </c:pt>
                  <c:pt idx="5">
                    <c:v>3.349830000000005E-4</c:v>
                  </c:pt>
                  <c:pt idx="6">
                    <c:v>2.5292190000000131E-4</c:v>
                  </c:pt>
                  <c:pt idx="7">
                    <c:v>3.5796089999999992E-4</c:v>
                  </c:pt>
                  <c:pt idx="8">
                    <c:v>2.4443099999999461E-5</c:v>
                  </c:pt>
                  <c:pt idx="9">
                    <c:v>2.9930010000000021E-4</c:v>
                  </c:pt>
                </c:numCache>
              </c:numRef>
            </c:plus>
            <c:minus>
              <c:numRef>
                <c:f>SPKA_Aldehyde_Conc._Exp_t0!$K$33:$K$42</c:f>
                <c:numCache>
                  <c:formatCode>General</c:formatCode>
                  <c:ptCount val="10"/>
                  <c:pt idx="0">
                    <c:v>4.9362719999999916E-4</c:v>
                  </c:pt>
                  <c:pt idx="1">
                    <c:v>3.5167440000000161E-4</c:v>
                  </c:pt>
                  <c:pt idx="2">
                    <c:v>7.1435099999999502E-5</c:v>
                  </c:pt>
                  <c:pt idx="3">
                    <c:v>3.6796979999999951E-4</c:v>
                  </c:pt>
                  <c:pt idx="4">
                    <c:v>1.3936229999999931E-4</c:v>
                  </c:pt>
                  <c:pt idx="5">
                    <c:v>3.349830000000005E-4</c:v>
                  </c:pt>
                  <c:pt idx="6">
                    <c:v>2.5292190000000131E-4</c:v>
                  </c:pt>
                  <c:pt idx="7">
                    <c:v>3.5796089999999992E-4</c:v>
                  </c:pt>
                  <c:pt idx="8">
                    <c:v>2.4443099999999461E-5</c:v>
                  </c:pt>
                  <c:pt idx="9">
                    <c:v>2.9930010000000021E-4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SPKA_Aldehyde_Conc._Exp_t0!$I$33:$I$42</c:f>
              <c:numCache>
                <c:formatCode>General</c:formatCode>
                <c:ptCount val="10"/>
                <c:pt idx="0">
                  <c:v>4.3687881999999997E-2</c:v>
                </c:pt>
                <c:pt idx="1">
                  <c:v>3.8587753999999995E-2</c:v>
                </c:pt>
                <c:pt idx="2">
                  <c:v>3.4439375699999997E-2</c:v>
                </c:pt>
                <c:pt idx="3">
                  <c:v>3.0055881200000002E-2</c:v>
                </c:pt>
                <c:pt idx="4">
                  <c:v>2.5446006700000003E-2</c:v>
                </c:pt>
                <c:pt idx="5">
                  <c:v>2.1128483600000001E-2</c:v>
                </c:pt>
                <c:pt idx="6">
                  <c:v>1.6753212699999999E-2</c:v>
                </c:pt>
                <c:pt idx="7">
                  <c:v>1.2229717899999999E-2</c:v>
                </c:pt>
                <c:pt idx="8">
                  <c:v>7.7158986999999986E-3</c:v>
                </c:pt>
                <c:pt idx="9">
                  <c:v>3.8723029000000001E-3</c:v>
                </c:pt>
              </c:numCache>
            </c:numRef>
          </c:xVal>
          <c:yVal>
            <c:numRef>
              <c:f>SPKA_Aldehyde_Conc._Exp_t0!$J$33:$J$42</c:f>
              <c:numCache>
                <c:formatCode>General</c:formatCode>
                <c:ptCount val="10"/>
                <c:pt idx="0">
                  <c:v>2.759053E-3</c:v>
                </c:pt>
                <c:pt idx="1">
                  <c:v>2.3030413999999989E-3</c:v>
                </c:pt>
                <c:pt idx="2">
                  <c:v>2.1330927749999991E-3</c:v>
                </c:pt>
                <c:pt idx="3">
                  <c:v>1.8986561000000001E-3</c:v>
                </c:pt>
                <c:pt idx="4">
                  <c:v>1.6683378249999999E-3</c:v>
                </c:pt>
                <c:pt idx="5">
                  <c:v>1.5249872000000003E-3</c:v>
                </c:pt>
                <c:pt idx="6">
                  <c:v>1.3644243249999995E-3</c:v>
                </c:pt>
                <c:pt idx="7">
                  <c:v>9.2142902499999977E-4</c:v>
                </c:pt>
                <c:pt idx="8">
                  <c:v>8.1693782499999974E-4</c:v>
                </c:pt>
                <c:pt idx="9">
                  <c:v>3.43877875E-4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736-952C-D51F085A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7537182852144"/>
          <c:y val="5.0925925925925923E-2"/>
          <c:w val="0.85573862642169729"/>
          <c:h val="0.81852653834937295"/>
        </c:manualLayout>
      </c:layout>
      <c:scatterChart>
        <c:scatterStyle val="lineMarker"/>
        <c:varyColors val="0"/>
        <c:ser>
          <c:idx val="0"/>
          <c:order val="0"/>
          <c:tx>
            <c:v>829cm-1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33333333333333"/>
                  <c:y val="-0.52394903762029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'GL-06-12 - Batch'!$F$8:$F$9</c:f>
              <c:numCache>
                <c:formatCode>General</c:formatCode>
                <c:ptCount val="2"/>
                <c:pt idx="0">
                  <c:v>0.10808</c:v>
                </c:pt>
                <c:pt idx="1">
                  <c:v>6.1209200000000002E-3</c:v>
                </c:pt>
              </c:numCache>
            </c:numRef>
          </c:xVal>
          <c:yVal>
            <c:numRef>
              <c:f>'GL-06-12 - Batch'!$G$2:$G$3</c:f>
              <c:numCache>
                <c:formatCode>General</c:formatCode>
                <c:ptCount val="2"/>
                <c:pt idx="0">
                  <c:v>0.24722040549378677</c:v>
                </c:pt>
                <c:pt idx="1">
                  <c:v>3.531720078482669E-2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FF1-9844-25DA2D38E3F0}"/>
            </c:ext>
          </c:extLst>
        </c:ser>
        <c:ser>
          <c:idx val="1"/>
          <c:order val="1"/>
          <c:tx>
            <c:v>1264cm-1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92454068241471"/>
                  <c:y val="-0.4206299212598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'GL-06-12 - Batch'!$I$8:$I$9</c:f>
              <c:numCache>
                <c:formatCode>General</c:formatCode>
                <c:ptCount val="2"/>
                <c:pt idx="0">
                  <c:v>0.61919100000000005</c:v>
                </c:pt>
                <c:pt idx="1">
                  <c:v>1.0342499999999999</c:v>
                </c:pt>
              </c:numCache>
            </c:numRef>
          </c:xVal>
          <c:yVal>
            <c:numRef>
              <c:f>('GL-06-12 - Batch'!$I$2,'GL-06-12 - Batch'!$I$3)</c:f>
              <c:numCache>
                <c:formatCode>General</c:formatCode>
                <c:ptCount val="2"/>
                <c:pt idx="0">
                  <c:v>0</c:v>
                </c:pt>
                <c:pt idx="1">
                  <c:v>0.22603008502289079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FF1-9844-25DA2D38E3F0}"/>
            </c:ext>
          </c:extLst>
        </c:ser>
        <c:ser>
          <c:idx val="2"/>
          <c:order val="2"/>
          <c:tx>
            <c:v>1698cm-1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03652668416448E-2"/>
                  <c:y val="-0.46376385243511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'GL-06-12 - Batch'!$G$8:$G$9</c:f>
              <c:numCache>
                <c:formatCode>General</c:formatCode>
                <c:ptCount val="2"/>
                <c:pt idx="0">
                  <c:v>0.39263300000000001</c:v>
                </c:pt>
                <c:pt idx="1">
                  <c:v>0.166186</c:v>
                </c:pt>
              </c:numCache>
            </c:numRef>
          </c:xVal>
          <c:yVal>
            <c:numRef>
              <c:f>'GL-06-12 - Batch'!$G$2:$G$3</c:f>
              <c:numCache>
                <c:formatCode>General</c:formatCode>
                <c:ptCount val="2"/>
                <c:pt idx="0">
                  <c:v>0.24722040549378677</c:v>
                </c:pt>
                <c:pt idx="1">
                  <c:v>3.531720078482669E-2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D-4FF1-9844-25DA2D38E3F0}"/>
            </c:ext>
          </c:extLst>
        </c:ser>
        <c:ser>
          <c:idx val="3"/>
          <c:order val="3"/>
          <c:tx>
            <c:v>1744cm-1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469488188976375"/>
                  <c:y val="0.1464625255176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'GL-06-12 - Batch'!$H$8:$H$9</c:f>
              <c:numCache>
                <c:formatCode>General</c:formatCode>
                <c:ptCount val="2"/>
                <c:pt idx="0">
                  <c:v>1.24492</c:v>
                </c:pt>
                <c:pt idx="1">
                  <c:v>0.97657799999999995</c:v>
                </c:pt>
              </c:numCache>
            </c:numRef>
          </c:xVal>
          <c:yVal>
            <c:numRef>
              <c:f>'GL-06-12 - Batch'!$H$2:$H$3</c:f>
              <c:numCache>
                <c:formatCode>General</c:formatCode>
                <c:ptCount val="2"/>
                <c:pt idx="0">
                  <c:v>0.71693917593198175</c:v>
                </c:pt>
                <c:pt idx="1">
                  <c:v>0.44146500981033354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D-4FF1-9844-25DA2D3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21920"/>
        <c:axId val="583822336"/>
      </c:scatterChart>
      <c:valAx>
        <c:axId val="5838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2336"/>
        <c:crosses val="autoZero"/>
        <c:crossBetween val="midCat"/>
      </c:valAx>
      <c:valAx>
        <c:axId val="58382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1545384951881006"/>
          <c:y val="0.34374890638670164"/>
          <c:w val="0.1455705942350158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3.2824074074074089E-2"/>
          <c:w val="0.82621062992125982"/>
          <c:h val="0.76160505978419368"/>
        </c:manualLayout>
      </c:layout>
      <c:scatterChart>
        <c:scatterStyle val="lineMarker"/>
        <c:varyColors val="0"/>
        <c:ser>
          <c:idx val="0"/>
          <c:order val="0"/>
          <c:tx>
            <c:v>PhCHO - 829cm-1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'GL-06-12 - Batch'!$K:$K</c:f>
              <c:strCache>
                <c:ptCount val="797"/>
                <c:pt idx="0">
                  <c:v>Relative Time</c:v>
                </c:pt>
                <c:pt idx="1">
                  <c:v>00:02:24</c:v>
                </c:pt>
                <c:pt idx="2">
                  <c:v>00:02:40</c:v>
                </c:pt>
                <c:pt idx="3">
                  <c:v>00:02:54</c:v>
                </c:pt>
                <c:pt idx="4">
                  <c:v>00:03:09</c:v>
                </c:pt>
                <c:pt idx="5">
                  <c:v>00:03:24</c:v>
                </c:pt>
                <c:pt idx="6">
                  <c:v>00:03:39</c:v>
                </c:pt>
                <c:pt idx="7">
                  <c:v>00:03:54</c:v>
                </c:pt>
                <c:pt idx="8">
                  <c:v>00:04:09</c:v>
                </c:pt>
                <c:pt idx="9">
                  <c:v>00:04:24</c:v>
                </c:pt>
                <c:pt idx="10">
                  <c:v>00:04:39</c:v>
                </c:pt>
                <c:pt idx="11">
                  <c:v>00:04:54</c:v>
                </c:pt>
                <c:pt idx="12">
                  <c:v>00:05:09</c:v>
                </c:pt>
                <c:pt idx="13">
                  <c:v>00:05:24</c:v>
                </c:pt>
                <c:pt idx="14">
                  <c:v>00:05:40</c:v>
                </c:pt>
                <c:pt idx="15">
                  <c:v>00:05:55</c:v>
                </c:pt>
                <c:pt idx="16">
                  <c:v>00:06:10</c:v>
                </c:pt>
                <c:pt idx="17">
                  <c:v>00:06:24</c:v>
                </c:pt>
                <c:pt idx="18">
                  <c:v>00:06:39</c:v>
                </c:pt>
                <c:pt idx="19">
                  <c:v>00:06:54</c:v>
                </c:pt>
                <c:pt idx="20">
                  <c:v>00:07:09</c:v>
                </c:pt>
                <c:pt idx="21">
                  <c:v>00:07:24</c:v>
                </c:pt>
                <c:pt idx="22">
                  <c:v>00:07:39</c:v>
                </c:pt>
                <c:pt idx="23">
                  <c:v>00:07:54</c:v>
                </c:pt>
                <c:pt idx="24">
                  <c:v>00:08:09</c:v>
                </c:pt>
                <c:pt idx="25">
                  <c:v>00:08:25</c:v>
                </c:pt>
                <c:pt idx="26">
                  <c:v>00:08:38</c:v>
                </c:pt>
                <c:pt idx="27">
                  <c:v>00:08:54</c:v>
                </c:pt>
                <c:pt idx="28">
                  <c:v>00:09:10</c:v>
                </c:pt>
                <c:pt idx="29">
                  <c:v>00:09:25</c:v>
                </c:pt>
                <c:pt idx="30">
                  <c:v>00:09:39</c:v>
                </c:pt>
                <c:pt idx="31">
                  <c:v>00:09:54</c:v>
                </c:pt>
                <c:pt idx="32">
                  <c:v>00:10:09</c:v>
                </c:pt>
                <c:pt idx="33">
                  <c:v>00:10:24</c:v>
                </c:pt>
                <c:pt idx="34">
                  <c:v>00:10:39</c:v>
                </c:pt>
                <c:pt idx="35">
                  <c:v>00:10:54</c:v>
                </c:pt>
                <c:pt idx="36">
                  <c:v>00:11:09</c:v>
                </c:pt>
                <c:pt idx="37">
                  <c:v>00:11:24</c:v>
                </c:pt>
                <c:pt idx="38">
                  <c:v>00:11:39</c:v>
                </c:pt>
                <c:pt idx="39">
                  <c:v>00:11:54</c:v>
                </c:pt>
                <c:pt idx="40">
                  <c:v>00:12:10</c:v>
                </c:pt>
                <c:pt idx="41">
                  <c:v>00:12:25</c:v>
                </c:pt>
                <c:pt idx="42">
                  <c:v>00:12:40</c:v>
                </c:pt>
                <c:pt idx="43">
                  <c:v>00:12:55</c:v>
                </c:pt>
                <c:pt idx="44">
                  <c:v>00:13:10</c:v>
                </c:pt>
                <c:pt idx="45">
                  <c:v>00:13:25</c:v>
                </c:pt>
                <c:pt idx="46">
                  <c:v>00:13:39</c:v>
                </c:pt>
                <c:pt idx="47">
                  <c:v>00:13:54</c:v>
                </c:pt>
                <c:pt idx="48">
                  <c:v>00:14:09</c:v>
                </c:pt>
                <c:pt idx="49">
                  <c:v>00:14:24</c:v>
                </c:pt>
                <c:pt idx="50">
                  <c:v>00:14:39</c:v>
                </c:pt>
                <c:pt idx="51">
                  <c:v>00:14:54</c:v>
                </c:pt>
                <c:pt idx="52">
                  <c:v>00:15:09</c:v>
                </c:pt>
                <c:pt idx="53">
                  <c:v>00:15:24</c:v>
                </c:pt>
                <c:pt idx="54">
                  <c:v>00:15:40</c:v>
                </c:pt>
                <c:pt idx="55">
                  <c:v>00:15:55</c:v>
                </c:pt>
                <c:pt idx="56">
                  <c:v>00:16:10</c:v>
                </c:pt>
                <c:pt idx="57">
                  <c:v>00:16:24</c:v>
                </c:pt>
                <c:pt idx="58">
                  <c:v>00:16:40</c:v>
                </c:pt>
                <c:pt idx="59">
                  <c:v>00:16:55</c:v>
                </c:pt>
                <c:pt idx="60">
                  <c:v>00:17:10</c:v>
                </c:pt>
                <c:pt idx="61">
                  <c:v>00:17:24</c:v>
                </c:pt>
                <c:pt idx="62">
                  <c:v>00:17:39</c:v>
                </c:pt>
                <c:pt idx="63">
                  <c:v>00:17:54</c:v>
                </c:pt>
                <c:pt idx="64">
                  <c:v>00:18:09</c:v>
                </c:pt>
                <c:pt idx="65">
                  <c:v>00:18:24</c:v>
                </c:pt>
                <c:pt idx="66">
                  <c:v>00:18:39</c:v>
                </c:pt>
                <c:pt idx="67">
                  <c:v>00:18:54</c:v>
                </c:pt>
                <c:pt idx="68">
                  <c:v>00:19:09</c:v>
                </c:pt>
                <c:pt idx="69">
                  <c:v>00:19:25</c:v>
                </c:pt>
                <c:pt idx="70">
                  <c:v>00:19:40</c:v>
                </c:pt>
                <c:pt idx="71">
                  <c:v>00:19:55</c:v>
                </c:pt>
                <c:pt idx="72">
                  <c:v>00:20:10</c:v>
                </c:pt>
                <c:pt idx="73">
                  <c:v>00:20:25</c:v>
                </c:pt>
                <c:pt idx="74">
                  <c:v>00:20:40</c:v>
                </c:pt>
                <c:pt idx="75">
                  <c:v>00:20:55</c:v>
                </c:pt>
                <c:pt idx="76">
                  <c:v>00:21:10</c:v>
                </c:pt>
                <c:pt idx="77">
                  <c:v>00:21:24</c:v>
                </c:pt>
                <c:pt idx="78">
                  <c:v>00:21:39</c:v>
                </c:pt>
                <c:pt idx="79">
                  <c:v>00:21:54</c:v>
                </c:pt>
                <c:pt idx="80">
                  <c:v>00:22:09</c:v>
                </c:pt>
                <c:pt idx="81">
                  <c:v>00:22:24</c:v>
                </c:pt>
                <c:pt idx="82">
                  <c:v>00:22:39</c:v>
                </c:pt>
                <c:pt idx="83">
                  <c:v>00:22:55</c:v>
                </c:pt>
                <c:pt idx="84">
                  <c:v>00:23:10</c:v>
                </c:pt>
                <c:pt idx="85">
                  <c:v>00:23:25</c:v>
                </c:pt>
                <c:pt idx="86">
                  <c:v>00:23:40</c:v>
                </c:pt>
                <c:pt idx="87">
                  <c:v>00:23:55</c:v>
                </c:pt>
                <c:pt idx="88">
                  <c:v>00:24:09</c:v>
                </c:pt>
                <c:pt idx="89">
                  <c:v>00:24:24</c:v>
                </c:pt>
                <c:pt idx="90">
                  <c:v>00:24:39</c:v>
                </c:pt>
                <c:pt idx="91">
                  <c:v>00:24:54</c:v>
                </c:pt>
                <c:pt idx="92">
                  <c:v>00:25:09</c:v>
                </c:pt>
                <c:pt idx="93">
                  <c:v>00:25:24</c:v>
                </c:pt>
                <c:pt idx="94">
                  <c:v>00:25:39</c:v>
                </c:pt>
                <c:pt idx="95">
                  <c:v>00:25:54</c:v>
                </c:pt>
                <c:pt idx="96">
                  <c:v>00:26:09</c:v>
                </c:pt>
                <c:pt idx="97">
                  <c:v>00:26:25</c:v>
                </c:pt>
                <c:pt idx="98">
                  <c:v>00:26:40</c:v>
                </c:pt>
                <c:pt idx="99">
                  <c:v>00:26:55</c:v>
                </c:pt>
                <c:pt idx="100">
                  <c:v>00:27:10</c:v>
                </c:pt>
                <c:pt idx="101">
                  <c:v>00:27:25</c:v>
                </c:pt>
                <c:pt idx="102">
                  <c:v>00:27:40</c:v>
                </c:pt>
                <c:pt idx="103">
                  <c:v>00:27:54</c:v>
                </c:pt>
                <c:pt idx="104">
                  <c:v>00:28:09</c:v>
                </c:pt>
                <c:pt idx="105">
                  <c:v>00:28:24</c:v>
                </c:pt>
                <c:pt idx="106">
                  <c:v>00:28:39</c:v>
                </c:pt>
                <c:pt idx="107">
                  <c:v>00:28:54</c:v>
                </c:pt>
                <c:pt idx="108">
                  <c:v>00:29:09</c:v>
                </c:pt>
                <c:pt idx="109">
                  <c:v>00:29:23</c:v>
                </c:pt>
                <c:pt idx="110">
                  <c:v>00:29:39</c:v>
                </c:pt>
                <c:pt idx="111">
                  <c:v>00:29:55</c:v>
                </c:pt>
                <c:pt idx="112">
                  <c:v>00:30:10</c:v>
                </c:pt>
                <c:pt idx="113">
                  <c:v>00:30:25</c:v>
                </c:pt>
                <c:pt idx="114">
                  <c:v>00:30:40</c:v>
                </c:pt>
                <c:pt idx="115">
                  <c:v>00:30:55</c:v>
                </c:pt>
                <c:pt idx="116">
                  <c:v>00:31:09</c:v>
                </c:pt>
                <c:pt idx="117">
                  <c:v>00:31:24</c:v>
                </c:pt>
                <c:pt idx="118">
                  <c:v>00:31:39</c:v>
                </c:pt>
                <c:pt idx="119">
                  <c:v>00:31:54</c:v>
                </c:pt>
                <c:pt idx="120">
                  <c:v>00:32:09</c:v>
                </c:pt>
                <c:pt idx="121">
                  <c:v>00:32:24</c:v>
                </c:pt>
                <c:pt idx="122">
                  <c:v>00:32:39</c:v>
                </c:pt>
                <c:pt idx="123">
                  <c:v>00:32:54</c:v>
                </c:pt>
                <c:pt idx="124">
                  <c:v>00:33:09</c:v>
                </c:pt>
                <c:pt idx="125">
                  <c:v>00:33:24</c:v>
                </c:pt>
                <c:pt idx="126">
                  <c:v>00:33:39</c:v>
                </c:pt>
                <c:pt idx="127">
                  <c:v>00:33:55</c:v>
                </c:pt>
                <c:pt idx="128">
                  <c:v>00:34:10</c:v>
                </c:pt>
                <c:pt idx="129">
                  <c:v>00:34:25</c:v>
                </c:pt>
                <c:pt idx="130">
                  <c:v>00:34:39</c:v>
                </c:pt>
                <c:pt idx="131">
                  <c:v>00:34:54</c:v>
                </c:pt>
                <c:pt idx="132">
                  <c:v>00:35:09</c:v>
                </c:pt>
                <c:pt idx="133">
                  <c:v>00:35:24</c:v>
                </c:pt>
                <c:pt idx="134">
                  <c:v>00:35:39</c:v>
                </c:pt>
                <c:pt idx="135">
                  <c:v>00:35:54</c:v>
                </c:pt>
                <c:pt idx="136">
                  <c:v>00:36:09</c:v>
                </c:pt>
                <c:pt idx="137">
                  <c:v>00:36:24</c:v>
                </c:pt>
                <c:pt idx="138">
                  <c:v>00:36:39</c:v>
                </c:pt>
                <c:pt idx="139">
                  <c:v>00:36:54</c:v>
                </c:pt>
                <c:pt idx="140">
                  <c:v>00:37:09</c:v>
                </c:pt>
                <c:pt idx="141">
                  <c:v>00:37:24</c:v>
                </c:pt>
                <c:pt idx="142">
                  <c:v>00:37:40</c:v>
                </c:pt>
                <c:pt idx="143">
                  <c:v>00:37:55</c:v>
                </c:pt>
                <c:pt idx="144">
                  <c:v>00:38:10</c:v>
                </c:pt>
                <c:pt idx="145">
                  <c:v>00:38:24</c:v>
                </c:pt>
                <c:pt idx="146">
                  <c:v>00:38:39</c:v>
                </c:pt>
                <c:pt idx="147">
                  <c:v>00:38:54</c:v>
                </c:pt>
                <c:pt idx="148">
                  <c:v>00:39:09</c:v>
                </c:pt>
                <c:pt idx="149">
                  <c:v>00:39:24</c:v>
                </c:pt>
                <c:pt idx="150">
                  <c:v>00:39:39</c:v>
                </c:pt>
                <c:pt idx="151">
                  <c:v>00:39:54</c:v>
                </c:pt>
                <c:pt idx="152">
                  <c:v>00:40:09</c:v>
                </c:pt>
                <c:pt idx="153">
                  <c:v>00:40:24</c:v>
                </c:pt>
                <c:pt idx="154">
                  <c:v>00:40:39</c:v>
                </c:pt>
                <c:pt idx="155">
                  <c:v>00:40:55</c:v>
                </c:pt>
                <c:pt idx="156">
                  <c:v>00:41:10</c:v>
                </c:pt>
                <c:pt idx="157">
                  <c:v>00:41:25</c:v>
                </c:pt>
                <c:pt idx="158">
                  <c:v>00:41:40</c:v>
                </c:pt>
                <c:pt idx="159">
                  <c:v>00:41:55</c:v>
                </c:pt>
                <c:pt idx="160">
                  <c:v>00:42:09</c:v>
                </c:pt>
                <c:pt idx="161">
                  <c:v>00:42:24</c:v>
                </c:pt>
                <c:pt idx="162">
                  <c:v>00:42:39</c:v>
                </c:pt>
                <c:pt idx="163">
                  <c:v>00:42:54</c:v>
                </c:pt>
                <c:pt idx="164">
                  <c:v>00:43:09</c:v>
                </c:pt>
                <c:pt idx="165">
                  <c:v>00:43:24</c:v>
                </c:pt>
                <c:pt idx="166">
                  <c:v>00:43:39</c:v>
                </c:pt>
                <c:pt idx="167">
                  <c:v>00:43:54</c:v>
                </c:pt>
                <c:pt idx="168">
                  <c:v>00:44:09</c:v>
                </c:pt>
                <c:pt idx="169">
                  <c:v>00:44:24</c:v>
                </c:pt>
                <c:pt idx="170">
                  <c:v>00:44:39</c:v>
                </c:pt>
                <c:pt idx="171">
                  <c:v>00:44:54</c:v>
                </c:pt>
                <c:pt idx="172">
                  <c:v>00:45:10</c:v>
                </c:pt>
                <c:pt idx="173">
                  <c:v>00:45:25</c:v>
                </c:pt>
                <c:pt idx="174">
                  <c:v>00:45:40</c:v>
                </c:pt>
                <c:pt idx="175">
                  <c:v>00:45:54</c:v>
                </c:pt>
                <c:pt idx="176">
                  <c:v>00:46:09</c:v>
                </c:pt>
                <c:pt idx="177">
                  <c:v>00:46:24</c:v>
                </c:pt>
                <c:pt idx="178">
                  <c:v>00:46:39</c:v>
                </c:pt>
                <c:pt idx="179">
                  <c:v>00:46:54</c:v>
                </c:pt>
                <c:pt idx="180">
                  <c:v>00:47:09</c:v>
                </c:pt>
                <c:pt idx="181">
                  <c:v>00:47:24</c:v>
                </c:pt>
                <c:pt idx="182">
                  <c:v>00:47:40</c:v>
                </c:pt>
                <c:pt idx="183">
                  <c:v>00:47:55</c:v>
                </c:pt>
                <c:pt idx="184">
                  <c:v>00:48:10</c:v>
                </c:pt>
                <c:pt idx="185">
                  <c:v>00:48:25</c:v>
                </c:pt>
                <c:pt idx="186">
                  <c:v>00:48:40</c:v>
                </c:pt>
                <c:pt idx="187">
                  <c:v>00:48:55</c:v>
                </c:pt>
                <c:pt idx="188">
                  <c:v>00:49:10</c:v>
                </c:pt>
                <c:pt idx="189">
                  <c:v>00:49:24</c:v>
                </c:pt>
                <c:pt idx="190">
                  <c:v>00:49:39</c:v>
                </c:pt>
                <c:pt idx="191">
                  <c:v>00:49:54</c:v>
                </c:pt>
                <c:pt idx="192">
                  <c:v>00:50:09</c:v>
                </c:pt>
                <c:pt idx="193">
                  <c:v>00:50:24</c:v>
                </c:pt>
                <c:pt idx="194">
                  <c:v>00:50:39</c:v>
                </c:pt>
                <c:pt idx="195">
                  <c:v>00:50:54</c:v>
                </c:pt>
                <c:pt idx="196">
                  <c:v>00:51:09</c:v>
                </c:pt>
                <c:pt idx="197">
                  <c:v>00:51:25</c:v>
                </c:pt>
                <c:pt idx="198">
                  <c:v>00:51:40</c:v>
                </c:pt>
                <c:pt idx="199">
                  <c:v>00:51:55</c:v>
                </c:pt>
                <c:pt idx="200">
                  <c:v>00:52:09</c:v>
                </c:pt>
                <c:pt idx="201">
                  <c:v>00:52:25</c:v>
                </c:pt>
                <c:pt idx="202">
                  <c:v>00:52:40</c:v>
                </c:pt>
                <c:pt idx="203">
                  <c:v>00:52:54</c:v>
                </c:pt>
                <c:pt idx="204">
                  <c:v>00:53:09</c:v>
                </c:pt>
                <c:pt idx="205">
                  <c:v>00:53:24</c:v>
                </c:pt>
                <c:pt idx="206">
                  <c:v>00:53:39</c:v>
                </c:pt>
                <c:pt idx="207">
                  <c:v>00:53:54</c:v>
                </c:pt>
                <c:pt idx="208">
                  <c:v>00:54:09</c:v>
                </c:pt>
                <c:pt idx="209">
                  <c:v>00:54:24</c:v>
                </c:pt>
                <c:pt idx="210">
                  <c:v>00:54:39</c:v>
                </c:pt>
                <c:pt idx="211">
                  <c:v>00:54:55</c:v>
                </c:pt>
                <c:pt idx="212">
                  <c:v>00:55:10</c:v>
                </c:pt>
                <c:pt idx="213">
                  <c:v>00:55:25</c:v>
                </c:pt>
                <c:pt idx="214">
                  <c:v>00:55:40</c:v>
                </c:pt>
                <c:pt idx="215">
                  <c:v>00:55:55</c:v>
                </c:pt>
                <c:pt idx="216">
                  <c:v>00:56:10</c:v>
                </c:pt>
                <c:pt idx="217">
                  <c:v>00:56:24</c:v>
                </c:pt>
                <c:pt idx="218">
                  <c:v>00:56:39</c:v>
                </c:pt>
                <c:pt idx="219">
                  <c:v>00:56:54</c:v>
                </c:pt>
                <c:pt idx="220">
                  <c:v>00:57:09</c:v>
                </c:pt>
                <c:pt idx="221">
                  <c:v>00:57:24</c:v>
                </c:pt>
                <c:pt idx="222">
                  <c:v>00:57:39</c:v>
                </c:pt>
                <c:pt idx="223">
                  <c:v>00:57:54</c:v>
                </c:pt>
                <c:pt idx="224">
                  <c:v>00:58:09</c:v>
                </c:pt>
                <c:pt idx="225">
                  <c:v>00:58:25</c:v>
                </c:pt>
                <c:pt idx="226">
                  <c:v>00:58:39</c:v>
                </c:pt>
                <c:pt idx="227">
                  <c:v>00:58:55</c:v>
                </c:pt>
                <c:pt idx="228">
                  <c:v>00:59:09</c:v>
                </c:pt>
                <c:pt idx="229">
                  <c:v>00:59:25</c:v>
                </c:pt>
                <c:pt idx="230">
                  <c:v>00:59:40</c:v>
                </c:pt>
                <c:pt idx="231">
                  <c:v>00:59:55</c:v>
                </c:pt>
                <c:pt idx="232">
                  <c:v>01:00:10</c:v>
                </c:pt>
                <c:pt idx="233">
                  <c:v>01:00:54</c:v>
                </c:pt>
                <c:pt idx="234">
                  <c:v>01:01:24</c:v>
                </c:pt>
                <c:pt idx="235">
                  <c:v>01:01:54</c:v>
                </c:pt>
                <c:pt idx="236">
                  <c:v>01:02:24</c:v>
                </c:pt>
                <c:pt idx="237">
                  <c:v>01:02:54</c:v>
                </c:pt>
                <c:pt idx="238">
                  <c:v>01:03:24</c:v>
                </c:pt>
                <c:pt idx="239">
                  <c:v>01:03:54</c:v>
                </c:pt>
                <c:pt idx="240">
                  <c:v>01:04:24</c:v>
                </c:pt>
                <c:pt idx="241">
                  <c:v>01:04:54</c:v>
                </c:pt>
                <c:pt idx="242">
                  <c:v>01:05:24</c:v>
                </c:pt>
                <c:pt idx="243">
                  <c:v>01:05:54</c:v>
                </c:pt>
                <c:pt idx="244">
                  <c:v>01:06:24</c:v>
                </c:pt>
                <c:pt idx="245">
                  <c:v>01:06:54</c:v>
                </c:pt>
                <c:pt idx="246">
                  <c:v>01:07:24</c:v>
                </c:pt>
                <c:pt idx="247">
                  <c:v>01:07:54</c:v>
                </c:pt>
                <c:pt idx="248">
                  <c:v>01:08:24</c:v>
                </c:pt>
                <c:pt idx="249">
                  <c:v>01:08:54</c:v>
                </c:pt>
                <c:pt idx="250">
                  <c:v>01:09:24</c:v>
                </c:pt>
                <c:pt idx="251">
                  <c:v>01:09:54</c:v>
                </c:pt>
                <c:pt idx="252">
                  <c:v>01:10:24</c:v>
                </c:pt>
                <c:pt idx="253">
                  <c:v>01:10:54</c:v>
                </c:pt>
                <c:pt idx="254">
                  <c:v>01:11:24</c:v>
                </c:pt>
                <c:pt idx="255">
                  <c:v>01:11:54</c:v>
                </c:pt>
                <c:pt idx="256">
                  <c:v>01:12:24</c:v>
                </c:pt>
                <c:pt idx="257">
                  <c:v>01:12:54</c:v>
                </c:pt>
                <c:pt idx="258">
                  <c:v>01:13:24</c:v>
                </c:pt>
                <c:pt idx="259">
                  <c:v>01:13:54</c:v>
                </c:pt>
                <c:pt idx="260">
                  <c:v>01:14:24</c:v>
                </c:pt>
                <c:pt idx="261">
                  <c:v>01:14:54</c:v>
                </c:pt>
                <c:pt idx="262">
                  <c:v>01:15:24</c:v>
                </c:pt>
                <c:pt idx="263">
                  <c:v>01:15:54</c:v>
                </c:pt>
                <c:pt idx="264">
                  <c:v>01:16:24</c:v>
                </c:pt>
                <c:pt idx="265">
                  <c:v>01:16:54</c:v>
                </c:pt>
                <c:pt idx="266">
                  <c:v>01:17:24</c:v>
                </c:pt>
                <c:pt idx="267">
                  <c:v>01:17:54</c:v>
                </c:pt>
                <c:pt idx="268">
                  <c:v>01:18:24</c:v>
                </c:pt>
                <c:pt idx="269">
                  <c:v>01:18:54</c:v>
                </c:pt>
                <c:pt idx="270">
                  <c:v>01:19:24</c:v>
                </c:pt>
                <c:pt idx="271">
                  <c:v>01:19:54</c:v>
                </c:pt>
                <c:pt idx="272">
                  <c:v>01:20:24</c:v>
                </c:pt>
                <c:pt idx="273">
                  <c:v>01:20:54</c:v>
                </c:pt>
                <c:pt idx="274">
                  <c:v>01:21:24</c:v>
                </c:pt>
                <c:pt idx="275">
                  <c:v>01:21:54</c:v>
                </c:pt>
                <c:pt idx="276">
                  <c:v>01:22:24</c:v>
                </c:pt>
                <c:pt idx="277">
                  <c:v>01:22:54</c:v>
                </c:pt>
                <c:pt idx="278">
                  <c:v>01:23:24</c:v>
                </c:pt>
                <c:pt idx="279">
                  <c:v>01:23:54</c:v>
                </c:pt>
                <c:pt idx="280">
                  <c:v>01:24:24</c:v>
                </c:pt>
                <c:pt idx="281">
                  <c:v>01:24:54</c:v>
                </c:pt>
                <c:pt idx="282">
                  <c:v>01:25:24</c:v>
                </c:pt>
                <c:pt idx="283">
                  <c:v>01:25:54</c:v>
                </c:pt>
                <c:pt idx="284">
                  <c:v>01:26:24</c:v>
                </c:pt>
                <c:pt idx="285">
                  <c:v>01:26:54</c:v>
                </c:pt>
                <c:pt idx="286">
                  <c:v>01:27:24</c:v>
                </c:pt>
                <c:pt idx="287">
                  <c:v>01:27:54</c:v>
                </c:pt>
                <c:pt idx="288">
                  <c:v>01:28:23</c:v>
                </c:pt>
                <c:pt idx="289">
                  <c:v>01:28:54</c:v>
                </c:pt>
                <c:pt idx="290">
                  <c:v>01:29:24</c:v>
                </c:pt>
                <c:pt idx="291">
                  <c:v>01:29:54</c:v>
                </c:pt>
                <c:pt idx="292">
                  <c:v>01:30:24</c:v>
                </c:pt>
                <c:pt idx="293">
                  <c:v>01:30:54</c:v>
                </c:pt>
                <c:pt idx="294">
                  <c:v>01:31:24</c:v>
                </c:pt>
                <c:pt idx="295">
                  <c:v>01:31:54</c:v>
                </c:pt>
                <c:pt idx="296">
                  <c:v>01:32:24</c:v>
                </c:pt>
                <c:pt idx="297">
                  <c:v>01:32:54</c:v>
                </c:pt>
                <c:pt idx="298">
                  <c:v>01:33:24</c:v>
                </c:pt>
                <c:pt idx="299">
                  <c:v>01:33:54</c:v>
                </c:pt>
                <c:pt idx="300">
                  <c:v>01:34:23</c:v>
                </c:pt>
                <c:pt idx="301">
                  <c:v>01:34:54</c:v>
                </c:pt>
                <c:pt idx="302">
                  <c:v>01:35:24</c:v>
                </c:pt>
                <c:pt idx="303">
                  <c:v>01:35:54</c:v>
                </c:pt>
                <c:pt idx="304">
                  <c:v>01:36:24</c:v>
                </c:pt>
                <c:pt idx="305">
                  <c:v>01:36:54</c:v>
                </c:pt>
                <c:pt idx="306">
                  <c:v>01:37:24</c:v>
                </c:pt>
                <c:pt idx="307">
                  <c:v>01:37:54</c:v>
                </c:pt>
                <c:pt idx="308">
                  <c:v>01:38:24</c:v>
                </c:pt>
                <c:pt idx="309">
                  <c:v>01:38:54</c:v>
                </c:pt>
                <c:pt idx="310">
                  <c:v>01:39:24</c:v>
                </c:pt>
                <c:pt idx="311">
                  <c:v>01:39:54</c:v>
                </c:pt>
                <c:pt idx="312">
                  <c:v>01:40:24</c:v>
                </c:pt>
                <c:pt idx="313">
                  <c:v>01:40:54</c:v>
                </c:pt>
                <c:pt idx="314">
                  <c:v>01:41:24</c:v>
                </c:pt>
                <c:pt idx="315">
                  <c:v>01:41:54</c:v>
                </c:pt>
                <c:pt idx="316">
                  <c:v>01:42:24</c:v>
                </c:pt>
                <c:pt idx="317">
                  <c:v>01:42:54</c:v>
                </c:pt>
                <c:pt idx="318">
                  <c:v>01:43:24</c:v>
                </c:pt>
                <c:pt idx="319">
                  <c:v>01:43:54</c:v>
                </c:pt>
                <c:pt idx="320">
                  <c:v>01:44:24</c:v>
                </c:pt>
                <c:pt idx="321">
                  <c:v>01:44:54</c:v>
                </c:pt>
                <c:pt idx="322">
                  <c:v>01:45:24</c:v>
                </c:pt>
                <c:pt idx="323">
                  <c:v>01:45:54</c:v>
                </c:pt>
                <c:pt idx="324">
                  <c:v>01:46:24</c:v>
                </c:pt>
                <c:pt idx="325">
                  <c:v>01:46:54</c:v>
                </c:pt>
                <c:pt idx="326">
                  <c:v>01:47:24</c:v>
                </c:pt>
                <c:pt idx="327">
                  <c:v>01:47:54</c:v>
                </c:pt>
                <c:pt idx="328">
                  <c:v>01:48:24</c:v>
                </c:pt>
                <c:pt idx="329">
                  <c:v>01:48:53</c:v>
                </c:pt>
                <c:pt idx="330">
                  <c:v>01:49:24</c:v>
                </c:pt>
                <c:pt idx="331">
                  <c:v>01:49:54</c:v>
                </c:pt>
                <c:pt idx="332">
                  <c:v>01:50:24</c:v>
                </c:pt>
                <c:pt idx="333">
                  <c:v>01:50:54</c:v>
                </c:pt>
                <c:pt idx="334">
                  <c:v>01:51:24</c:v>
                </c:pt>
                <c:pt idx="335">
                  <c:v>01:51:54</c:v>
                </c:pt>
                <c:pt idx="336">
                  <c:v>01:52:24</c:v>
                </c:pt>
                <c:pt idx="337">
                  <c:v>01:52:54</c:v>
                </c:pt>
                <c:pt idx="338">
                  <c:v>01:53:24</c:v>
                </c:pt>
                <c:pt idx="339">
                  <c:v>01:53:54</c:v>
                </c:pt>
                <c:pt idx="340">
                  <c:v>01:54:24</c:v>
                </c:pt>
                <c:pt idx="341">
                  <c:v>01:54:54</c:v>
                </c:pt>
                <c:pt idx="342">
                  <c:v>01:55:24</c:v>
                </c:pt>
                <c:pt idx="343">
                  <c:v>01:55:54</c:v>
                </c:pt>
                <c:pt idx="344">
                  <c:v>01:56:24</c:v>
                </c:pt>
                <c:pt idx="345">
                  <c:v>01:56:54</c:v>
                </c:pt>
                <c:pt idx="346">
                  <c:v>01:57:24</c:v>
                </c:pt>
                <c:pt idx="347">
                  <c:v>01:57:54</c:v>
                </c:pt>
                <c:pt idx="348">
                  <c:v>01:58:24</c:v>
                </c:pt>
                <c:pt idx="349">
                  <c:v>01:58:54</c:v>
                </c:pt>
                <c:pt idx="350">
                  <c:v>01:59:24</c:v>
                </c:pt>
                <c:pt idx="351">
                  <c:v>01:59:54</c:v>
                </c:pt>
                <c:pt idx="352">
                  <c:v>02:00:24</c:v>
                </c:pt>
                <c:pt idx="353">
                  <c:v>02:00:54</c:v>
                </c:pt>
                <c:pt idx="354">
                  <c:v>02:01:24</c:v>
                </c:pt>
                <c:pt idx="355">
                  <c:v>02:01:54</c:v>
                </c:pt>
                <c:pt idx="356">
                  <c:v>02:02:24</c:v>
                </c:pt>
                <c:pt idx="357">
                  <c:v>02:02:54</c:v>
                </c:pt>
                <c:pt idx="358">
                  <c:v>02:03:24</c:v>
                </c:pt>
                <c:pt idx="359">
                  <c:v>02:03:54</c:v>
                </c:pt>
                <c:pt idx="360">
                  <c:v>02:04:24</c:v>
                </c:pt>
                <c:pt idx="361">
                  <c:v>02:04:54</c:v>
                </c:pt>
                <c:pt idx="362">
                  <c:v>02:05:24</c:v>
                </c:pt>
                <c:pt idx="363">
                  <c:v>02:05:54</c:v>
                </c:pt>
                <c:pt idx="364">
                  <c:v>02:06:24</c:v>
                </c:pt>
                <c:pt idx="365">
                  <c:v>02:06:54</c:v>
                </c:pt>
                <c:pt idx="366">
                  <c:v>02:07:24</c:v>
                </c:pt>
                <c:pt idx="367">
                  <c:v>02:07:54</c:v>
                </c:pt>
                <c:pt idx="368">
                  <c:v>02:08:24</c:v>
                </c:pt>
                <c:pt idx="369">
                  <c:v>02:08:54</c:v>
                </c:pt>
                <c:pt idx="370">
                  <c:v>02:09:24</c:v>
                </c:pt>
                <c:pt idx="371">
                  <c:v>02:09:54</c:v>
                </c:pt>
                <c:pt idx="372">
                  <c:v>02:10:24</c:v>
                </c:pt>
                <c:pt idx="373">
                  <c:v>02:10:54</c:v>
                </c:pt>
                <c:pt idx="374">
                  <c:v>02:11:24</c:v>
                </c:pt>
                <c:pt idx="375">
                  <c:v>02:11:54</c:v>
                </c:pt>
                <c:pt idx="376">
                  <c:v>02:12:24</c:v>
                </c:pt>
                <c:pt idx="377">
                  <c:v>02:12:54</c:v>
                </c:pt>
                <c:pt idx="378">
                  <c:v>02:13:24</c:v>
                </c:pt>
                <c:pt idx="379">
                  <c:v>02:13:54</c:v>
                </c:pt>
                <c:pt idx="380">
                  <c:v>02:14:24</c:v>
                </c:pt>
                <c:pt idx="381">
                  <c:v>02:14:54</c:v>
                </c:pt>
                <c:pt idx="382">
                  <c:v>02:15:24</c:v>
                </c:pt>
                <c:pt idx="383">
                  <c:v>02:15:54</c:v>
                </c:pt>
                <c:pt idx="384">
                  <c:v>02:16:24</c:v>
                </c:pt>
                <c:pt idx="385">
                  <c:v>02:16:54</c:v>
                </c:pt>
                <c:pt idx="386">
                  <c:v>02:17:24</c:v>
                </c:pt>
                <c:pt idx="387">
                  <c:v>02:17:54</c:v>
                </c:pt>
                <c:pt idx="388">
                  <c:v>02:18:24</c:v>
                </c:pt>
                <c:pt idx="389">
                  <c:v>02:18:54</c:v>
                </c:pt>
                <c:pt idx="390">
                  <c:v>02:19:24</c:v>
                </c:pt>
                <c:pt idx="391">
                  <c:v>02:19:54</c:v>
                </c:pt>
                <c:pt idx="392">
                  <c:v>02:20:24</c:v>
                </c:pt>
                <c:pt idx="393">
                  <c:v>02:20:54</c:v>
                </c:pt>
                <c:pt idx="394">
                  <c:v>02:21:24</c:v>
                </c:pt>
                <c:pt idx="395">
                  <c:v>02:21:54</c:v>
                </c:pt>
                <c:pt idx="396">
                  <c:v>02:22:24</c:v>
                </c:pt>
                <c:pt idx="397">
                  <c:v>02:22:54</c:v>
                </c:pt>
                <c:pt idx="398">
                  <c:v>02:23:24</c:v>
                </c:pt>
                <c:pt idx="399">
                  <c:v>02:23:54</c:v>
                </c:pt>
                <c:pt idx="400">
                  <c:v>02:24:24</c:v>
                </c:pt>
                <c:pt idx="401">
                  <c:v>02:24:54</c:v>
                </c:pt>
                <c:pt idx="402">
                  <c:v>02:25:24</c:v>
                </c:pt>
                <c:pt idx="403">
                  <c:v>02:25:54</c:v>
                </c:pt>
                <c:pt idx="404">
                  <c:v>02:26:24</c:v>
                </c:pt>
                <c:pt idx="405">
                  <c:v>02:26:54</c:v>
                </c:pt>
                <c:pt idx="406">
                  <c:v>02:27:24</c:v>
                </c:pt>
                <c:pt idx="407">
                  <c:v>02:27:54</c:v>
                </c:pt>
                <c:pt idx="408">
                  <c:v>02:28:24</c:v>
                </c:pt>
                <c:pt idx="409">
                  <c:v>02:28:54</c:v>
                </c:pt>
                <c:pt idx="410">
                  <c:v>02:29:24</c:v>
                </c:pt>
                <c:pt idx="411">
                  <c:v>02:29:54</c:v>
                </c:pt>
                <c:pt idx="412">
                  <c:v>02:30:24</c:v>
                </c:pt>
                <c:pt idx="413">
                  <c:v>02:30:54</c:v>
                </c:pt>
                <c:pt idx="414">
                  <c:v>02:31:24</c:v>
                </c:pt>
                <c:pt idx="415">
                  <c:v>02:31:54</c:v>
                </c:pt>
                <c:pt idx="416">
                  <c:v>02:32:24</c:v>
                </c:pt>
                <c:pt idx="417">
                  <c:v>02:32:54</c:v>
                </c:pt>
                <c:pt idx="418">
                  <c:v>02:33:24</c:v>
                </c:pt>
                <c:pt idx="419">
                  <c:v>02:33:54</c:v>
                </c:pt>
                <c:pt idx="420">
                  <c:v>02:34:24</c:v>
                </c:pt>
                <c:pt idx="421">
                  <c:v>02:34:54</c:v>
                </c:pt>
                <c:pt idx="422">
                  <c:v>02:35:24</c:v>
                </c:pt>
                <c:pt idx="423">
                  <c:v>02:35:54</c:v>
                </c:pt>
                <c:pt idx="424">
                  <c:v>02:36:24</c:v>
                </c:pt>
                <c:pt idx="425">
                  <c:v>02:36:54</c:v>
                </c:pt>
                <c:pt idx="426">
                  <c:v>02:37:24</c:v>
                </c:pt>
                <c:pt idx="427">
                  <c:v>02:37:54</c:v>
                </c:pt>
                <c:pt idx="428">
                  <c:v>02:38:24</c:v>
                </c:pt>
                <c:pt idx="429">
                  <c:v>02:38:54</c:v>
                </c:pt>
                <c:pt idx="430">
                  <c:v>02:39:24</c:v>
                </c:pt>
                <c:pt idx="431">
                  <c:v>02:39:54</c:v>
                </c:pt>
                <c:pt idx="432">
                  <c:v>02:40:24</c:v>
                </c:pt>
                <c:pt idx="433">
                  <c:v>02:40:54</c:v>
                </c:pt>
                <c:pt idx="434">
                  <c:v>02:41:24</c:v>
                </c:pt>
                <c:pt idx="435">
                  <c:v>02:41:54</c:v>
                </c:pt>
                <c:pt idx="436">
                  <c:v>02:42:24</c:v>
                </c:pt>
                <c:pt idx="437">
                  <c:v>02:42:54</c:v>
                </c:pt>
                <c:pt idx="438">
                  <c:v>02:43:24</c:v>
                </c:pt>
                <c:pt idx="439">
                  <c:v>02:43:54</c:v>
                </c:pt>
                <c:pt idx="440">
                  <c:v>02:44:24</c:v>
                </c:pt>
                <c:pt idx="441">
                  <c:v>02:44:54</c:v>
                </c:pt>
                <c:pt idx="442">
                  <c:v>02:45:24</c:v>
                </c:pt>
                <c:pt idx="443">
                  <c:v>02:45:54</c:v>
                </c:pt>
                <c:pt idx="444">
                  <c:v>02:46:24</c:v>
                </c:pt>
                <c:pt idx="445">
                  <c:v>02:46:54</c:v>
                </c:pt>
                <c:pt idx="446">
                  <c:v>02:47:24</c:v>
                </c:pt>
                <c:pt idx="447">
                  <c:v>02:47:54</c:v>
                </c:pt>
                <c:pt idx="448">
                  <c:v>02:48:24</c:v>
                </c:pt>
                <c:pt idx="449">
                  <c:v>02:48:54</c:v>
                </c:pt>
                <c:pt idx="450">
                  <c:v>02:49:24</c:v>
                </c:pt>
                <c:pt idx="451">
                  <c:v>02:49:54</c:v>
                </c:pt>
                <c:pt idx="452">
                  <c:v>02:50:24</c:v>
                </c:pt>
                <c:pt idx="453">
                  <c:v>02:50:54</c:v>
                </c:pt>
                <c:pt idx="454">
                  <c:v>02:51:24</c:v>
                </c:pt>
                <c:pt idx="455">
                  <c:v>02:51:54</c:v>
                </c:pt>
                <c:pt idx="456">
                  <c:v>02:52:24</c:v>
                </c:pt>
                <c:pt idx="457">
                  <c:v>02:52:54</c:v>
                </c:pt>
                <c:pt idx="458">
                  <c:v>02:53:24</c:v>
                </c:pt>
                <c:pt idx="459">
                  <c:v>02:53:54</c:v>
                </c:pt>
                <c:pt idx="460">
                  <c:v>02:54:24</c:v>
                </c:pt>
                <c:pt idx="461">
                  <c:v>02:54:54</c:v>
                </c:pt>
                <c:pt idx="462">
                  <c:v>02:55:24</c:v>
                </c:pt>
                <c:pt idx="463">
                  <c:v>02:55:54</c:v>
                </c:pt>
                <c:pt idx="464">
                  <c:v>02:56:24</c:v>
                </c:pt>
                <c:pt idx="465">
                  <c:v>02:56:54</c:v>
                </c:pt>
                <c:pt idx="466">
                  <c:v>02:57:24</c:v>
                </c:pt>
                <c:pt idx="467">
                  <c:v>02:57:54</c:v>
                </c:pt>
                <c:pt idx="468">
                  <c:v>02:58:24</c:v>
                </c:pt>
                <c:pt idx="469">
                  <c:v>02:58:54</c:v>
                </c:pt>
                <c:pt idx="470">
                  <c:v>02:59:24</c:v>
                </c:pt>
                <c:pt idx="471">
                  <c:v>02:59:54</c:v>
                </c:pt>
                <c:pt idx="472">
                  <c:v>03:00:24</c:v>
                </c:pt>
                <c:pt idx="473">
                  <c:v>03:00:54</c:v>
                </c:pt>
                <c:pt idx="474">
                  <c:v>03:01:24</c:v>
                </c:pt>
                <c:pt idx="475">
                  <c:v>03:01:54</c:v>
                </c:pt>
                <c:pt idx="476">
                  <c:v>03:02:24</c:v>
                </c:pt>
                <c:pt idx="477">
                  <c:v>03:02:54</c:v>
                </c:pt>
                <c:pt idx="478">
                  <c:v>03:03:24</c:v>
                </c:pt>
                <c:pt idx="479">
                  <c:v>03:03:54</c:v>
                </c:pt>
                <c:pt idx="480">
                  <c:v>03:04:24</c:v>
                </c:pt>
                <c:pt idx="481">
                  <c:v>03:04:54</c:v>
                </c:pt>
                <c:pt idx="482">
                  <c:v>03:05:24</c:v>
                </c:pt>
                <c:pt idx="483">
                  <c:v>03:05:54</c:v>
                </c:pt>
                <c:pt idx="484">
                  <c:v>03:06:24</c:v>
                </c:pt>
                <c:pt idx="485">
                  <c:v>03:06:54</c:v>
                </c:pt>
                <c:pt idx="486">
                  <c:v>03:07:24</c:v>
                </c:pt>
                <c:pt idx="487">
                  <c:v>03:07:54</c:v>
                </c:pt>
                <c:pt idx="488">
                  <c:v>03:08:24</c:v>
                </c:pt>
                <c:pt idx="489">
                  <c:v>03:08:54</c:v>
                </c:pt>
                <c:pt idx="490">
                  <c:v>03:09:24</c:v>
                </c:pt>
                <c:pt idx="491">
                  <c:v>03:09:54</c:v>
                </c:pt>
                <c:pt idx="492">
                  <c:v>03:10:24</c:v>
                </c:pt>
                <c:pt idx="493">
                  <c:v>03:10:54</c:v>
                </c:pt>
                <c:pt idx="494">
                  <c:v>03:11:24</c:v>
                </c:pt>
                <c:pt idx="495">
                  <c:v>03:11:54</c:v>
                </c:pt>
                <c:pt idx="496">
                  <c:v>03:12:24</c:v>
                </c:pt>
                <c:pt idx="497">
                  <c:v>03:12:53</c:v>
                </c:pt>
                <c:pt idx="498">
                  <c:v>03:13:24</c:v>
                </c:pt>
                <c:pt idx="499">
                  <c:v>03:13:54</c:v>
                </c:pt>
                <c:pt idx="500">
                  <c:v>03:14:24</c:v>
                </c:pt>
                <c:pt idx="501">
                  <c:v>03:14:54</c:v>
                </c:pt>
                <c:pt idx="502">
                  <c:v>03:15:24</c:v>
                </c:pt>
                <c:pt idx="503">
                  <c:v>03:15:54</c:v>
                </c:pt>
                <c:pt idx="504">
                  <c:v>03:16:24</c:v>
                </c:pt>
                <c:pt idx="505">
                  <c:v>03:16:54</c:v>
                </c:pt>
                <c:pt idx="506">
                  <c:v>03:17:24</c:v>
                </c:pt>
                <c:pt idx="507">
                  <c:v>03:17:54</c:v>
                </c:pt>
                <c:pt idx="508">
                  <c:v>03:18:24</c:v>
                </c:pt>
                <c:pt idx="509">
                  <c:v>03:18:54</c:v>
                </c:pt>
                <c:pt idx="510">
                  <c:v>03:19:24</c:v>
                </c:pt>
                <c:pt idx="511">
                  <c:v>03:19:54</c:v>
                </c:pt>
                <c:pt idx="512">
                  <c:v>03:20:24</c:v>
                </c:pt>
                <c:pt idx="513">
                  <c:v>03:20:54</c:v>
                </c:pt>
                <c:pt idx="514">
                  <c:v>03:21:24</c:v>
                </c:pt>
                <c:pt idx="515">
                  <c:v>03:21:54</c:v>
                </c:pt>
                <c:pt idx="516">
                  <c:v>03:22:24</c:v>
                </c:pt>
                <c:pt idx="517">
                  <c:v>03:22:54</c:v>
                </c:pt>
                <c:pt idx="518">
                  <c:v>03:23:24</c:v>
                </c:pt>
                <c:pt idx="519">
                  <c:v>03:23:54</c:v>
                </c:pt>
                <c:pt idx="520">
                  <c:v>03:24:24</c:v>
                </c:pt>
                <c:pt idx="521">
                  <c:v>03:24:54</c:v>
                </c:pt>
                <c:pt idx="522">
                  <c:v>03:25:24</c:v>
                </c:pt>
                <c:pt idx="523">
                  <c:v>03:25:54</c:v>
                </c:pt>
                <c:pt idx="524">
                  <c:v>03:26:24</c:v>
                </c:pt>
                <c:pt idx="525">
                  <c:v>03:26:54</c:v>
                </c:pt>
                <c:pt idx="526">
                  <c:v>03:27:24</c:v>
                </c:pt>
                <c:pt idx="527">
                  <c:v>03:27:54</c:v>
                </c:pt>
                <c:pt idx="528">
                  <c:v>03:28:24</c:v>
                </c:pt>
                <c:pt idx="529">
                  <c:v>03:28:54</c:v>
                </c:pt>
                <c:pt idx="530">
                  <c:v>03:29:24</c:v>
                </c:pt>
                <c:pt idx="531">
                  <c:v>03:29:54</c:v>
                </c:pt>
                <c:pt idx="532">
                  <c:v>03:30:24</c:v>
                </c:pt>
                <c:pt idx="533">
                  <c:v>03:30:54</c:v>
                </c:pt>
                <c:pt idx="534">
                  <c:v>03:31:24</c:v>
                </c:pt>
                <c:pt idx="535">
                  <c:v>03:31:54</c:v>
                </c:pt>
                <c:pt idx="536">
                  <c:v>03:32:24</c:v>
                </c:pt>
                <c:pt idx="537">
                  <c:v>03:32:55</c:v>
                </c:pt>
                <c:pt idx="538">
                  <c:v>03:33:24</c:v>
                </c:pt>
                <c:pt idx="539">
                  <c:v>03:33:54</c:v>
                </c:pt>
                <c:pt idx="540">
                  <c:v>03:34:24</c:v>
                </c:pt>
                <c:pt idx="541">
                  <c:v>03:34:54</c:v>
                </c:pt>
                <c:pt idx="542">
                  <c:v>03:35:24</c:v>
                </c:pt>
                <c:pt idx="543">
                  <c:v>03:35:54</c:v>
                </c:pt>
                <c:pt idx="544">
                  <c:v>03:36:24</c:v>
                </c:pt>
                <c:pt idx="545">
                  <c:v>03:36:54</c:v>
                </c:pt>
                <c:pt idx="546">
                  <c:v>03:37:24</c:v>
                </c:pt>
                <c:pt idx="547">
                  <c:v>03:37:54</c:v>
                </c:pt>
                <c:pt idx="548">
                  <c:v>03:38:24</c:v>
                </c:pt>
                <c:pt idx="549">
                  <c:v>03:38:54</c:v>
                </c:pt>
                <c:pt idx="550">
                  <c:v>03:39:24</c:v>
                </c:pt>
                <c:pt idx="551">
                  <c:v>03:39:54</c:v>
                </c:pt>
                <c:pt idx="552">
                  <c:v>03:40:24</c:v>
                </c:pt>
                <c:pt idx="553">
                  <c:v>03:40:54</c:v>
                </c:pt>
                <c:pt idx="554">
                  <c:v>03:41:24</c:v>
                </c:pt>
                <c:pt idx="555">
                  <c:v>03:41:54</c:v>
                </c:pt>
                <c:pt idx="556">
                  <c:v>03:42:23</c:v>
                </c:pt>
                <c:pt idx="557">
                  <c:v>03:42:54</c:v>
                </c:pt>
                <c:pt idx="558">
                  <c:v>03:43:24</c:v>
                </c:pt>
                <c:pt idx="559">
                  <c:v>03:43:54</c:v>
                </c:pt>
                <c:pt idx="560">
                  <c:v>03:44:24</c:v>
                </c:pt>
                <c:pt idx="561">
                  <c:v>03:44:54</c:v>
                </c:pt>
                <c:pt idx="562">
                  <c:v>03:45:24</c:v>
                </c:pt>
                <c:pt idx="563">
                  <c:v>03:45:54</c:v>
                </c:pt>
                <c:pt idx="564">
                  <c:v>03:46:24</c:v>
                </c:pt>
                <c:pt idx="565">
                  <c:v>03:46:54</c:v>
                </c:pt>
                <c:pt idx="566">
                  <c:v>03:47:24</c:v>
                </c:pt>
                <c:pt idx="567">
                  <c:v>03:47:54</c:v>
                </c:pt>
                <c:pt idx="568">
                  <c:v>03:48:24</c:v>
                </c:pt>
                <c:pt idx="569">
                  <c:v>03:48:54</c:v>
                </c:pt>
                <c:pt idx="570">
                  <c:v>03:49:23</c:v>
                </c:pt>
                <c:pt idx="571">
                  <c:v>03:49:54</c:v>
                </c:pt>
                <c:pt idx="572">
                  <c:v>03:50:24</c:v>
                </c:pt>
                <c:pt idx="573">
                  <c:v>03:50:54</c:v>
                </c:pt>
                <c:pt idx="574">
                  <c:v>03:51:24</c:v>
                </c:pt>
                <c:pt idx="575">
                  <c:v>03:51:54</c:v>
                </c:pt>
                <c:pt idx="576">
                  <c:v>03:52:24</c:v>
                </c:pt>
                <c:pt idx="577">
                  <c:v>03:52:54</c:v>
                </c:pt>
                <c:pt idx="578">
                  <c:v>03:53:24</c:v>
                </c:pt>
                <c:pt idx="579">
                  <c:v>03:53:54</c:v>
                </c:pt>
                <c:pt idx="580">
                  <c:v>03:54:24</c:v>
                </c:pt>
                <c:pt idx="581">
                  <c:v>03:54:54</c:v>
                </c:pt>
                <c:pt idx="582">
                  <c:v>03:55:24</c:v>
                </c:pt>
                <c:pt idx="583">
                  <c:v>03:55:54</c:v>
                </c:pt>
                <c:pt idx="584">
                  <c:v>03:56:24</c:v>
                </c:pt>
                <c:pt idx="585">
                  <c:v>03:56:54</c:v>
                </c:pt>
                <c:pt idx="586">
                  <c:v>03:57:24</c:v>
                </c:pt>
                <c:pt idx="587">
                  <c:v>03:57:54</c:v>
                </c:pt>
                <c:pt idx="588">
                  <c:v>03:58:24</c:v>
                </c:pt>
                <c:pt idx="589">
                  <c:v>03:58:54</c:v>
                </c:pt>
                <c:pt idx="590">
                  <c:v>03:59:24</c:v>
                </c:pt>
                <c:pt idx="591">
                  <c:v>03:59:54</c:v>
                </c:pt>
                <c:pt idx="592">
                  <c:v>04:00:24</c:v>
                </c:pt>
                <c:pt idx="593">
                  <c:v>04:00:53</c:v>
                </c:pt>
                <c:pt idx="594">
                  <c:v>04:01:24</c:v>
                </c:pt>
                <c:pt idx="595">
                  <c:v>04:01:54</c:v>
                </c:pt>
                <c:pt idx="596">
                  <c:v>04:02:24</c:v>
                </c:pt>
                <c:pt idx="597">
                  <c:v>04:02:54</c:v>
                </c:pt>
                <c:pt idx="598">
                  <c:v>04:03:24</c:v>
                </c:pt>
                <c:pt idx="599">
                  <c:v>04:03:54</c:v>
                </c:pt>
                <c:pt idx="600">
                  <c:v>04:04:24</c:v>
                </c:pt>
                <c:pt idx="601">
                  <c:v>04:04:54</c:v>
                </c:pt>
                <c:pt idx="602">
                  <c:v>04:05:24</c:v>
                </c:pt>
                <c:pt idx="603">
                  <c:v>04:05:54</c:v>
                </c:pt>
                <c:pt idx="604">
                  <c:v>04:06:24</c:v>
                </c:pt>
                <c:pt idx="605">
                  <c:v>04:06:54</c:v>
                </c:pt>
                <c:pt idx="606">
                  <c:v>04:07:24</c:v>
                </c:pt>
                <c:pt idx="607">
                  <c:v>04:07:54</c:v>
                </c:pt>
                <c:pt idx="608">
                  <c:v>04:08:24</c:v>
                </c:pt>
                <c:pt idx="609">
                  <c:v>04:08:54</c:v>
                </c:pt>
                <c:pt idx="610">
                  <c:v>04:09:24</c:v>
                </c:pt>
                <c:pt idx="611">
                  <c:v>04:09:54</c:v>
                </c:pt>
                <c:pt idx="612">
                  <c:v>04:10:24</c:v>
                </c:pt>
                <c:pt idx="613">
                  <c:v>04:10:54</c:v>
                </c:pt>
                <c:pt idx="614">
                  <c:v>04:11:24</c:v>
                </c:pt>
                <c:pt idx="615">
                  <c:v>04:11:54</c:v>
                </c:pt>
                <c:pt idx="616">
                  <c:v>04:12:24</c:v>
                </c:pt>
                <c:pt idx="617">
                  <c:v>04:12:54</c:v>
                </c:pt>
                <c:pt idx="618">
                  <c:v>04:13:24</c:v>
                </c:pt>
                <c:pt idx="619">
                  <c:v>04:13:54</c:v>
                </c:pt>
                <c:pt idx="620">
                  <c:v>04:14:24</c:v>
                </c:pt>
                <c:pt idx="621">
                  <c:v>04:14:54</c:v>
                </c:pt>
                <c:pt idx="622">
                  <c:v>04:15:24</c:v>
                </c:pt>
                <c:pt idx="623">
                  <c:v>04:15:54</c:v>
                </c:pt>
                <c:pt idx="624">
                  <c:v>04:16:24</c:v>
                </c:pt>
                <c:pt idx="625">
                  <c:v>04:16:54</c:v>
                </c:pt>
                <c:pt idx="626">
                  <c:v>04:17:24</c:v>
                </c:pt>
                <c:pt idx="627">
                  <c:v>04:17:54</c:v>
                </c:pt>
                <c:pt idx="628">
                  <c:v>04:18:24</c:v>
                </c:pt>
                <c:pt idx="629">
                  <c:v>04:18:54</c:v>
                </c:pt>
                <c:pt idx="630">
                  <c:v>04:19:24</c:v>
                </c:pt>
                <c:pt idx="631">
                  <c:v>04:19:54</c:v>
                </c:pt>
                <c:pt idx="632">
                  <c:v>04:20:24</c:v>
                </c:pt>
                <c:pt idx="633">
                  <c:v>04:20:54</c:v>
                </c:pt>
                <c:pt idx="634">
                  <c:v>04:21:24</c:v>
                </c:pt>
                <c:pt idx="635">
                  <c:v>04:21:54</c:v>
                </c:pt>
                <c:pt idx="636">
                  <c:v>04:22:24</c:v>
                </c:pt>
                <c:pt idx="637">
                  <c:v>04:22:54</c:v>
                </c:pt>
                <c:pt idx="638">
                  <c:v>04:23:24</c:v>
                </c:pt>
                <c:pt idx="639">
                  <c:v>04:23:54</c:v>
                </c:pt>
                <c:pt idx="640">
                  <c:v>04:24:24</c:v>
                </c:pt>
                <c:pt idx="641">
                  <c:v>04:24:54</c:v>
                </c:pt>
                <c:pt idx="642">
                  <c:v>04:25:24</c:v>
                </c:pt>
                <c:pt idx="643">
                  <c:v>04:25:54</c:v>
                </c:pt>
                <c:pt idx="644">
                  <c:v>04:26:24</c:v>
                </c:pt>
                <c:pt idx="645">
                  <c:v>04:26:54</c:v>
                </c:pt>
                <c:pt idx="646">
                  <c:v>04:27:24</c:v>
                </c:pt>
                <c:pt idx="647">
                  <c:v>04:27:54</c:v>
                </c:pt>
                <c:pt idx="648">
                  <c:v>04:28:24</c:v>
                </c:pt>
                <c:pt idx="649">
                  <c:v>04:28:54</c:v>
                </c:pt>
                <c:pt idx="650">
                  <c:v>04:29:24</c:v>
                </c:pt>
                <c:pt idx="651">
                  <c:v>04:29:54</c:v>
                </c:pt>
                <c:pt idx="652">
                  <c:v>04:30:24</c:v>
                </c:pt>
                <c:pt idx="653">
                  <c:v>04:30:54</c:v>
                </c:pt>
                <c:pt idx="654">
                  <c:v>04:31:24</c:v>
                </c:pt>
                <c:pt idx="655">
                  <c:v>04:31:54</c:v>
                </c:pt>
                <c:pt idx="656">
                  <c:v>04:32:24</c:v>
                </c:pt>
                <c:pt idx="657">
                  <c:v>04:32:54</c:v>
                </c:pt>
                <c:pt idx="658">
                  <c:v>04:33:24</c:v>
                </c:pt>
                <c:pt idx="659">
                  <c:v>04:33:54</c:v>
                </c:pt>
                <c:pt idx="660">
                  <c:v>04:34:24</c:v>
                </c:pt>
                <c:pt idx="661">
                  <c:v>04:34:54</c:v>
                </c:pt>
                <c:pt idx="662">
                  <c:v>04:35:24</c:v>
                </c:pt>
                <c:pt idx="663">
                  <c:v>04:35:54</c:v>
                </c:pt>
                <c:pt idx="664">
                  <c:v>04:36:24</c:v>
                </c:pt>
                <c:pt idx="665">
                  <c:v>04:36:54</c:v>
                </c:pt>
                <c:pt idx="666">
                  <c:v>04:37:24</c:v>
                </c:pt>
                <c:pt idx="667">
                  <c:v>04:37:54</c:v>
                </c:pt>
                <c:pt idx="668">
                  <c:v>04:38:24</c:v>
                </c:pt>
                <c:pt idx="669">
                  <c:v>04:38:54</c:v>
                </c:pt>
                <c:pt idx="670">
                  <c:v>04:39:24</c:v>
                </c:pt>
                <c:pt idx="671">
                  <c:v>04:39:54</c:v>
                </c:pt>
                <c:pt idx="672">
                  <c:v>04:40:24</c:v>
                </c:pt>
                <c:pt idx="673">
                  <c:v>04:40:54</c:v>
                </c:pt>
                <c:pt idx="674">
                  <c:v>04:41:24</c:v>
                </c:pt>
                <c:pt idx="675">
                  <c:v>04:41:54</c:v>
                </c:pt>
                <c:pt idx="676">
                  <c:v>04:42:24</c:v>
                </c:pt>
                <c:pt idx="677">
                  <c:v>04:42:54</c:v>
                </c:pt>
                <c:pt idx="678">
                  <c:v>04:43:24</c:v>
                </c:pt>
                <c:pt idx="679">
                  <c:v>04:43:54</c:v>
                </c:pt>
                <c:pt idx="680">
                  <c:v>04:44:24</c:v>
                </c:pt>
                <c:pt idx="681">
                  <c:v>04:44:54</c:v>
                </c:pt>
                <c:pt idx="682">
                  <c:v>04:45:24</c:v>
                </c:pt>
                <c:pt idx="683">
                  <c:v>04:45:53</c:v>
                </c:pt>
                <c:pt idx="684">
                  <c:v>04:46:24</c:v>
                </c:pt>
                <c:pt idx="685">
                  <c:v>04:46:54</c:v>
                </c:pt>
                <c:pt idx="686">
                  <c:v>04:47:24</c:v>
                </c:pt>
                <c:pt idx="687">
                  <c:v>04:47:54</c:v>
                </c:pt>
                <c:pt idx="688">
                  <c:v>04:48:24</c:v>
                </c:pt>
                <c:pt idx="689">
                  <c:v>04:48:54</c:v>
                </c:pt>
                <c:pt idx="690">
                  <c:v>04:49:24</c:v>
                </c:pt>
                <c:pt idx="691">
                  <c:v>04:49:54</c:v>
                </c:pt>
                <c:pt idx="692">
                  <c:v>04:50:24</c:v>
                </c:pt>
                <c:pt idx="693">
                  <c:v>04:50:54</c:v>
                </c:pt>
                <c:pt idx="694">
                  <c:v>04:51:24</c:v>
                </c:pt>
                <c:pt idx="695">
                  <c:v>04:51:54</c:v>
                </c:pt>
                <c:pt idx="696">
                  <c:v>04:52:24</c:v>
                </c:pt>
                <c:pt idx="697">
                  <c:v>04:52:54</c:v>
                </c:pt>
                <c:pt idx="698">
                  <c:v>04:53:24</c:v>
                </c:pt>
                <c:pt idx="699">
                  <c:v>04:53:54</c:v>
                </c:pt>
                <c:pt idx="700">
                  <c:v>04:54:24</c:v>
                </c:pt>
                <c:pt idx="701">
                  <c:v>04:54:54</c:v>
                </c:pt>
                <c:pt idx="702">
                  <c:v>04:55:24</c:v>
                </c:pt>
                <c:pt idx="703">
                  <c:v>04:55:54</c:v>
                </c:pt>
                <c:pt idx="704">
                  <c:v>04:56:24</c:v>
                </c:pt>
                <c:pt idx="705">
                  <c:v>04:56:54</c:v>
                </c:pt>
                <c:pt idx="706">
                  <c:v>04:57:24</c:v>
                </c:pt>
                <c:pt idx="707">
                  <c:v>04:57:54</c:v>
                </c:pt>
                <c:pt idx="708">
                  <c:v>04:58:24</c:v>
                </c:pt>
                <c:pt idx="709">
                  <c:v>04:58:54</c:v>
                </c:pt>
                <c:pt idx="710">
                  <c:v>04:59:24</c:v>
                </c:pt>
                <c:pt idx="711">
                  <c:v>04:59:54</c:v>
                </c:pt>
                <c:pt idx="712">
                  <c:v>05:00:24</c:v>
                </c:pt>
                <c:pt idx="713">
                  <c:v>05:00:54</c:v>
                </c:pt>
                <c:pt idx="714">
                  <c:v>05:01:24</c:v>
                </c:pt>
                <c:pt idx="715">
                  <c:v>05:01:54</c:v>
                </c:pt>
                <c:pt idx="716">
                  <c:v>05:02:24</c:v>
                </c:pt>
                <c:pt idx="717">
                  <c:v>05:02:54</c:v>
                </c:pt>
                <c:pt idx="718">
                  <c:v>05:03:24</c:v>
                </c:pt>
                <c:pt idx="719">
                  <c:v>05:03:54</c:v>
                </c:pt>
                <c:pt idx="720">
                  <c:v>05:04:24</c:v>
                </c:pt>
                <c:pt idx="721">
                  <c:v>05:04:54</c:v>
                </c:pt>
                <c:pt idx="722">
                  <c:v>05:05:24</c:v>
                </c:pt>
                <c:pt idx="723">
                  <c:v>05:05:54</c:v>
                </c:pt>
                <c:pt idx="724">
                  <c:v>05:06:24</c:v>
                </c:pt>
                <c:pt idx="725">
                  <c:v>05:06:54</c:v>
                </c:pt>
                <c:pt idx="726">
                  <c:v>05:07:24</c:v>
                </c:pt>
                <c:pt idx="727">
                  <c:v>05:07:54</c:v>
                </c:pt>
                <c:pt idx="728">
                  <c:v>05:08:24</c:v>
                </c:pt>
                <c:pt idx="729">
                  <c:v>05:08:54</c:v>
                </c:pt>
                <c:pt idx="730">
                  <c:v>05:09:24</c:v>
                </c:pt>
                <c:pt idx="731">
                  <c:v>05:09:54</c:v>
                </c:pt>
                <c:pt idx="732">
                  <c:v>05:10:24</c:v>
                </c:pt>
                <c:pt idx="733">
                  <c:v>05:10:54</c:v>
                </c:pt>
                <c:pt idx="734">
                  <c:v>05:11:24</c:v>
                </c:pt>
                <c:pt idx="735">
                  <c:v>05:11:54</c:v>
                </c:pt>
                <c:pt idx="736">
                  <c:v>05:12:24</c:v>
                </c:pt>
                <c:pt idx="737">
                  <c:v>05:12:54</c:v>
                </c:pt>
                <c:pt idx="738">
                  <c:v>05:13:24</c:v>
                </c:pt>
                <c:pt idx="739">
                  <c:v>05:13:54</c:v>
                </c:pt>
                <c:pt idx="740">
                  <c:v>05:14:24</c:v>
                </c:pt>
                <c:pt idx="741">
                  <c:v>05:14:53</c:v>
                </c:pt>
                <c:pt idx="742">
                  <c:v>05:15:24</c:v>
                </c:pt>
                <c:pt idx="743">
                  <c:v>05:15:54</c:v>
                </c:pt>
                <c:pt idx="744">
                  <c:v>05:16:24</c:v>
                </c:pt>
                <c:pt idx="745">
                  <c:v>05:16:54</c:v>
                </c:pt>
                <c:pt idx="746">
                  <c:v>05:17:24</c:v>
                </c:pt>
                <c:pt idx="747">
                  <c:v>05:17:54</c:v>
                </c:pt>
                <c:pt idx="748">
                  <c:v>05:18:24</c:v>
                </c:pt>
                <c:pt idx="749">
                  <c:v>05:18:54</c:v>
                </c:pt>
                <c:pt idx="750">
                  <c:v>05:19:24</c:v>
                </c:pt>
                <c:pt idx="751">
                  <c:v>05:19:54</c:v>
                </c:pt>
                <c:pt idx="752">
                  <c:v>05:20:24</c:v>
                </c:pt>
                <c:pt idx="753">
                  <c:v>05:20:54</c:v>
                </c:pt>
                <c:pt idx="754">
                  <c:v>05:21:24</c:v>
                </c:pt>
                <c:pt idx="755">
                  <c:v>05:21:54</c:v>
                </c:pt>
                <c:pt idx="756">
                  <c:v>05:22:24</c:v>
                </c:pt>
                <c:pt idx="757">
                  <c:v>05:22:54</c:v>
                </c:pt>
                <c:pt idx="758">
                  <c:v>05:23:24</c:v>
                </c:pt>
                <c:pt idx="759">
                  <c:v>05:23:54</c:v>
                </c:pt>
                <c:pt idx="760">
                  <c:v>05:24:24</c:v>
                </c:pt>
                <c:pt idx="761">
                  <c:v>05:24:54</c:v>
                </c:pt>
                <c:pt idx="762">
                  <c:v>05:25:24</c:v>
                </c:pt>
                <c:pt idx="763">
                  <c:v>05:25:54</c:v>
                </c:pt>
                <c:pt idx="764">
                  <c:v>05:26:24</c:v>
                </c:pt>
                <c:pt idx="765">
                  <c:v>05:26:54</c:v>
                </c:pt>
                <c:pt idx="766">
                  <c:v>05:27:24</c:v>
                </c:pt>
                <c:pt idx="767">
                  <c:v>05:27:54</c:v>
                </c:pt>
                <c:pt idx="768">
                  <c:v>05:28:24</c:v>
                </c:pt>
                <c:pt idx="769">
                  <c:v>05:28:54</c:v>
                </c:pt>
                <c:pt idx="770">
                  <c:v>05:29:24</c:v>
                </c:pt>
                <c:pt idx="771">
                  <c:v>05:29:54</c:v>
                </c:pt>
                <c:pt idx="772">
                  <c:v>05:30:24</c:v>
                </c:pt>
                <c:pt idx="773">
                  <c:v>05:30:54</c:v>
                </c:pt>
                <c:pt idx="774">
                  <c:v>05:31:24</c:v>
                </c:pt>
                <c:pt idx="775">
                  <c:v>05:31:54</c:v>
                </c:pt>
                <c:pt idx="776">
                  <c:v>05:32:24</c:v>
                </c:pt>
                <c:pt idx="777">
                  <c:v>05:32:54</c:v>
                </c:pt>
                <c:pt idx="778">
                  <c:v>05:33:24</c:v>
                </c:pt>
                <c:pt idx="779">
                  <c:v>05:33:54</c:v>
                </c:pt>
                <c:pt idx="780">
                  <c:v>05:34:24</c:v>
                </c:pt>
                <c:pt idx="781">
                  <c:v>05:34:54</c:v>
                </c:pt>
                <c:pt idx="782">
                  <c:v>05:35:24</c:v>
                </c:pt>
                <c:pt idx="783">
                  <c:v>05:35:54</c:v>
                </c:pt>
                <c:pt idx="784">
                  <c:v>05:36:24</c:v>
                </c:pt>
                <c:pt idx="785">
                  <c:v>05:36:54</c:v>
                </c:pt>
                <c:pt idx="786">
                  <c:v>05:37:24</c:v>
                </c:pt>
                <c:pt idx="787">
                  <c:v>05:37:54</c:v>
                </c:pt>
                <c:pt idx="788">
                  <c:v>05:38:24</c:v>
                </c:pt>
                <c:pt idx="789">
                  <c:v>05:38:54</c:v>
                </c:pt>
                <c:pt idx="790">
                  <c:v>05:39:24</c:v>
                </c:pt>
                <c:pt idx="791">
                  <c:v>05:39:54</c:v>
                </c:pt>
                <c:pt idx="792">
                  <c:v>05:40:24</c:v>
                </c:pt>
                <c:pt idx="793">
                  <c:v>05:40:54</c:v>
                </c:pt>
                <c:pt idx="794">
                  <c:v>05:41:24</c:v>
                </c:pt>
                <c:pt idx="795">
                  <c:v>05:41:54</c:v>
                </c:pt>
                <c:pt idx="796">
                  <c:v>05:42:25</c:v>
                </c:pt>
              </c:strCache>
            </c:strRef>
          </c:xVal>
          <c:yVal>
            <c:numRef>
              <c:f>'GL-06-12 - Batch'!$N:$N</c:f>
              <c:numCache>
                <c:formatCode>General</c:formatCode>
                <c:ptCount val="1048576"/>
                <c:pt idx="0">
                  <c:v>0</c:v>
                </c:pt>
                <c:pt idx="1">
                  <c:v>0.24722266400000001</c:v>
                </c:pt>
                <c:pt idx="2">
                  <c:v>0.24651604200000002</c:v>
                </c:pt>
                <c:pt idx="3">
                  <c:v>0.23248128209999999</c:v>
                </c:pt>
                <c:pt idx="4">
                  <c:v>0.18675286286000001</c:v>
                </c:pt>
                <c:pt idx="5">
                  <c:v>0.18351424797000002</c:v>
                </c:pt>
                <c:pt idx="6">
                  <c:v>0.1775892225</c:v>
                </c:pt>
                <c:pt idx="7">
                  <c:v>0.16796586218000001</c:v>
                </c:pt>
                <c:pt idx="8">
                  <c:v>0.17918016115000002</c:v>
                </c:pt>
                <c:pt idx="9">
                  <c:v>0.17392497177000002</c:v>
                </c:pt>
                <c:pt idx="10">
                  <c:v>0.15769968367000001</c:v>
                </c:pt>
                <c:pt idx="11">
                  <c:v>0.17451313067000002</c:v>
                </c:pt>
                <c:pt idx="12">
                  <c:v>0.16385186733000001</c:v>
                </c:pt>
                <c:pt idx="13">
                  <c:v>0.15629558419000003</c:v>
                </c:pt>
                <c:pt idx="14">
                  <c:v>0.15709739233</c:v>
                </c:pt>
                <c:pt idx="15">
                  <c:v>0.16115506525000001</c:v>
                </c:pt>
                <c:pt idx="16">
                  <c:v>0.16036094681999999</c:v>
                </c:pt>
                <c:pt idx="17">
                  <c:v>0.16363011272</c:v>
                </c:pt>
                <c:pt idx="18">
                  <c:v>0.15852165132000001</c:v>
                </c:pt>
                <c:pt idx="19">
                  <c:v>0.15261865583000001</c:v>
                </c:pt>
                <c:pt idx="20">
                  <c:v>0.15866713232000001</c:v>
                </c:pt>
                <c:pt idx="21">
                  <c:v>0.16049686764000001</c:v>
                </c:pt>
                <c:pt idx="22">
                  <c:v>0.14428945292000001</c:v>
                </c:pt>
                <c:pt idx="23">
                  <c:v>0.14941454072000002</c:v>
                </c:pt>
                <c:pt idx="24">
                  <c:v>0.15673119587000001</c:v>
                </c:pt>
                <c:pt idx="25">
                  <c:v>0.15109754806</c:v>
                </c:pt>
                <c:pt idx="26">
                  <c:v>0.14483646148000001</c:v>
                </c:pt>
                <c:pt idx="27">
                  <c:v>0.15610625106000001</c:v>
                </c:pt>
                <c:pt idx="28">
                  <c:v>0.15434967190000001</c:v>
                </c:pt>
                <c:pt idx="29">
                  <c:v>0.15949408789000002</c:v>
                </c:pt>
                <c:pt idx="30">
                  <c:v>0.15910918672999999</c:v>
                </c:pt>
                <c:pt idx="31">
                  <c:v>0.14937235123000001</c:v>
                </c:pt>
                <c:pt idx="32">
                  <c:v>0.15326459146999999</c:v>
                </c:pt>
                <c:pt idx="33">
                  <c:v>0.14628108781000002</c:v>
                </c:pt>
                <c:pt idx="34">
                  <c:v>0.14662172118</c:v>
                </c:pt>
                <c:pt idx="35">
                  <c:v>0.15358548099000002</c:v>
                </c:pt>
                <c:pt idx="36">
                  <c:v>0.13796747214999999</c:v>
                </c:pt>
                <c:pt idx="37">
                  <c:v>0.14832530369000002</c:v>
                </c:pt>
                <c:pt idx="38">
                  <c:v>0.13725648572000002</c:v>
                </c:pt>
                <c:pt idx="39">
                  <c:v>0.14727077427000002</c:v>
                </c:pt>
                <c:pt idx="40">
                  <c:v>0.14284815187</c:v>
                </c:pt>
                <c:pt idx="41">
                  <c:v>0.13925539466</c:v>
                </c:pt>
                <c:pt idx="42">
                  <c:v>0.14962361770000002</c:v>
                </c:pt>
                <c:pt idx="43">
                  <c:v>0.14847889006000001</c:v>
                </c:pt>
                <c:pt idx="44">
                  <c:v>0.14943179061000003</c:v>
                </c:pt>
                <c:pt idx="45">
                  <c:v>0.13929488236000001</c:v>
                </c:pt>
                <c:pt idx="46">
                  <c:v>0.14255781336000001</c:v>
                </c:pt>
                <c:pt idx="47">
                  <c:v>0.13457152995000002</c:v>
                </c:pt>
                <c:pt idx="48">
                  <c:v>0.14472360979000001</c:v>
                </c:pt>
                <c:pt idx="49">
                  <c:v>0.14034754131000002</c:v>
                </c:pt>
                <c:pt idx="50">
                  <c:v>0.14342508795</c:v>
                </c:pt>
                <c:pt idx="51">
                  <c:v>0.13725607006000001</c:v>
                </c:pt>
                <c:pt idx="52">
                  <c:v>0.15213815287000002</c:v>
                </c:pt>
                <c:pt idx="53">
                  <c:v>0.14313017718000001</c:v>
                </c:pt>
                <c:pt idx="54">
                  <c:v>0.14656477575999999</c:v>
                </c:pt>
                <c:pt idx="55">
                  <c:v>0.14648704734000001</c:v>
                </c:pt>
                <c:pt idx="56">
                  <c:v>0.13590538289000001</c:v>
                </c:pt>
                <c:pt idx="57">
                  <c:v>0.13729597341999999</c:v>
                </c:pt>
                <c:pt idx="58">
                  <c:v>0.1509100854</c:v>
                </c:pt>
                <c:pt idx="59">
                  <c:v>0.13840994222</c:v>
                </c:pt>
                <c:pt idx="60">
                  <c:v>0.13749632153999999</c:v>
                </c:pt>
                <c:pt idx="61">
                  <c:v>0.13909411858000001</c:v>
                </c:pt>
                <c:pt idx="62">
                  <c:v>0.13461496642000001</c:v>
                </c:pt>
                <c:pt idx="63">
                  <c:v>0.13692084027000001</c:v>
                </c:pt>
                <c:pt idx="64">
                  <c:v>0.13767921193999999</c:v>
                </c:pt>
                <c:pt idx="65">
                  <c:v>0.13805018849</c:v>
                </c:pt>
                <c:pt idx="66">
                  <c:v>0.13317761414000001</c:v>
                </c:pt>
                <c:pt idx="67">
                  <c:v>0.13607039991</c:v>
                </c:pt>
                <c:pt idx="68">
                  <c:v>0.14114332238000002</c:v>
                </c:pt>
                <c:pt idx="69">
                  <c:v>0.13653822524000001</c:v>
                </c:pt>
                <c:pt idx="70">
                  <c:v>0.13776005781</c:v>
                </c:pt>
                <c:pt idx="71">
                  <c:v>0.13375953813999999</c:v>
                </c:pt>
                <c:pt idx="72">
                  <c:v>0.13075390068000001</c:v>
                </c:pt>
                <c:pt idx="73">
                  <c:v>0.13361260233</c:v>
                </c:pt>
                <c:pt idx="74">
                  <c:v>0.13704449912</c:v>
                </c:pt>
                <c:pt idx="75">
                  <c:v>0.14090660401000002</c:v>
                </c:pt>
                <c:pt idx="76">
                  <c:v>0.1492973246</c:v>
                </c:pt>
                <c:pt idx="77">
                  <c:v>0.12937099986</c:v>
                </c:pt>
                <c:pt idx="78">
                  <c:v>0.14599843901000001</c:v>
                </c:pt>
                <c:pt idx="79">
                  <c:v>0.13135639985</c:v>
                </c:pt>
                <c:pt idx="80">
                  <c:v>0.13465466195</c:v>
                </c:pt>
                <c:pt idx="81">
                  <c:v>0.13628799791999999</c:v>
                </c:pt>
                <c:pt idx="82">
                  <c:v>0.14013451556000001</c:v>
                </c:pt>
                <c:pt idx="83">
                  <c:v>0.13464530960000001</c:v>
                </c:pt>
                <c:pt idx="84">
                  <c:v>0.14122499957000001</c:v>
                </c:pt>
                <c:pt idx="85">
                  <c:v>0.13113069647</c:v>
                </c:pt>
                <c:pt idx="86">
                  <c:v>0.13672049215000001</c:v>
                </c:pt>
                <c:pt idx="87">
                  <c:v>0.13375122494</c:v>
                </c:pt>
                <c:pt idx="88">
                  <c:v>0.12772103748999999</c:v>
                </c:pt>
                <c:pt idx="89">
                  <c:v>0.13733359065</c:v>
                </c:pt>
                <c:pt idx="90">
                  <c:v>0.14421421845999999</c:v>
                </c:pt>
                <c:pt idx="91">
                  <c:v>0.13240448654</c:v>
                </c:pt>
                <c:pt idx="92">
                  <c:v>0.12592559412000001</c:v>
                </c:pt>
                <c:pt idx="93">
                  <c:v>0.12183820150999999</c:v>
                </c:pt>
                <c:pt idx="94">
                  <c:v>0.12520005959000002</c:v>
                </c:pt>
                <c:pt idx="95">
                  <c:v>0.13570919137000001</c:v>
                </c:pt>
                <c:pt idx="96">
                  <c:v>0.13034489124000001</c:v>
                </c:pt>
                <c:pt idx="97">
                  <c:v>0.13299991949000001</c:v>
                </c:pt>
                <c:pt idx="98">
                  <c:v>0.13040952637</c:v>
                </c:pt>
                <c:pt idx="99">
                  <c:v>0.13503104208</c:v>
                </c:pt>
                <c:pt idx="100">
                  <c:v>0.13616371558000001</c:v>
                </c:pt>
                <c:pt idx="101">
                  <c:v>0.12975631668000001</c:v>
                </c:pt>
                <c:pt idx="102">
                  <c:v>0.13422237554999999</c:v>
                </c:pt>
                <c:pt idx="103">
                  <c:v>0.11912976095</c:v>
                </c:pt>
                <c:pt idx="104">
                  <c:v>0.14410178243000002</c:v>
                </c:pt>
                <c:pt idx="105">
                  <c:v>0.12947262873000001</c:v>
                </c:pt>
                <c:pt idx="106">
                  <c:v>0.13416314400000001</c:v>
                </c:pt>
                <c:pt idx="107">
                  <c:v>0.13113568439000001</c:v>
                </c:pt>
                <c:pt idx="108">
                  <c:v>0.12309245555999999</c:v>
                </c:pt>
                <c:pt idx="109">
                  <c:v>0.14268292702000002</c:v>
                </c:pt>
                <c:pt idx="110">
                  <c:v>0.12688098863</c:v>
                </c:pt>
                <c:pt idx="111">
                  <c:v>0.13567448376000002</c:v>
                </c:pt>
                <c:pt idx="112">
                  <c:v>0.13057121811</c:v>
                </c:pt>
                <c:pt idx="113">
                  <c:v>0.12450258211</c:v>
                </c:pt>
                <c:pt idx="114">
                  <c:v>0.13402202743000002</c:v>
                </c:pt>
                <c:pt idx="115">
                  <c:v>0.12776343480999999</c:v>
                </c:pt>
                <c:pt idx="116">
                  <c:v>0.12290748686</c:v>
                </c:pt>
                <c:pt idx="117">
                  <c:v>0.12924526271</c:v>
                </c:pt>
                <c:pt idx="118">
                  <c:v>0.12901083047</c:v>
                </c:pt>
                <c:pt idx="119">
                  <c:v>0.12416548185000001</c:v>
                </c:pt>
                <c:pt idx="120">
                  <c:v>0.12567432765</c:v>
                </c:pt>
                <c:pt idx="121">
                  <c:v>0.11228882867000001</c:v>
                </c:pt>
                <c:pt idx="122">
                  <c:v>0.12968586231000001</c:v>
                </c:pt>
                <c:pt idx="123">
                  <c:v>0.12951253209000002</c:v>
                </c:pt>
                <c:pt idx="124">
                  <c:v>0.12488997723</c:v>
                </c:pt>
                <c:pt idx="125">
                  <c:v>0.11856072240999999</c:v>
                </c:pt>
                <c:pt idx="126">
                  <c:v>0.13129592132000001</c:v>
                </c:pt>
                <c:pt idx="127">
                  <c:v>0.12381736660000001</c:v>
                </c:pt>
                <c:pt idx="128">
                  <c:v>0.12178208741</c:v>
                </c:pt>
                <c:pt idx="129">
                  <c:v>0.12239477024999999</c:v>
                </c:pt>
                <c:pt idx="130">
                  <c:v>0.13078652999000001</c:v>
                </c:pt>
                <c:pt idx="131">
                  <c:v>0.13172218064999999</c:v>
                </c:pt>
                <c:pt idx="132">
                  <c:v>0.11764876436999999</c:v>
                </c:pt>
                <c:pt idx="133">
                  <c:v>0.12589629009</c:v>
                </c:pt>
                <c:pt idx="134">
                  <c:v>0.13222034916</c:v>
                </c:pt>
                <c:pt idx="135">
                  <c:v>0.12760506835000002</c:v>
                </c:pt>
                <c:pt idx="136">
                  <c:v>0.12705598149</c:v>
                </c:pt>
                <c:pt idx="137">
                  <c:v>0.11160298967</c:v>
                </c:pt>
                <c:pt idx="138">
                  <c:v>0.11413477473</c:v>
                </c:pt>
                <c:pt idx="139">
                  <c:v>0.133934531</c:v>
                </c:pt>
                <c:pt idx="140">
                  <c:v>0.12884955439000001</c:v>
                </c:pt>
                <c:pt idx="141">
                  <c:v>0.12642688008</c:v>
                </c:pt>
                <c:pt idx="142">
                  <c:v>0.12062177252</c:v>
                </c:pt>
                <c:pt idx="143">
                  <c:v>0.11559644311999999</c:v>
                </c:pt>
                <c:pt idx="144">
                  <c:v>0.12229646665999999</c:v>
                </c:pt>
                <c:pt idx="145">
                  <c:v>0.12632192593000002</c:v>
                </c:pt>
                <c:pt idx="146">
                  <c:v>0.12202711897999999</c:v>
                </c:pt>
                <c:pt idx="147">
                  <c:v>0.12595469032000001</c:v>
                </c:pt>
                <c:pt idx="148">
                  <c:v>0.1206084714</c:v>
                </c:pt>
                <c:pt idx="149">
                  <c:v>0.12557540057</c:v>
                </c:pt>
                <c:pt idx="150">
                  <c:v>0.12257412754000001</c:v>
                </c:pt>
                <c:pt idx="151">
                  <c:v>0.11983139503</c:v>
                </c:pt>
                <c:pt idx="152">
                  <c:v>0.12860182103000001</c:v>
                </c:pt>
                <c:pt idx="153">
                  <c:v>0.12426669506</c:v>
                </c:pt>
                <c:pt idx="154">
                  <c:v>0.13125726494000001</c:v>
                </c:pt>
                <c:pt idx="155">
                  <c:v>0.13097960406</c:v>
                </c:pt>
                <c:pt idx="156">
                  <c:v>0.11726427887</c:v>
                </c:pt>
                <c:pt idx="157">
                  <c:v>0.12551824732</c:v>
                </c:pt>
                <c:pt idx="158">
                  <c:v>0.11228820518</c:v>
                </c:pt>
                <c:pt idx="159">
                  <c:v>0.11391842369999999</c:v>
                </c:pt>
                <c:pt idx="160">
                  <c:v>0.12386786929</c:v>
                </c:pt>
                <c:pt idx="161">
                  <c:v>0.12000597223000001</c:v>
                </c:pt>
                <c:pt idx="162">
                  <c:v>0.12690779869999999</c:v>
                </c:pt>
                <c:pt idx="163">
                  <c:v>0.11528843906</c:v>
                </c:pt>
                <c:pt idx="164">
                  <c:v>0.12182240643</c:v>
                </c:pt>
                <c:pt idx="165">
                  <c:v>0.12248704677</c:v>
                </c:pt>
                <c:pt idx="166">
                  <c:v>0.12657776466000001</c:v>
                </c:pt>
                <c:pt idx="167">
                  <c:v>0.12173200038</c:v>
                </c:pt>
                <c:pt idx="168">
                  <c:v>0.12529337526000001</c:v>
                </c:pt>
                <c:pt idx="169">
                  <c:v>0.12377954154</c:v>
                </c:pt>
                <c:pt idx="170">
                  <c:v>0.11795157267999999</c:v>
                </c:pt>
                <c:pt idx="171">
                  <c:v>0.12097924012</c:v>
                </c:pt>
                <c:pt idx="172">
                  <c:v>0.11408427203999999</c:v>
                </c:pt>
                <c:pt idx="173">
                  <c:v>0.11693466048999999</c:v>
                </c:pt>
                <c:pt idx="174">
                  <c:v>0.12120141039</c:v>
                </c:pt>
                <c:pt idx="175">
                  <c:v>0.12819385074</c:v>
                </c:pt>
                <c:pt idx="176">
                  <c:v>0.11855033091</c:v>
                </c:pt>
                <c:pt idx="177">
                  <c:v>0.12332730346</c:v>
                </c:pt>
                <c:pt idx="178">
                  <c:v>0.11149907466999999</c:v>
                </c:pt>
                <c:pt idx="179">
                  <c:v>0.11284706004999999</c:v>
                </c:pt>
                <c:pt idx="180">
                  <c:v>0.11616943043</c:v>
                </c:pt>
                <c:pt idx="181">
                  <c:v>0.12149341154</c:v>
                </c:pt>
                <c:pt idx="182">
                  <c:v>0.11888659985</c:v>
                </c:pt>
                <c:pt idx="183">
                  <c:v>0.12854695391000001</c:v>
                </c:pt>
                <c:pt idx="184">
                  <c:v>0.1177632787</c:v>
                </c:pt>
                <c:pt idx="185">
                  <c:v>0.11829407652</c:v>
                </c:pt>
                <c:pt idx="186">
                  <c:v>0.11612391565999999</c:v>
                </c:pt>
                <c:pt idx="187">
                  <c:v>0.12388761314000001</c:v>
                </c:pt>
                <c:pt idx="188">
                  <c:v>0.10731275497999999</c:v>
                </c:pt>
                <c:pt idx="189">
                  <c:v>0.10608593448999999</c:v>
                </c:pt>
                <c:pt idx="190">
                  <c:v>0.11745880775</c:v>
                </c:pt>
                <c:pt idx="191">
                  <c:v>0.12258638950999999</c:v>
                </c:pt>
                <c:pt idx="192">
                  <c:v>0.10692619118</c:v>
                </c:pt>
                <c:pt idx="193">
                  <c:v>0.11246610765999999</c:v>
                </c:pt>
                <c:pt idx="194">
                  <c:v>0.12013295635999999</c:v>
                </c:pt>
                <c:pt idx="195">
                  <c:v>0.11861226425</c:v>
                </c:pt>
                <c:pt idx="196">
                  <c:v>0.11424305416</c:v>
                </c:pt>
                <c:pt idx="197">
                  <c:v>0.12364923212999999</c:v>
                </c:pt>
                <c:pt idx="198">
                  <c:v>0.11269929292</c:v>
                </c:pt>
                <c:pt idx="199">
                  <c:v>0.10680585761</c:v>
                </c:pt>
                <c:pt idx="200">
                  <c:v>0.11090135559</c:v>
                </c:pt>
                <c:pt idx="201">
                  <c:v>0.11791395545</c:v>
                </c:pt>
                <c:pt idx="202">
                  <c:v>0.1194841111</c:v>
                </c:pt>
                <c:pt idx="203">
                  <c:v>0.11684176048</c:v>
                </c:pt>
                <c:pt idx="204">
                  <c:v>0.11382614717999999</c:v>
                </c:pt>
                <c:pt idx="205">
                  <c:v>0.11264110052</c:v>
                </c:pt>
                <c:pt idx="206">
                  <c:v>0.12323523476999999</c:v>
                </c:pt>
                <c:pt idx="207">
                  <c:v>0.11863512555</c:v>
                </c:pt>
                <c:pt idx="208">
                  <c:v>0.11139391269</c:v>
                </c:pt>
                <c:pt idx="209">
                  <c:v>0.11305426655999999</c:v>
                </c:pt>
                <c:pt idx="210">
                  <c:v>0.11078102201999999</c:v>
                </c:pt>
                <c:pt idx="211">
                  <c:v>0.10854040679</c:v>
                </c:pt>
                <c:pt idx="212">
                  <c:v>0.11395624876</c:v>
                </c:pt>
                <c:pt idx="213">
                  <c:v>0.11371350332000001</c:v>
                </c:pt>
                <c:pt idx="214">
                  <c:v>0.10609840428999999</c:v>
                </c:pt>
                <c:pt idx="215">
                  <c:v>0.11397329082</c:v>
                </c:pt>
                <c:pt idx="216">
                  <c:v>0.11091486453999999</c:v>
                </c:pt>
                <c:pt idx="217">
                  <c:v>0.11497087482</c:v>
                </c:pt>
                <c:pt idx="218">
                  <c:v>0.10902880729</c:v>
                </c:pt>
                <c:pt idx="219">
                  <c:v>0.11067128778</c:v>
                </c:pt>
                <c:pt idx="220">
                  <c:v>0.1108882623</c:v>
                </c:pt>
                <c:pt idx="221">
                  <c:v>0.11973787153</c:v>
                </c:pt>
                <c:pt idx="222">
                  <c:v>0.11261532960000001</c:v>
                </c:pt>
                <c:pt idx="223">
                  <c:v>0.11477218934</c:v>
                </c:pt>
                <c:pt idx="224">
                  <c:v>0.12166507911999999</c:v>
                </c:pt>
                <c:pt idx="225">
                  <c:v>0.10991935883999999</c:v>
                </c:pt>
                <c:pt idx="226">
                  <c:v>0.11686088084</c:v>
                </c:pt>
                <c:pt idx="227">
                  <c:v>0.11714456878999999</c:v>
                </c:pt>
                <c:pt idx="228">
                  <c:v>0.11522006299</c:v>
                </c:pt>
                <c:pt idx="229">
                  <c:v>0.11417259979</c:v>
                </c:pt>
                <c:pt idx="230">
                  <c:v>0.11536180304999999</c:v>
                </c:pt>
                <c:pt idx="231">
                  <c:v>0.10306055318</c:v>
                </c:pt>
                <c:pt idx="232">
                  <c:v>0.10594419443</c:v>
                </c:pt>
                <c:pt idx="233">
                  <c:v>0.10944696124999999</c:v>
                </c:pt>
                <c:pt idx="234">
                  <c:v>0.11240064121</c:v>
                </c:pt>
                <c:pt idx="235">
                  <c:v>0.10967889953</c:v>
                </c:pt>
                <c:pt idx="236">
                  <c:v>0.10981939261</c:v>
                </c:pt>
                <c:pt idx="237">
                  <c:v>0.11261761573</c:v>
                </c:pt>
                <c:pt idx="238">
                  <c:v>0.10513178696</c:v>
                </c:pt>
                <c:pt idx="239">
                  <c:v>0.11325565383</c:v>
                </c:pt>
                <c:pt idx="240">
                  <c:v>0.11089345805</c:v>
                </c:pt>
                <c:pt idx="241">
                  <c:v>0.10816153269999999</c:v>
                </c:pt>
                <c:pt idx="242">
                  <c:v>0.11287075266999999</c:v>
                </c:pt>
                <c:pt idx="243">
                  <c:v>0.10813784008000001</c:v>
                </c:pt>
                <c:pt idx="244">
                  <c:v>0.10432104212999999</c:v>
                </c:pt>
                <c:pt idx="245">
                  <c:v>0.10514633506</c:v>
                </c:pt>
                <c:pt idx="246">
                  <c:v>0.10668884932</c:v>
                </c:pt>
                <c:pt idx="247">
                  <c:v>0.10846018440999999</c:v>
                </c:pt>
                <c:pt idx="248">
                  <c:v>0.11022653158</c:v>
                </c:pt>
                <c:pt idx="249">
                  <c:v>0.10635258037999999</c:v>
                </c:pt>
                <c:pt idx="250">
                  <c:v>0.10600217899999999</c:v>
                </c:pt>
                <c:pt idx="251">
                  <c:v>0.11038178058999999</c:v>
                </c:pt>
                <c:pt idx="252">
                  <c:v>0.11034457901999999</c:v>
                </c:pt>
                <c:pt idx="253">
                  <c:v>0.10507297106999999</c:v>
                </c:pt>
                <c:pt idx="254">
                  <c:v>0.10540238162</c:v>
                </c:pt>
                <c:pt idx="255">
                  <c:v>0.10554994092</c:v>
                </c:pt>
                <c:pt idx="256">
                  <c:v>0.10704943437</c:v>
                </c:pt>
                <c:pt idx="257">
                  <c:v>0.10636920677999999</c:v>
                </c:pt>
                <c:pt idx="258">
                  <c:v>0.10882471822999999</c:v>
                </c:pt>
                <c:pt idx="259">
                  <c:v>0.10116639056</c:v>
                </c:pt>
                <c:pt idx="260">
                  <c:v>0.10238697615</c:v>
                </c:pt>
                <c:pt idx="261">
                  <c:v>0.10668344574000001</c:v>
                </c:pt>
                <c:pt idx="262">
                  <c:v>0.10256030636999999</c:v>
                </c:pt>
                <c:pt idx="263">
                  <c:v>0.10968347179</c:v>
                </c:pt>
                <c:pt idx="264">
                  <c:v>0.10366367584</c:v>
                </c:pt>
                <c:pt idx="265">
                  <c:v>0.10252746923</c:v>
                </c:pt>
                <c:pt idx="266">
                  <c:v>0.10004327723999999</c:v>
                </c:pt>
                <c:pt idx="267">
                  <c:v>0.10724105363</c:v>
                </c:pt>
                <c:pt idx="268">
                  <c:v>0.10822970093999999</c:v>
                </c:pt>
                <c:pt idx="269">
                  <c:v>0.10227786539999999</c:v>
                </c:pt>
                <c:pt idx="270">
                  <c:v>9.4365361639999992E-2</c:v>
                </c:pt>
                <c:pt idx="271">
                  <c:v>0.10479738848999999</c:v>
                </c:pt>
                <c:pt idx="272">
                  <c:v>0.10734185118</c:v>
                </c:pt>
                <c:pt idx="273">
                  <c:v>0.10416787142</c:v>
                </c:pt>
                <c:pt idx="274">
                  <c:v>9.6615329220000004E-2</c:v>
                </c:pt>
                <c:pt idx="275">
                  <c:v>9.9779540969999997E-2</c:v>
                </c:pt>
                <c:pt idx="276">
                  <c:v>9.9586259069999988E-2</c:v>
                </c:pt>
                <c:pt idx="277">
                  <c:v>9.8688641299999991E-2</c:v>
                </c:pt>
                <c:pt idx="278">
                  <c:v>0.1013634134</c:v>
                </c:pt>
                <c:pt idx="279">
                  <c:v>9.8038549060000008E-2</c:v>
                </c:pt>
                <c:pt idx="280">
                  <c:v>0.10345833980000001</c:v>
                </c:pt>
                <c:pt idx="281">
                  <c:v>9.4154622019999995E-2</c:v>
                </c:pt>
                <c:pt idx="282">
                  <c:v>9.9078738209999989E-2</c:v>
                </c:pt>
                <c:pt idx="283">
                  <c:v>0.10281988604</c:v>
                </c:pt>
                <c:pt idx="284">
                  <c:v>9.8922657880000001E-2</c:v>
                </c:pt>
                <c:pt idx="285">
                  <c:v>0.10135634718</c:v>
                </c:pt>
                <c:pt idx="286">
                  <c:v>0.10295643034999999</c:v>
                </c:pt>
                <c:pt idx="287">
                  <c:v>9.4410876409999997E-2</c:v>
                </c:pt>
                <c:pt idx="288">
                  <c:v>9.4334810630000002E-2</c:v>
                </c:pt>
                <c:pt idx="289">
                  <c:v>9.7020805549999992E-2</c:v>
                </c:pt>
                <c:pt idx="290">
                  <c:v>0.10110653552</c:v>
                </c:pt>
                <c:pt idx="291">
                  <c:v>9.7279346069999995E-2</c:v>
                </c:pt>
                <c:pt idx="292">
                  <c:v>0.10126864292</c:v>
                </c:pt>
                <c:pt idx="293">
                  <c:v>9.8606132789999995E-2</c:v>
                </c:pt>
                <c:pt idx="294">
                  <c:v>9.5273370909999988E-2</c:v>
                </c:pt>
                <c:pt idx="295">
                  <c:v>9.9698071610000008E-2</c:v>
                </c:pt>
                <c:pt idx="296">
                  <c:v>9.9039042680000008E-2</c:v>
                </c:pt>
                <c:pt idx="297">
                  <c:v>0.10216813115999999</c:v>
                </c:pt>
                <c:pt idx="298">
                  <c:v>9.3415994199999991E-2</c:v>
                </c:pt>
                <c:pt idx="299">
                  <c:v>9.7267707590000002E-2</c:v>
                </c:pt>
                <c:pt idx="300">
                  <c:v>9.8140801420000007E-2</c:v>
                </c:pt>
                <c:pt idx="301">
                  <c:v>9.6164130289999997E-2</c:v>
                </c:pt>
                <c:pt idx="302">
                  <c:v>9.5192317210000002E-2</c:v>
                </c:pt>
                <c:pt idx="303">
                  <c:v>0.10019499314000001</c:v>
                </c:pt>
                <c:pt idx="304">
                  <c:v>9.8993735739999991E-2</c:v>
                </c:pt>
                <c:pt idx="305">
                  <c:v>9.2709995690000005E-2</c:v>
                </c:pt>
                <c:pt idx="306">
                  <c:v>0.100827212</c:v>
                </c:pt>
                <c:pt idx="307">
                  <c:v>8.8090558279999995E-2</c:v>
                </c:pt>
                <c:pt idx="308">
                  <c:v>9.2877298839999997E-2</c:v>
                </c:pt>
                <c:pt idx="309">
                  <c:v>8.7903511279999999E-2</c:v>
                </c:pt>
                <c:pt idx="310">
                  <c:v>9.2776916949999996E-2</c:v>
                </c:pt>
                <c:pt idx="311">
                  <c:v>9.3538613899999984E-2</c:v>
                </c:pt>
                <c:pt idx="312">
                  <c:v>9.4910915389999989E-2</c:v>
                </c:pt>
                <c:pt idx="313">
                  <c:v>9.4837551399999998E-2</c:v>
                </c:pt>
                <c:pt idx="314">
                  <c:v>9.3926009019999993E-2</c:v>
                </c:pt>
                <c:pt idx="315">
                  <c:v>9.614604907999999E-2</c:v>
                </c:pt>
                <c:pt idx="316">
                  <c:v>8.8625720529999993E-2</c:v>
                </c:pt>
                <c:pt idx="317">
                  <c:v>9.8281917989999995E-2</c:v>
                </c:pt>
                <c:pt idx="318">
                  <c:v>9.5572853939999994E-2</c:v>
                </c:pt>
                <c:pt idx="319">
                  <c:v>9.2635592549999993E-2</c:v>
                </c:pt>
                <c:pt idx="320">
                  <c:v>9.3506608079999998E-2</c:v>
                </c:pt>
                <c:pt idx="321">
                  <c:v>9.0427606630000004E-2</c:v>
                </c:pt>
                <c:pt idx="322">
                  <c:v>9.0702981380000006E-2</c:v>
                </c:pt>
                <c:pt idx="323">
                  <c:v>9.2307844639999997E-2</c:v>
                </c:pt>
                <c:pt idx="324">
                  <c:v>8.40366263E-2</c:v>
                </c:pt>
                <c:pt idx="325">
                  <c:v>9.0281502139999997E-2</c:v>
                </c:pt>
                <c:pt idx="326">
                  <c:v>9.2340058289999985E-2</c:v>
                </c:pt>
                <c:pt idx="327">
                  <c:v>9.3639827110000004E-2</c:v>
                </c:pt>
                <c:pt idx="328">
                  <c:v>8.6101001689999998E-2</c:v>
                </c:pt>
                <c:pt idx="329">
                  <c:v>9.0281294309999996E-2</c:v>
                </c:pt>
                <c:pt idx="330">
                  <c:v>9.1730700729999989E-2</c:v>
                </c:pt>
                <c:pt idx="331">
                  <c:v>8.7860074809999994E-2</c:v>
                </c:pt>
                <c:pt idx="332">
                  <c:v>9.3640242769999993E-2</c:v>
                </c:pt>
                <c:pt idx="333">
                  <c:v>9.4198889809999992E-2</c:v>
                </c:pt>
                <c:pt idx="334">
                  <c:v>9.1202396869999994E-2</c:v>
                </c:pt>
                <c:pt idx="335">
                  <c:v>8.5421813249999992E-2</c:v>
                </c:pt>
                <c:pt idx="336">
                  <c:v>9.1067099540000002E-2</c:v>
                </c:pt>
                <c:pt idx="337">
                  <c:v>8.8643593909999999E-2</c:v>
                </c:pt>
                <c:pt idx="338">
                  <c:v>9.0361516690000004E-2</c:v>
                </c:pt>
                <c:pt idx="339">
                  <c:v>8.7639567179999989E-2</c:v>
                </c:pt>
                <c:pt idx="340">
                  <c:v>8.8535314480000002E-2</c:v>
                </c:pt>
                <c:pt idx="341">
                  <c:v>8.8697006219999999E-2</c:v>
                </c:pt>
                <c:pt idx="342">
                  <c:v>8.4535002639999995E-2</c:v>
                </c:pt>
                <c:pt idx="343">
                  <c:v>8.0794062639999997E-2</c:v>
                </c:pt>
                <c:pt idx="344">
                  <c:v>8.324313136E-2</c:v>
                </c:pt>
                <c:pt idx="345">
                  <c:v>9.0837239559999991E-2</c:v>
                </c:pt>
                <c:pt idx="346">
                  <c:v>8.2820612969999999E-2</c:v>
                </c:pt>
                <c:pt idx="347">
                  <c:v>8.1840902349999994E-2</c:v>
                </c:pt>
                <c:pt idx="348">
                  <c:v>9.1180990380000007E-2</c:v>
                </c:pt>
                <c:pt idx="349">
                  <c:v>8.8404797239999985E-2</c:v>
                </c:pt>
                <c:pt idx="350">
                  <c:v>8.9049278069999988E-2</c:v>
                </c:pt>
                <c:pt idx="351">
                  <c:v>8.3169975199999996E-2</c:v>
                </c:pt>
                <c:pt idx="352">
                  <c:v>8.3860386460000005E-2</c:v>
                </c:pt>
                <c:pt idx="353">
                  <c:v>8.6235052039999996E-2</c:v>
                </c:pt>
                <c:pt idx="354">
                  <c:v>8.2737480969999999E-2</c:v>
                </c:pt>
                <c:pt idx="355">
                  <c:v>8.9025377619999999E-2</c:v>
                </c:pt>
                <c:pt idx="356">
                  <c:v>8.4185224749999996E-2</c:v>
                </c:pt>
                <c:pt idx="357">
                  <c:v>8.4863166210000007E-2</c:v>
                </c:pt>
                <c:pt idx="358">
                  <c:v>8.8034028520000002E-2</c:v>
                </c:pt>
                <c:pt idx="359">
                  <c:v>8.5326419279999996E-2</c:v>
                </c:pt>
                <c:pt idx="360">
                  <c:v>8.4132435929999999E-2</c:v>
                </c:pt>
                <c:pt idx="361">
                  <c:v>8.7127058399999999E-2</c:v>
                </c:pt>
                <c:pt idx="362">
                  <c:v>8.3575451529999997E-2</c:v>
                </c:pt>
                <c:pt idx="363">
                  <c:v>8.5351358879999992E-2</c:v>
                </c:pt>
                <c:pt idx="364">
                  <c:v>8.3464054649999994E-2</c:v>
                </c:pt>
                <c:pt idx="365">
                  <c:v>7.9389339670000003E-2</c:v>
                </c:pt>
                <c:pt idx="366">
                  <c:v>9.0088220240000003E-2</c:v>
                </c:pt>
                <c:pt idx="367">
                  <c:v>8.8336421169999998E-2</c:v>
                </c:pt>
                <c:pt idx="368">
                  <c:v>8.4640995940000005E-2</c:v>
                </c:pt>
                <c:pt idx="369">
                  <c:v>8.5903771019999992E-2</c:v>
                </c:pt>
                <c:pt idx="370">
                  <c:v>8.8221075519999997E-2</c:v>
                </c:pt>
                <c:pt idx="371">
                  <c:v>8.3375519070000001E-2</c:v>
                </c:pt>
                <c:pt idx="372">
                  <c:v>8.6190576419999998E-2</c:v>
                </c:pt>
                <c:pt idx="373">
                  <c:v>8.1557006570000007E-2</c:v>
                </c:pt>
                <c:pt idx="374">
                  <c:v>8.7804999859999996E-2</c:v>
                </c:pt>
                <c:pt idx="375">
                  <c:v>8.0024675980000001E-2</c:v>
                </c:pt>
                <c:pt idx="376">
                  <c:v>8.0458001530000003E-2</c:v>
                </c:pt>
                <c:pt idx="377">
                  <c:v>8.3705137449999995E-2</c:v>
                </c:pt>
                <c:pt idx="378">
                  <c:v>8.1210761790000002E-2</c:v>
                </c:pt>
                <c:pt idx="379">
                  <c:v>8.4402614929999994E-2</c:v>
                </c:pt>
                <c:pt idx="380">
                  <c:v>7.9985188279999994E-2</c:v>
                </c:pt>
                <c:pt idx="381">
                  <c:v>8.3003711199999997E-2</c:v>
                </c:pt>
                <c:pt idx="382">
                  <c:v>8.4631435759999998E-2</c:v>
                </c:pt>
                <c:pt idx="383">
                  <c:v>7.9925541069999995E-2</c:v>
                </c:pt>
                <c:pt idx="384">
                  <c:v>8.2054967249999999E-2</c:v>
                </c:pt>
                <c:pt idx="385">
                  <c:v>7.6459560159999995E-2</c:v>
                </c:pt>
                <c:pt idx="386">
                  <c:v>7.3955208660000007E-2</c:v>
                </c:pt>
                <c:pt idx="387">
                  <c:v>8.1831757830000004E-2</c:v>
                </c:pt>
                <c:pt idx="388">
                  <c:v>8.1658843269999989E-2</c:v>
                </c:pt>
                <c:pt idx="389">
                  <c:v>8.7247599800000006E-2</c:v>
                </c:pt>
                <c:pt idx="390">
                  <c:v>8.5221880789999996E-2</c:v>
                </c:pt>
                <c:pt idx="391">
                  <c:v>7.8017661670000002E-2</c:v>
                </c:pt>
                <c:pt idx="392">
                  <c:v>8.1910941059999992E-2</c:v>
                </c:pt>
                <c:pt idx="393">
                  <c:v>7.5044653520000004E-2</c:v>
                </c:pt>
                <c:pt idx="394">
                  <c:v>8.2516765509999992E-2</c:v>
                </c:pt>
                <c:pt idx="395">
                  <c:v>7.7960924080000008E-2</c:v>
                </c:pt>
                <c:pt idx="396">
                  <c:v>7.8073152280000002E-2</c:v>
                </c:pt>
                <c:pt idx="397">
                  <c:v>7.5256640119999996E-2</c:v>
                </c:pt>
                <c:pt idx="398">
                  <c:v>7.7008854850000003E-2</c:v>
                </c:pt>
                <c:pt idx="399">
                  <c:v>7.8576100879999999E-2</c:v>
                </c:pt>
                <c:pt idx="400">
                  <c:v>8.4124330560000002E-2</c:v>
                </c:pt>
                <c:pt idx="401">
                  <c:v>8.2456702640000004E-2</c:v>
                </c:pt>
                <c:pt idx="402">
                  <c:v>7.9226608779999999E-2</c:v>
                </c:pt>
                <c:pt idx="403">
                  <c:v>8.2990410079999993E-2</c:v>
                </c:pt>
                <c:pt idx="404">
                  <c:v>7.4003840880000005E-2</c:v>
                </c:pt>
                <c:pt idx="405">
                  <c:v>7.4318495499999998E-2</c:v>
                </c:pt>
                <c:pt idx="406">
                  <c:v>8.0734415429999998E-2</c:v>
                </c:pt>
                <c:pt idx="407">
                  <c:v>7.7675781319999998E-2</c:v>
                </c:pt>
                <c:pt idx="408">
                  <c:v>7.3453922700000007E-2</c:v>
                </c:pt>
                <c:pt idx="409">
                  <c:v>7.9610262959999997E-2</c:v>
                </c:pt>
                <c:pt idx="410">
                  <c:v>7.348759115999999E-2</c:v>
                </c:pt>
                <c:pt idx="411">
                  <c:v>7.9426956899999998E-2</c:v>
                </c:pt>
                <c:pt idx="412">
                  <c:v>7.5368452660000002E-2</c:v>
                </c:pt>
                <c:pt idx="413">
                  <c:v>7.7694278189999993E-2</c:v>
                </c:pt>
                <c:pt idx="414">
                  <c:v>7.7992098580000002E-2</c:v>
                </c:pt>
                <c:pt idx="415">
                  <c:v>7.7248067180000005E-2</c:v>
                </c:pt>
                <c:pt idx="416">
                  <c:v>7.2783255290000001E-2</c:v>
                </c:pt>
                <c:pt idx="417">
                  <c:v>7.6983499590000004E-2</c:v>
                </c:pt>
                <c:pt idx="418">
                  <c:v>7.5164155769999991E-2</c:v>
                </c:pt>
                <c:pt idx="419">
                  <c:v>7.7730856269999996E-2</c:v>
                </c:pt>
                <c:pt idx="420">
                  <c:v>7.9830562760000001E-2</c:v>
                </c:pt>
                <c:pt idx="421">
                  <c:v>8.0044004170000002E-2</c:v>
                </c:pt>
                <c:pt idx="422">
                  <c:v>7.3356242599999996E-2</c:v>
                </c:pt>
                <c:pt idx="423">
                  <c:v>7.765894709E-2</c:v>
                </c:pt>
                <c:pt idx="424">
                  <c:v>7.6997008539999995E-2</c:v>
                </c:pt>
                <c:pt idx="425">
                  <c:v>7.4841187949999999E-2</c:v>
                </c:pt>
                <c:pt idx="426">
                  <c:v>7.5929385830000001E-2</c:v>
                </c:pt>
                <c:pt idx="427">
                  <c:v>8.0102612229999995E-2</c:v>
                </c:pt>
                <c:pt idx="428">
                  <c:v>6.9531962769999997E-2</c:v>
                </c:pt>
                <c:pt idx="429">
                  <c:v>7.0767512120000001E-2</c:v>
                </c:pt>
                <c:pt idx="430">
                  <c:v>7.4996644789999997E-2</c:v>
                </c:pt>
                <c:pt idx="431">
                  <c:v>8.1151945899999994E-2</c:v>
                </c:pt>
                <c:pt idx="432">
                  <c:v>7.9592389579999992E-2</c:v>
                </c:pt>
                <c:pt idx="433">
                  <c:v>7.3605222939999992E-2</c:v>
                </c:pt>
                <c:pt idx="434">
                  <c:v>7.3675469480000005E-2</c:v>
                </c:pt>
                <c:pt idx="435">
                  <c:v>6.4550485500000004E-2</c:v>
                </c:pt>
                <c:pt idx="436">
                  <c:v>7.3554096759999993E-2</c:v>
                </c:pt>
                <c:pt idx="437">
                  <c:v>7.2869504739999993E-2</c:v>
                </c:pt>
                <c:pt idx="438">
                  <c:v>7.5003295349999999E-2</c:v>
                </c:pt>
                <c:pt idx="439">
                  <c:v>8.03871315E-2</c:v>
                </c:pt>
                <c:pt idx="440">
                  <c:v>7.5200110360000003E-2</c:v>
                </c:pt>
                <c:pt idx="441">
                  <c:v>6.9081387329999994E-2</c:v>
                </c:pt>
                <c:pt idx="442">
                  <c:v>7.1958585849999993E-2</c:v>
                </c:pt>
                <c:pt idx="443">
                  <c:v>7.5049433610000008E-2</c:v>
                </c:pt>
                <c:pt idx="444">
                  <c:v>7.1473510630000001E-2</c:v>
                </c:pt>
                <c:pt idx="445">
                  <c:v>7.3812221620000007E-2</c:v>
                </c:pt>
                <c:pt idx="446">
                  <c:v>6.8894963820000002E-2</c:v>
                </c:pt>
                <c:pt idx="447">
                  <c:v>7.4986045459999998E-2</c:v>
                </c:pt>
                <c:pt idx="448">
                  <c:v>6.8366867789999994E-2</c:v>
                </c:pt>
                <c:pt idx="449">
                  <c:v>7.0258952109999995E-2</c:v>
                </c:pt>
                <c:pt idx="450">
                  <c:v>7.3601897659999999E-2</c:v>
                </c:pt>
                <c:pt idx="451">
                  <c:v>7.2724231570000006E-2</c:v>
                </c:pt>
                <c:pt idx="452">
                  <c:v>7.5600598769999999E-2</c:v>
                </c:pt>
                <c:pt idx="453">
                  <c:v>7.2632786369999994E-2</c:v>
                </c:pt>
                <c:pt idx="454">
                  <c:v>6.8856515270000002E-2</c:v>
                </c:pt>
                <c:pt idx="455">
                  <c:v>6.6494942979999999E-2</c:v>
                </c:pt>
                <c:pt idx="456">
                  <c:v>7.0542016569999991E-2</c:v>
                </c:pt>
                <c:pt idx="457">
                  <c:v>7.0402978300000002E-2</c:v>
                </c:pt>
                <c:pt idx="458">
                  <c:v>6.8838641889999996E-2</c:v>
                </c:pt>
                <c:pt idx="459">
                  <c:v>6.7765615599999995E-2</c:v>
                </c:pt>
                <c:pt idx="460">
                  <c:v>7.5448051549999992E-2</c:v>
                </c:pt>
                <c:pt idx="461">
                  <c:v>7.0466574279999999E-2</c:v>
                </c:pt>
                <c:pt idx="462">
                  <c:v>7.4833082580000002E-2</c:v>
                </c:pt>
                <c:pt idx="463">
                  <c:v>6.9751431249999996E-2</c:v>
                </c:pt>
                <c:pt idx="464">
                  <c:v>6.4898808579999995E-2</c:v>
                </c:pt>
                <c:pt idx="465">
                  <c:v>7.4327640020000002E-2</c:v>
                </c:pt>
                <c:pt idx="466">
                  <c:v>6.8262744959999996E-2</c:v>
                </c:pt>
                <c:pt idx="467">
                  <c:v>6.7662324090000003E-2</c:v>
                </c:pt>
                <c:pt idx="468">
                  <c:v>6.6116900209999996E-2</c:v>
                </c:pt>
                <c:pt idx="469">
                  <c:v>7.262800627999999E-2</c:v>
                </c:pt>
                <c:pt idx="470">
                  <c:v>6.8385572490000004E-2</c:v>
                </c:pt>
                <c:pt idx="471">
                  <c:v>6.5275604370000004E-2</c:v>
                </c:pt>
                <c:pt idx="472">
                  <c:v>6.4844564950000003E-2</c:v>
                </c:pt>
                <c:pt idx="473">
                  <c:v>5.9287190749999996E-2</c:v>
                </c:pt>
                <c:pt idx="474">
                  <c:v>7.3103105660000001E-2</c:v>
                </c:pt>
                <c:pt idx="475">
                  <c:v>6.6076789019999999E-2</c:v>
                </c:pt>
                <c:pt idx="476">
                  <c:v>5.8907693169999997E-2</c:v>
                </c:pt>
                <c:pt idx="477">
                  <c:v>7.0299686789999996E-2</c:v>
                </c:pt>
                <c:pt idx="478">
                  <c:v>6.2411706969999994E-2</c:v>
                </c:pt>
                <c:pt idx="479">
                  <c:v>7.0014751860000002E-2</c:v>
                </c:pt>
                <c:pt idx="480">
                  <c:v>7.0753171849999991E-2</c:v>
                </c:pt>
                <c:pt idx="481">
                  <c:v>6.8801855979999993E-2</c:v>
                </c:pt>
                <c:pt idx="482">
                  <c:v>6.9551290959999998E-2</c:v>
                </c:pt>
                <c:pt idx="483">
                  <c:v>6.6512608530000003E-2</c:v>
                </c:pt>
                <c:pt idx="484">
                  <c:v>6.1379207530000007E-2</c:v>
                </c:pt>
                <c:pt idx="485">
                  <c:v>7.5445557590000004E-2</c:v>
                </c:pt>
                <c:pt idx="486">
                  <c:v>7.2633409859999998E-2</c:v>
                </c:pt>
                <c:pt idx="487">
                  <c:v>6.3837836430000003E-2</c:v>
                </c:pt>
                <c:pt idx="488">
                  <c:v>7.2975290210000002E-2</c:v>
                </c:pt>
                <c:pt idx="489">
                  <c:v>6.6425943419999994E-2</c:v>
                </c:pt>
                <c:pt idx="490">
                  <c:v>6.4094506479999994E-2</c:v>
                </c:pt>
                <c:pt idx="491">
                  <c:v>6.2452441649999996E-2</c:v>
                </c:pt>
                <c:pt idx="492">
                  <c:v>6.5312182450000006E-2</c:v>
                </c:pt>
                <c:pt idx="493">
                  <c:v>6.877795552999999E-2</c:v>
                </c:pt>
                <c:pt idx="494">
                  <c:v>6.5390534360000002E-2</c:v>
                </c:pt>
                <c:pt idx="495">
                  <c:v>6.3611717390000003E-2</c:v>
                </c:pt>
                <c:pt idx="496">
                  <c:v>6.3354008190000005E-2</c:v>
                </c:pt>
                <c:pt idx="497">
                  <c:v>6.1891300649999995E-2</c:v>
                </c:pt>
                <c:pt idx="498">
                  <c:v>6.697066585E-2</c:v>
                </c:pt>
                <c:pt idx="499">
                  <c:v>6.872682934999999E-2</c:v>
                </c:pt>
                <c:pt idx="500">
                  <c:v>6.6724595129999995E-2</c:v>
                </c:pt>
                <c:pt idx="501">
                  <c:v>6.5714125669999998E-2</c:v>
                </c:pt>
                <c:pt idx="502">
                  <c:v>6.4810896490000006E-2</c:v>
                </c:pt>
                <c:pt idx="503">
                  <c:v>5.9690796609999999E-2</c:v>
                </c:pt>
                <c:pt idx="504">
                  <c:v>6.5458079109999998E-2</c:v>
                </c:pt>
                <c:pt idx="505">
                  <c:v>6.4501021960000002E-2</c:v>
                </c:pt>
                <c:pt idx="506">
                  <c:v>6.0022285460000005E-2</c:v>
                </c:pt>
                <c:pt idx="507">
                  <c:v>6.2359333810000001E-2</c:v>
                </c:pt>
                <c:pt idx="508">
                  <c:v>6.0257133359999993E-2</c:v>
                </c:pt>
                <c:pt idx="509">
                  <c:v>6.4631954860000007E-2</c:v>
                </c:pt>
                <c:pt idx="510">
                  <c:v>6.0149061759999997E-2</c:v>
                </c:pt>
                <c:pt idx="511">
                  <c:v>6.8113107359999994E-2</c:v>
                </c:pt>
                <c:pt idx="512">
                  <c:v>6.6569346119999998E-2</c:v>
                </c:pt>
                <c:pt idx="513">
                  <c:v>6.2019323929999995E-2</c:v>
                </c:pt>
                <c:pt idx="514">
                  <c:v>6.4136280310000002E-2</c:v>
                </c:pt>
                <c:pt idx="515">
                  <c:v>6.4196551010000005E-2</c:v>
                </c:pt>
                <c:pt idx="516">
                  <c:v>5.7162128999999992E-2</c:v>
                </c:pt>
                <c:pt idx="517">
                  <c:v>6.1908550539999996E-2</c:v>
                </c:pt>
                <c:pt idx="518">
                  <c:v>6.1455065480000001E-2</c:v>
                </c:pt>
                <c:pt idx="519">
                  <c:v>6.2627434509999996E-2</c:v>
                </c:pt>
                <c:pt idx="520">
                  <c:v>6.3609846920000004E-2</c:v>
                </c:pt>
                <c:pt idx="521">
                  <c:v>6.096853545E-2</c:v>
                </c:pt>
                <c:pt idx="522">
                  <c:v>6.2419396680000003E-2</c:v>
                </c:pt>
                <c:pt idx="523">
                  <c:v>6.3395574189999998E-2</c:v>
                </c:pt>
                <c:pt idx="524">
                  <c:v>6.2240455050000004E-2</c:v>
                </c:pt>
                <c:pt idx="525">
                  <c:v>6.2215723279999996E-2</c:v>
                </c:pt>
                <c:pt idx="526">
                  <c:v>6.3900185430000006E-2</c:v>
                </c:pt>
                <c:pt idx="527">
                  <c:v>6.4168493960000003E-2</c:v>
                </c:pt>
                <c:pt idx="528">
                  <c:v>5.8802115530000004E-2</c:v>
                </c:pt>
                <c:pt idx="529">
                  <c:v>5.8715658249999997E-2</c:v>
                </c:pt>
                <c:pt idx="530">
                  <c:v>5.5323664819999993E-2</c:v>
                </c:pt>
                <c:pt idx="531">
                  <c:v>6.2281605389999994E-2</c:v>
                </c:pt>
                <c:pt idx="532">
                  <c:v>5.7959157050000001E-2</c:v>
                </c:pt>
                <c:pt idx="533">
                  <c:v>5.6146879449999992E-2</c:v>
                </c:pt>
                <c:pt idx="534">
                  <c:v>5.9319404399999998E-2</c:v>
                </c:pt>
                <c:pt idx="535">
                  <c:v>6.1843707580000004E-2</c:v>
                </c:pt>
                <c:pt idx="536">
                  <c:v>6.0220970940000007E-2</c:v>
                </c:pt>
                <c:pt idx="537">
                  <c:v>6.032447028E-2</c:v>
                </c:pt>
                <c:pt idx="538">
                  <c:v>6.3179846649999996E-2</c:v>
                </c:pt>
                <c:pt idx="539">
                  <c:v>6.6153686119999999E-2</c:v>
                </c:pt>
                <c:pt idx="540">
                  <c:v>5.8971289149999995E-2</c:v>
                </c:pt>
                <c:pt idx="541">
                  <c:v>5.7460365050000003E-2</c:v>
                </c:pt>
                <c:pt idx="542">
                  <c:v>5.7968717230000008E-2</c:v>
                </c:pt>
                <c:pt idx="543">
                  <c:v>6.1838511829999998E-2</c:v>
                </c:pt>
                <c:pt idx="544">
                  <c:v>5.5433399059999999E-2</c:v>
                </c:pt>
                <c:pt idx="545">
                  <c:v>6.4564825770000001E-2</c:v>
                </c:pt>
                <c:pt idx="546">
                  <c:v>6.0528974999999999E-2</c:v>
                </c:pt>
                <c:pt idx="547">
                  <c:v>5.6362606989999994E-2</c:v>
                </c:pt>
                <c:pt idx="548">
                  <c:v>5.8726049749999995E-2</c:v>
                </c:pt>
                <c:pt idx="549">
                  <c:v>6.0647230270000005E-2</c:v>
                </c:pt>
                <c:pt idx="550">
                  <c:v>5.6958247769999998E-2</c:v>
                </c:pt>
                <c:pt idx="551">
                  <c:v>5.6642761829999999E-2</c:v>
                </c:pt>
                <c:pt idx="552">
                  <c:v>5.7940452349999991E-2</c:v>
                </c:pt>
                <c:pt idx="553">
                  <c:v>5.9750028159999996E-2</c:v>
                </c:pt>
                <c:pt idx="554">
                  <c:v>5.7614159250000005E-2</c:v>
                </c:pt>
                <c:pt idx="555">
                  <c:v>5.7096662549999996E-2</c:v>
                </c:pt>
                <c:pt idx="556">
                  <c:v>6.0712073229999997E-2</c:v>
                </c:pt>
                <c:pt idx="557">
                  <c:v>5.7403003970000005E-2</c:v>
                </c:pt>
                <c:pt idx="558">
                  <c:v>5.9361801719999996E-2</c:v>
                </c:pt>
                <c:pt idx="559">
                  <c:v>5.6340992669999992E-2</c:v>
                </c:pt>
                <c:pt idx="560">
                  <c:v>5.7888910510000002E-2</c:v>
                </c:pt>
                <c:pt idx="561">
                  <c:v>6.3330315570000004E-2</c:v>
                </c:pt>
                <c:pt idx="562">
                  <c:v>6.4235830879999997E-2</c:v>
                </c:pt>
                <c:pt idx="563">
                  <c:v>6.0046185910000008E-2</c:v>
                </c:pt>
                <c:pt idx="564">
                  <c:v>5.0702980430000003E-2</c:v>
                </c:pt>
                <c:pt idx="565">
                  <c:v>6.1253054720000005E-2</c:v>
                </c:pt>
                <c:pt idx="566">
                  <c:v>5.8478524220000008E-2</c:v>
                </c:pt>
                <c:pt idx="567">
                  <c:v>6.0181898900000003E-2</c:v>
                </c:pt>
                <c:pt idx="568">
                  <c:v>5.8512400509999993E-2</c:v>
                </c:pt>
                <c:pt idx="569">
                  <c:v>5.4820092730000006E-2</c:v>
                </c:pt>
                <c:pt idx="570">
                  <c:v>5.5482654770000001E-2</c:v>
                </c:pt>
                <c:pt idx="571">
                  <c:v>5.1846045430000001E-2</c:v>
                </c:pt>
                <c:pt idx="572">
                  <c:v>6.1617380710000003E-2</c:v>
                </c:pt>
                <c:pt idx="573">
                  <c:v>5.2124121969999999E-2</c:v>
                </c:pt>
                <c:pt idx="574">
                  <c:v>6.3500736170000002E-2</c:v>
                </c:pt>
                <c:pt idx="575">
                  <c:v>5.3393755439999996E-2</c:v>
                </c:pt>
                <c:pt idx="576">
                  <c:v>5.2765277520000001E-2</c:v>
                </c:pt>
                <c:pt idx="577">
                  <c:v>5.1877219929999996E-2</c:v>
                </c:pt>
                <c:pt idx="578">
                  <c:v>5.5988512990000003E-2</c:v>
                </c:pt>
                <c:pt idx="579">
                  <c:v>5.8198161550000002E-2</c:v>
                </c:pt>
                <c:pt idx="580">
                  <c:v>6.0950869899999996E-2</c:v>
                </c:pt>
                <c:pt idx="581">
                  <c:v>5.6472133399999999E-2</c:v>
                </c:pt>
                <c:pt idx="582">
                  <c:v>5.1548848529999997E-2</c:v>
                </c:pt>
                <c:pt idx="583">
                  <c:v>6.0675079490000006E-2</c:v>
                </c:pt>
                <c:pt idx="584">
                  <c:v>6.1078893179999996E-2</c:v>
                </c:pt>
                <c:pt idx="585">
                  <c:v>5.3344707559999996E-2</c:v>
                </c:pt>
                <c:pt idx="586">
                  <c:v>5.868843252E-2</c:v>
                </c:pt>
                <c:pt idx="587">
                  <c:v>5.0420747289999998E-2</c:v>
                </c:pt>
                <c:pt idx="588">
                  <c:v>5.928137151E-2</c:v>
                </c:pt>
                <c:pt idx="589">
                  <c:v>5.0250118859999998E-2</c:v>
                </c:pt>
                <c:pt idx="590">
                  <c:v>5.5345694799999998E-2</c:v>
                </c:pt>
                <c:pt idx="591">
                  <c:v>5.4207409890000002E-2</c:v>
                </c:pt>
                <c:pt idx="592">
                  <c:v>5.2386195599999998E-2</c:v>
                </c:pt>
                <c:pt idx="593">
                  <c:v>5.2227413479999998E-2</c:v>
                </c:pt>
                <c:pt idx="594">
                  <c:v>5.4119082139999997E-2</c:v>
                </c:pt>
                <c:pt idx="595">
                  <c:v>5.4887845310000002E-2</c:v>
                </c:pt>
                <c:pt idx="596">
                  <c:v>4.866354464E-2</c:v>
                </c:pt>
                <c:pt idx="597">
                  <c:v>4.8545289369999994E-2</c:v>
                </c:pt>
                <c:pt idx="598">
                  <c:v>5.4651958259999994E-2</c:v>
                </c:pt>
                <c:pt idx="599">
                  <c:v>5.6265966040000004E-2</c:v>
                </c:pt>
                <c:pt idx="600">
                  <c:v>5.2187510120000002E-2</c:v>
                </c:pt>
                <c:pt idx="601">
                  <c:v>5.5217463689999996E-2</c:v>
                </c:pt>
                <c:pt idx="602">
                  <c:v>5.2334030269999998E-2</c:v>
                </c:pt>
                <c:pt idx="603">
                  <c:v>5.6537184190000006E-2</c:v>
                </c:pt>
                <c:pt idx="604">
                  <c:v>5.5499488999999999E-2</c:v>
                </c:pt>
                <c:pt idx="605">
                  <c:v>4.6357047299999996E-2</c:v>
                </c:pt>
                <c:pt idx="606">
                  <c:v>4.5394586569999992E-2</c:v>
                </c:pt>
                <c:pt idx="607">
                  <c:v>4.8395028280000002E-2</c:v>
                </c:pt>
                <c:pt idx="608">
                  <c:v>5.2484914849999995E-2</c:v>
                </c:pt>
                <c:pt idx="609">
                  <c:v>5.3158491880000006E-2</c:v>
                </c:pt>
                <c:pt idx="610">
                  <c:v>5.8776344610000003E-2</c:v>
                </c:pt>
                <c:pt idx="611">
                  <c:v>5.2480134759999998E-2</c:v>
                </c:pt>
                <c:pt idx="612">
                  <c:v>5.3948661539999998E-2</c:v>
                </c:pt>
                <c:pt idx="613">
                  <c:v>5.445867636E-2</c:v>
                </c:pt>
                <c:pt idx="614">
                  <c:v>5.0607170800000004E-2</c:v>
                </c:pt>
                <c:pt idx="615">
                  <c:v>5.3641696629999999E-2</c:v>
                </c:pt>
                <c:pt idx="616">
                  <c:v>5.2279370979999996E-2</c:v>
                </c:pt>
                <c:pt idx="617">
                  <c:v>4.8892157640000003E-2</c:v>
                </c:pt>
                <c:pt idx="618">
                  <c:v>4.699446191E-2</c:v>
                </c:pt>
                <c:pt idx="619">
                  <c:v>5.6271369619999997E-2</c:v>
                </c:pt>
                <c:pt idx="620">
                  <c:v>5.0837862099999999E-2</c:v>
                </c:pt>
                <c:pt idx="621">
                  <c:v>5.3009477769999994E-2</c:v>
                </c:pt>
                <c:pt idx="622">
                  <c:v>5.0462936779999995E-2</c:v>
                </c:pt>
                <c:pt idx="623">
                  <c:v>5.6625096279999995E-2</c:v>
                </c:pt>
                <c:pt idx="624">
                  <c:v>4.9472003340000001E-2</c:v>
                </c:pt>
                <c:pt idx="625">
                  <c:v>4.8159972549999999E-2</c:v>
                </c:pt>
                <c:pt idx="626">
                  <c:v>5.0996644219999998E-2</c:v>
                </c:pt>
                <c:pt idx="627">
                  <c:v>5.2512971899999997E-2</c:v>
                </c:pt>
                <c:pt idx="628">
                  <c:v>5.269045872E-2</c:v>
                </c:pt>
                <c:pt idx="629">
                  <c:v>5.2498423799999999E-2</c:v>
                </c:pt>
                <c:pt idx="630">
                  <c:v>4.6650711090000005E-2</c:v>
                </c:pt>
                <c:pt idx="631">
                  <c:v>5.0001554179999998E-2</c:v>
                </c:pt>
                <c:pt idx="632">
                  <c:v>5.6306700720000005E-2</c:v>
                </c:pt>
                <c:pt idx="633">
                  <c:v>5.513703348E-2</c:v>
                </c:pt>
                <c:pt idx="634">
                  <c:v>4.9959572519999995E-2</c:v>
                </c:pt>
                <c:pt idx="635">
                  <c:v>5.1608703569999997E-2</c:v>
                </c:pt>
                <c:pt idx="636">
                  <c:v>4.3044777457999998E-2</c:v>
                </c:pt>
                <c:pt idx="637">
                  <c:v>5.4250015040000002E-2</c:v>
                </c:pt>
                <c:pt idx="638">
                  <c:v>5.1803855939999997E-2</c:v>
                </c:pt>
                <c:pt idx="639">
                  <c:v>4.7899769389999999E-2</c:v>
                </c:pt>
                <c:pt idx="640">
                  <c:v>5.301051692E-2</c:v>
                </c:pt>
                <c:pt idx="641">
                  <c:v>5.183939487E-2</c:v>
                </c:pt>
                <c:pt idx="642">
                  <c:v>5.2345876579999999E-2</c:v>
                </c:pt>
                <c:pt idx="643">
                  <c:v>4.7745767359999997E-2</c:v>
                </c:pt>
                <c:pt idx="644">
                  <c:v>5.6014283910000004E-2</c:v>
                </c:pt>
                <c:pt idx="645">
                  <c:v>4.9558876279999997E-2</c:v>
                </c:pt>
                <c:pt idx="646">
                  <c:v>5.0074502509999994E-2</c:v>
                </c:pt>
                <c:pt idx="647">
                  <c:v>4.9578827960000002E-2</c:v>
                </c:pt>
                <c:pt idx="648">
                  <c:v>4.8286748850000005E-2</c:v>
                </c:pt>
                <c:pt idx="649">
                  <c:v>4.5805882140000004E-2</c:v>
                </c:pt>
                <c:pt idx="650">
                  <c:v>4.6995916720000003E-2</c:v>
                </c:pt>
                <c:pt idx="651">
                  <c:v>4.6877453619999995E-2</c:v>
                </c:pt>
                <c:pt idx="652">
                  <c:v>4.691444736E-2</c:v>
                </c:pt>
                <c:pt idx="653">
                  <c:v>4.8370712169999996E-2</c:v>
                </c:pt>
                <c:pt idx="654">
                  <c:v>4.873067373E-2</c:v>
                </c:pt>
                <c:pt idx="655">
                  <c:v>4.7030832160000001E-2</c:v>
                </c:pt>
                <c:pt idx="656">
                  <c:v>5.3592440919999998E-2</c:v>
                </c:pt>
                <c:pt idx="657">
                  <c:v>4.8749586259999998E-2</c:v>
                </c:pt>
                <c:pt idx="658">
                  <c:v>5.1184106879999997E-2</c:v>
                </c:pt>
                <c:pt idx="659">
                  <c:v>4.7534612079999997E-2</c:v>
                </c:pt>
                <c:pt idx="660">
                  <c:v>4.6487564539999998E-2</c:v>
                </c:pt>
                <c:pt idx="661">
                  <c:v>5.2756132999999997E-2</c:v>
                </c:pt>
                <c:pt idx="662">
                  <c:v>4.2770234027999995E-2</c:v>
                </c:pt>
                <c:pt idx="663">
                  <c:v>3.9208256440999997E-2</c:v>
                </c:pt>
                <c:pt idx="664">
                  <c:v>5.1322105999999999E-2</c:v>
                </c:pt>
                <c:pt idx="665">
                  <c:v>4.1726948210999995E-2</c:v>
                </c:pt>
                <c:pt idx="666">
                  <c:v>4.4187302099999999E-2</c:v>
                </c:pt>
                <c:pt idx="667">
                  <c:v>4.6671701920000003E-2</c:v>
                </c:pt>
                <c:pt idx="668">
                  <c:v>4.9811805389999998E-2</c:v>
                </c:pt>
                <c:pt idx="669">
                  <c:v>4.4500294080000002E-2</c:v>
                </c:pt>
                <c:pt idx="670">
                  <c:v>4.3177954921999995E-2</c:v>
                </c:pt>
                <c:pt idx="671">
                  <c:v>5.2541444610000002E-2</c:v>
                </c:pt>
                <c:pt idx="672">
                  <c:v>4.6703499910000001E-2</c:v>
                </c:pt>
                <c:pt idx="673">
                  <c:v>4.3295752965999995E-2</c:v>
                </c:pt>
                <c:pt idx="674">
                  <c:v>4.9717866229999998E-2</c:v>
                </c:pt>
                <c:pt idx="675">
                  <c:v>4.45863357E-2</c:v>
                </c:pt>
                <c:pt idx="676">
                  <c:v>4.1084691162000003E-2</c:v>
                </c:pt>
                <c:pt idx="677">
                  <c:v>4.6001865830000002E-2</c:v>
                </c:pt>
                <c:pt idx="678">
                  <c:v>3.7173060383000001E-2</c:v>
                </c:pt>
                <c:pt idx="679">
                  <c:v>5.0004048139999993E-2</c:v>
                </c:pt>
                <c:pt idx="680">
                  <c:v>4.8319378159999996E-2</c:v>
                </c:pt>
                <c:pt idx="681">
                  <c:v>4.587030944E-2</c:v>
                </c:pt>
                <c:pt idx="682">
                  <c:v>3.4926480432000001E-2</c:v>
                </c:pt>
                <c:pt idx="683">
                  <c:v>4.0238407402E-2</c:v>
                </c:pt>
                <c:pt idx="684">
                  <c:v>4.5122121439999996E-2</c:v>
                </c:pt>
                <c:pt idx="685">
                  <c:v>4.3276902785000002E-2</c:v>
                </c:pt>
                <c:pt idx="686">
                  <c:v>4.551304967E-2</c:v>
                </c:pt>
                <c:pt idx="687">
                  <c:v>4.3191484655000001E-2</c:v>
                </c:pt>
                <c:pt idx="688">
                  <c:v>4.8674767460000004E-2</c:v>
                </c:pt>
                <c:pt idx="689">
                  <c:v>4.747330223E-2</c:v>
                </c:pt>
                <c:pt idx="690">
                  <c:v>4.5986902070000002E-2</c:v>
                </c:pt>
                <c:pt idx="691">
                  <c:v>5.3524896170000003E-2</c:v>
                </c:pt>
                <c:pt idx="692">
                  <c:v>4.6386974819999996E-2</c:v>
                </c:pt>
                <c:pt idx="693">
                  <c:v>4.3196805103000002E-2</c:v>
                </c:pt>
                <c:pt idx="694">
                  <c:v>4.5818767599999997E-2</c:v>
                </c:pt>
                <c:pt idx="695">
                  <c:v>4.0476061006999998E-2</c:v>
                </c:pt>
                <c:pt idx="696">
                  <c:v>4.3909641219999997E-2</c:v>
                </c:pt>
                <c:pt idx="697">
                  <c:v>4.4976224779999997E-2</c:v>
                </c:pt>
                <c:pt idx="698">
                  <c:v>5.0210631160000005E-2</c:v>
                </c:pt>
                <c:pt idx="699">
                  <c:v>4.0050653780000001E-2</c:v>
                </c:pt>
                <c:pt idx="700">
                  <c:v>4.4977056099999996E-2</c:v>
                </c:pt>
                <c:pt idx="701">
                  <c:v>4.433777102E-2</c:v>
                </c:pt>
                <c:pt idx="702">
                  <c:v>4.1555072801000001E-2</c:v>
                </c:pt>
                <c:pt idx="703">
                  <c:v>3.7440683074000003E-2</c:v>
                </c:pt>
                <c:pt idx="704">
                  <c:v>3.9170306683000006E-2</c:v>
                </c:pt>
                <c:pt idx="705">
                  <c:v>4.461189879E-2</c:v>
                </c:pt>
                <c:pt idx="706">
                  <c:v>4.383336761E-2</c:v>
                </c:pt>
                <c:pt idx="707">
                  <c:v>4.7079256550000004E-2</c:v>
                </c:pt>
                <c:pt idx="708">
                  <c:v>4.4376843060000004E-2</c:v>
                </c:pt>
                <c:pt idx="709">
                  <c:v>3.9478289959999996E-2</c:v>
                </c:pt>
                <c:pt idx="710">
                  <c:v>4.5222295499999995E-2</c:v>
                </c:pt>
                <c:pt idx="711">
                  <c:v>4.4458520250000001E-2</c:v>
                </c:pt>
                <c:pt idx="712">
                  <c:v>4.58852732E-2</c:v>
                </c:pt>
                <c:pt idx="713">
                  <c:v>3.7085584736000002E-2</c:v>
                </c:pt>
                <c:pt idx="714">
                  <c:v>4.5572489049999998E-2</c:v>
                </c:pt>
                <c:pt idx="715">
                  <c:v>4.2481828336999997E-2</c:v>
                </c:pt>
                <c:pt idx="716">
                  <c:v>3.6946006108000001E-2</c:v>
                </c:pt>
                <c:pt idx="717">
                  <c:v>4.1906845858999994E-2</c:v>
                </c:pt>
                <c:pt idx="718">
                  <c:v>4.2602536001000002E-2</c:v>
                </c:pt>
                <c:pt idx="719">
                  <c:v>3.9463076803999998E-2</c:v>
                </c:pt>
                <c:pt idx="720">
                  <c:v>3.3482581506999995E-2</c:v>
                </c:pt>
                <c:pt idx="721">
                  <c:v>4.0338830857999997E-2</c:v>
                </c:pt>
                <c:pt idx="722">
                  <c:v>4.0437820286999993E-2</c:v>
                </c:pt>
                <c:pt idx="723">
                  <c:v>4.3264474551E-2</c:v>
                </c:pt>
                <c:pt idx="724">
                  <c:v>3.5389068445999997E-2</c:v>
                </c:pt>
                <c:pt idx="725">
                  <c:v>4.6357255129999997E-2</c:v>
                </c:pt>
                <c:pt idx="726">
                  <c:v>3.9628447134999994E-2</c:v>
                </c:pt>
                <c:pt idx="727">
                  <c:v>4.476008158E-2</c:v>
                </c:pt>
                <c:pt idx="728">
                  <c:v>3.9716961932E-2</c:v>
                </c:pt>
                <c:pt idx="729">
                  <c:v>4.2137932035999998E-2</c:v>
                </c:pt>
                <c:pt idx="730">
                  <c:v>4.4815156529999997E-2</c:v>
                </c:pt>
                <c:pt idx="731">
                  <c:v>4.2157759018E-2</c:v>
                </c:pt>
                <c:pt idx="732">
                  <c:v>3.9269088282E-2</c:v>
                </c:pt>
                <c:pt idx="733">
                  <c:v>3.5368742671999999E-2</c:v>
                </c:pt>
                <c:pt idx="734">
                  <c:v>3.8871654973000005E-2</c:v>
                </c:pt>
                <c:pt idx="735">
                  <c:v>3.3627646846999995E-2</c:v>
                </c:pt>
                <c:pt idx="736">
                  <c:v>3.9798181895999998E-2</c:v>
                </c:pt>
                <c:pt idx="737">
                  <c:v>4.477940977E-2</c:v>
                </c:pt>
                <c:pt idx="738">
                  <c:v>4.1019765069999999E-2</c:v>
                </c:pt>
                <c:pt idx="739">
                  <c:v>4.1859460618999998E-2</c:v>
                </c:pt>
                <c:pt idx="740">
                  <c:v>4.4558070820000004E-2</c:v>
                </c:pt>
                <c:pt idx="741">
                  <c:v>4.2104222009999998E-2</c:v>
                </c:pt>
                <c:pt idx="742">
                  <c:v>3.7906700283E-2</c:v>
                </c:pt>
                <c:pt idx="743">
                  <c:v>3.1383664770999999E-2</c:v>
                </c:pt>
                <c:pt idx="744">
                  <c:v>4.432176811E-2</c:v>
                </c:pt>
                <c:pt idx="745">
                  <c:v>3.8037487701999995E-2</c:v>
                </c:pt>
                <c:pt idx="746">
                  <c:v>3.8456763943999994E-2</c:v>
                </c:pt>
                <c:pt idx="747">
                  <c:v>4.3737765809999996E-2</c:v>
                </c:pt>
                <c:pt idx="748">
                  <c:v>3.4794300552000001E-2</c:v>
                </c:pt>
                <c:pt idx="749">
                  <c:v>3.7104684313E-2</c:v>
                </c:pt>
                <c:pt idx="750">
                  <c:v>3.9197657110999998E-2</c:v>
                </c:pt>
                <c:pt idx="751">
                  <c:v>3.9013727561000001E-2</c:v>
                </c:pt>
                <c:pt idx="752">
                  <c:v>3.4656488478999999E-2</c:v>
                </c:pt>
                <c:pt idx="753">
                  <c:v>4.0307822622E-2</c:v>
                </c:pt>
                <c:pt idx="754">
                  <c:v>4.1716722974999995E-2</c:v>
                </c:pt>
                <c:pt idx="755">
                  <c:v>3.8625812866000003E-2</c:v>
                </c:pt>
                <c:pt idx="756">
                  <c:v>4.353575505E-2</c:v>
                </c:pt>
                <c:pt idx="757">
                  <c:v>3.8749180753999996E-2</c:v>
                </c:pt>
                <c:pt idx="758">
                  <c:v>3.9949856229999997E-2</c:v>
                </c:pt>
                <c:pt idx="759">
                  <c:v>3.7030759181999995E-2</c:v>
                </c:pt>
                <c:pt idx="760">
                  <c:v>4.3936035629999995E-2</c:v>
                </c:pt>
                <c:pt idx="761">
                  <c:v>3.7082529635E-2</c:v>
                </c:pt>
                <c:pt idx="762">
                  <c:v>3.6703634762000004E-2</c:v>
                </c:pt>
                <c:pt idx="763">
                  <c:v>3.7673369541999999E-2</c:v>
                </c:pt>
                <c:pt idx="764">
                  <c:v>3.3774499525000001E-2</c:v>
                </c:pt>
                <c:pt idx="765">
                  <c:v>3.9011586911999997E-2</c:v>
                </c:pt>
                <c:pt idx="766">
                  <c:v>3.1931276038E-2</c:v>
                </c:pt>
                <c:pt idx="767">
                  <c:v>3.8823168233999998E-2</c:v>
                </c:pt>
                <c:pt idx="768">
                  <c:v>2.8462821951E-2</c:v>
                </c:pt>
                <c:pt idx="769">
                  <c:v>3.2508586212E-2</c:v>
                </c:pt>
                <c:pt idx="770">
                  <c:v>3.4559909877999999E-2</c:v>
                </c:pt>
                <c:pt idx="771">
                  <c:v>4.1717949172000002E-2</c:v>
                </c:pt>
                <c:pt idx="772">
                  <c:v>3.4735401530000001E-2</c:v>
                </c:pt>
                <c:pt idx="773">
                  <c:v>3.8133089501999999E-2</c:v>
                </c:pt>
                <c:pt idx="774">
                  <c:v>3.8578261362000002E-2</c:v>
                </c:pt>
                <c:pt idx="775">
                  <c:v>3.8402042304999995E-2</c:v>
                </c:pt>
                <c:pt idx="776">
                  <c:v>3.3904829717999997E-2</c:v>
                </c:pt>
                <c:pt idx="777">
                  <c:v>3.5736061414E-2</c:v>
                </c:pt>
                <c:pt idx="778">
                  <c:v>3.3755649343999994E-2</c:v>
                </c:pt>
                <c:pt idx="779">
                  <c:v>3.9663300226000002E-2</c:v>
                </c:pt>
                <c:pt idx="780">
                  <c:v>3.5755555868E-2</c:v>
                </c:pt>
                <c:pt idx="781">
                  <c:v>4.3832120629999999E-2</c:v>
                </c:pt>
                <c:pt idx="782">
                  <c:v>4.1014091310999999E-2</c:v>
                </c:pt>
                <c:pt idx="783">
                  <c:v>2.9212007535000001E-2</c:v>
                </c:pt>
                <c:pt idx="784">
                  <c:v>3.4844200535000001E-2</c:v>
                </c:pt>
                <c:pt idx="785">
                  <c:v>3.3049567702000002E-2</c:v>
                </c:pt>
                <c:pt idx="786">
                  <c:v>3.5183088133000001E-2</c:v>
                </c:pt>
                <c:pt idx="787">
                  <c:v>3.5977954750999998E-2</c:v>
                </c:pt>
                <c:pt idx="788">
                  <c:v>3.3552308471999998E-2</c:v>
                </c:pt>
                <c:pt idx="789">
                  <c:v>3.2075011266E-2</c:v>
                </c:pt>
                <c:pt idx="790">
                  <c:v>3.4919622041999998E-2</c:v>
                </c:pt>
                <c:pt idx="791">
                  <c:v>3.9796706303000001E-2</c:v>
                </c:pt>
                <c:pt idx="792">
                  <c:v>3.2495700751999999E-2</c:v>
                </c:pt>
                <c:pt idx="793">
                  <c:v>3.5511521881999998E-2</c:v>
                </c:pt>
                <c:pt idx="794">
                  <c:v>3.8070615804000001E-2</c:v>
                </c:pt>
                <c:pt idx="795">
                  <c:v>3.3030135597E-2</c:v>
                </c:pt>
                <c:pt idx="796">
                  <c:v>3.5321108035999998E-2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DE-418A-AD26-79B179742E54}"/>
            </c:ext>
          </c:extLst>
        </c:ser>
        <c:ser>
          <c:idx val="1"/>
          <c:order val="1"/>
          <c:tx>
            <c:v>PhCHO - 1698cm-1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'GL-06-12 - Batch'!$K:$K</c:f>
              <c:strCache>
                <c:ptCount val="797"/>
                <c:pt idx="0">
                  <c:v>Relative Time</c:v>
                </c:pt>
                <c:pt idx="1">
                  <c:v>00:02:24</c:v>
                </c:pt>
                <c:pt idx="2">
                  <c:v>00:02:40</c:v>
                </c:pt>
                <c:pt idx="3">
                  <c:v>00:02:54</c:v>
                </c:pt>
                <c:pt idx="4">
                  <c:v>00:03:09</c:v>
                </c:pt>
                <c:pt idx="5">
                  <c:v>00:03:24</c:v>
                </c:pt>
                <c:pt idx="6">
                  <c:v>00:03:39</c:v>
                </c:pt>
                <c:pt idx="7">
                  <c:v>00:03:54</c:v>
                </c:pt>
                <c:pt idx="8">
                  <c:v>00:04:09</c:v>
                </c:pt>
                <c:pt idx="9">
                  <c:v>00:04:24</c:v>
                </c:pt>
                <c:pt idx="10">
                  <c:v>00:04:39</c:v>
                </c:pt>
                <c:pt idx="11">
                  <c:v>00:04:54</c:v>
                </c:pt>
                <c:pt idx="12">
                  <c:v>00:05:09</c:v>
                </c:pt>
                <c:pt idx="13">
                  <c:v>00:05:24</c:v>
                </c:pt>
                <c:pt idx="14">
                  <c:v>00:05:40</c:v>
                </c:pt>
                <c:pt idx="15">
                  <c:v>00:05:55</c:v>
                </c:pt>
                <c:pt idx="16">
                  <c:v>00:06:10</c:v>
                </c:pt>
                <c:pt idx="17">
                  <c:v>00:06:24</c:v>
                </c:pt>
                <c:pt idx="18">
                  <c:v>00:06:39</c:v>
                </c:pt>
                <c:pt idx="19">
                  <c:v>00:06:54</c:v>
                </c:pt>
                <c:pt idx="20">
                  <c:v>00:07:09</c:v>
                </c:pt>
                <c:pt idx="21">
                  <c:v>00:07:24</c:v>
                </c:pt>
                <c:pt idx="22">
                  <c:v>00:07:39</c:v>
                </c:pt>
                <c:pt idx="23">
                  <c:v>00:07:54</c:v>
                </c:pt>
                <c:pt idx="24">
                  <c:v>00:08:09</c:v>
                </c:pt>
                <c:pt idx="25">
                  <c:v>00:08:25</c:v>
                </c:pt>
                <c:pt idx="26">
                  <c:v>00:08:38</c:v>
                </c:pt>
                <c:pt idx="27">
                  <c:v>00:08:54</c:v>
                </c:pt>
                <c:pt idx="28">
                  <c:v>00:09:10</c:v>
                </c:pt>
                <c:pt idx="29">
                  <c:v>00:09:25</c:v>
                </c:pt>
                <c:pt idx="30">
                  <c:v>00:09:39</c:v>
                </c:pt>
                <c:pt idx="31">
                  <c:v>00:09:54</c:v>
                </c:pt>
                <c:pt idx="32">
                  <c:v>00:10:09</c:v>
                </c:pt>
                <c:pt idx="33">
                  <c:v>00:10:24</c:v>
                </c:pt>
                <c:pt idx="34">
                  <c:v>00:10:39</c:v>
                </c:pt>
                <c:pt idx="35">
                  <c:v>00:10:54</c:v>
                </c:pt>
                <c:pt idx="36">
                  <c:v>00:11:09</c:v>
                </c:pt>
                <c:pt idx="37">
                  <c:v>00:11:24</c:v>
                </c:pt>
                <c:pt idx="38">
                  <c:v>00:11:39</c:v>
                </c:pt>
                <c:pt idx="39">
                  <c:v>00:11:54</c:v>
                </c:pt>
                <c:pt idx="40">
                  <c:v>00:12:10</c:v>
                </c:pt>
                <c:pt idx="41">
                  <c:v>00:12:25</c:v>
                </c:pt>
                <c:pt idx="42">
                  <c:v>00:12:40</c:v>
                </c:pt>
                <c:pt idx="43">
                  <c:v>00:12:55</c:v>
                </c:pt>
                <c:pt idx="44">
                  <c:v>00:13:10</c:v>
                </c:pt>
                <c:pt idx="45">
                  <c:v>00:13:25</c:v>
                </c:pt>
                <c:pt idx="46">
                  <c:v>00:13:39</c:v>
                </c:pt>
                <c:pt idx="47">
                  <c:v>00:13:54</c:v>
                </c:pt>
                <c:pt idx="48">
                  <c:v>00:14:09</c:v>
                </c:pt>
                <c:pt idx="49">
                  <c:v>00:14:24</c:v>
                </c:pt>
                <c:pt idx="50">
                  <c:v>00:14:39</c:v>
                </c:pt>
                <c:pt idx="51">
                  <c:v>00:14:54</c:v>
                </c:pt>
                <c:pt idx="52">
                  <c:v>00:15:09</c:v>
                </c:pt>
                <c:pt idx="53">
                  <c:v>00:15:24</c:v>
                </c:pt>
                <c:pt idx="54">
                  <c:v>00:15:40</c:v>
                </c:pt>
                <c:pt idx="55">
                  <c:v>00:15:55</c:v>
                </c:pt>
                <c:pt idx="56">
                  <c:v>00:16:10</c:v>
                </c:pt>
                <c:pt idx="57">
                  <c:v>00:16:24</c:v>
                </c:pt>
                <c:pt idx="58">
                  <c:v>00:16:40</c:v>
                </c:pt>
                <c:pt idx="59">
                  <c:v>00:16:55</c:v>
                </c:pt>
                <c:pt idx="60">
                  <c:v>00:17:10</c:v>
                </c:pt>
                <c:pt idx="61">
                  <c:v>00:17:24</c:v>
                </c:pt>
                <c:pt idx="62">
                  <c:v>00:17:39</c:v>
                </c:pt>
                <c:pt idx="63">
                  <c:v>00:17:54</c:v>
                </c:pt>
                <c:pt idx="64">
                  <c:v>00:18:09</c:v>
                </c:pt>
                <c:pt idx="65">
                  <c:v>00:18:24</c:v>
                </c:pt>
                <c:pt idx="66">
                  <c:v>00:18:39</c:v>
                </c:pt>
                <c:pt idx="67">
                  <c:v>00:18:54</c:v>
                </c:pt>
                <c:pt idx="68">
                  <c:v>00:19:09</c:v>
                </c:pt>
                <c:pt idx="69">
                  <c:v>00:19:25</c:v>
                </c:pt>
                <c:pt idx="70">
                  <c:v>00:19:40</c:v>
                </c:pt>
                <c:pt idx="71">
                  <c:v>00:19:55</c:v>
                </c:pt>
                <c:pt idx="72">
                  <c:v>00:20:10</c:v>
                </c:pt>
                <c:pt idx="73">
                  <c:v>00:20:25</c:v>
                </c:pt>
                <c:pt idx="74">
                  <c:v>00:20:40</c:v>
                </c:pt>
                <c:pt idx="75">
                  <c:v>00:20:55</c:v>
                </c:pt>
                <c:pt idx="76">
                  <c:v>00:21:10</c:v>
                </c:pt>
                <c:pt idx="77">
                  <c:v>00:21:24</c:v>
                </c:pt>
                <c:pt idx="78">
                  <c:v>00:21:39</c:v>
                </c:pt>
                <c:pt idx="79">
                  <c:v>00:21:54</c:v>
                </c:pt>
                <c:pt idx="80">
                  <c:v>00:22:09</c:v>
                </c:pt>
                <c:pt idx="81">
                  <c:v>00:22:24</c:v>
                </c:pt>
                <c:pt idx="82">
                  <c:v>00:22:39</c:v>
                </c:pt>
                <c:pt idx="83">
                  <c:v>00:22:55</c:v>
                </c:pt>
                <c:pt idx="84">
                  <c:v>00:23:10</c:v>
                </c:pt>
                <c:pt idx="85">
                  <c:v>00:23:25</c:v>
                </c:pt>
                <c:pt idx="86">
                  <c:v>00:23:40</c:v>
                </c:pt>
                <c:pt idx="87">
                  <c:v>00:23:55</c:v>
                </c:pt>
                <c:pt idx="88">
                  <c:v>00:24:09</c:v>
                </c:pt>
                <c:pt idx="89">
                  <c:v>00:24:24</c:v>
                </c:pt>
                <c:pt idx="90">
                  <c:v>00:24:39</c:v>
                </c:pt>
                <c:pt idx="91">
                  <c:v>00:24:54</c:v>
                </c:pt>
                <c:pt idx="92">
                  <c:v>00:25:09</c:v>
                </c:pt>
                <c:pt idx="93">
                  <c:v>00:25:24</c:v>
                </c:pt>
                <c:pt idx="94">
                  <c:v>00:25:39</c:v>
                </c:pt>
                <c:pt idx="95">
                  <c:v>00:25:54</c:v>
                </c:pt>
                <c:pt idx="96">
                  <c:v>00:26:09</c:v>
                </c:pt>
                <c:pt idx="97">
                  <c:v>00:26:25</c:v>
                </c:pt>
                <c:pt idx="98">
                  <c:v>00:26:40</c:v>
                </c:pt>
                <c:pt idx="99">
                  <c:v>00:26:55</c:v>
                </c:pt>
                <c:pt idx="100">
                  <c:v>00:27:10</c:v>
                </c:pt>
                <c:pt idx="101">
                  <c:v>00:27:25</c:v>
                </c:pt>
                <c:pt idx="102">
                  <c:v>00:27:40</c:v>
                </c:pt>
                <c:pt idx="103">
                  <c:v>00:27:54</c:v>
                </c:pt>
                <c:pt idx="104">
                  <c:v>00:28:09</c:v>
                </c:pt>
                <c:pt idx="105">
                  <c:v>00:28:24</c:v>
                </c:pt>
                <c:pt idx="106">
                  <c:v>00:28:39</c:v>
                </c:pt>
                <c:pt idx="107">
                  <c:v>00:28:54</c:v>
                </c:pt>
                <c:pt idx="108">
                  <c:v>00:29:09</c:v>
                </c:pt>
                <c:pt idx="109">
                  <c:v>00:29:23</c:v>
                </c:pt>
                <c:pt idx="110">
                  <c:v>00:29:39</c:v>
                </c:pt>
                <c:pt idx="111">
                  <c:v>00:29:55</c:v>
                </c:pt>
                <c:pt idx="112">
                  <c:v>00:30:10</c:v>
                </c:pt>
                <c:pt idx="113">
                  <c:v>00:30:25</c:v>
                </c:pt>
                <c:pt idx="114">
                  <c:v>00:30:40</c:v>
                </c:pt>
                <c:pt idx="115">
                  <c:v>00:30:55</c:v>
                </c:pt>
                <c:pt idx="116">
                  <c:v>00:31:09</c:v>
                </c:pt>
                <c:pt idx="117">
                  <c:v>00:31:24</c:v>
                </c:pt>
                <c:pt idx="118">
                  <c:v>00:31:39</c:v>
                </c:pt>
                <c:pt idx="119">
                  <c:v>00:31:54</c:v>
                </c:pt>
                <c:pt idx="120">
                  <c:v>00:32:09</c:v>
                </c:pt>
                <c:pt idx="121">
                  <c:v>00:32:24</c:v>
                </c:pt>
                <c:pt idx="122">
                  <c:v>00:32:39</c:v>
                </c:pt>
                <c:pt idx="123">
                  <c:v>00:32:54</c:v>
                </c:pt>
                <c:pt idx="124">
                  <c:v>00:33:09</c:v>
                </c:pt>
                <c:pt idx="125">
                  <c:v>00:33:24</c:v>
                </c:pt>
                <c:pt idx="126">
                  <c:v>00:33:39</c:v>
                </c:pt>
                <c:pt idx="127">
                  <c:v>00:33:55</c:v>
                </c:pt>
                <c:pt idx="128">
                  <c:v>00:34:10</c:v>
                </c:pt>
                <c:pt idx="129">
                  <c:v>00:34:25</c:v>
                </c:pt>
                <c:pt idx="130">
                  <c:v>00:34:39</c:v>
                </c:pt>
                <c:pt idx="131">
                  <c:v>00:34:54</c:v>
                </c:pt>
                <c:pt idx="132">
                  <c:v>00:35:09</c:v>
                </c:pt>
                <c:pt idx="133">
                  <c:v>00:35:24</c:v>
                </c:pt>
                <c:pt idx="134">
                  <c:v>00:35:39</c:v>
                </c:pt>
                <c:pt idx="135">
                  <c:v>00:35:54</c:v>
                </c:pt>
                <c:pt idx="136">
                  <c:v>00:36:09</c:v>
                </c:pt>
                <c:pt idx="137">
                  <c:v>00:36:24</c:v>
                </c:pt>
                <c:pt idx="138">
                  <c:v>00:36:39</c:v>
                </c:pt>
                <c:pt idx="139">
                  <c:v>00:36:54</c:v>
                </c:pt>
                <c:pt idx="140">
                  <c:v>00:37:09</c:v>
                </c:pt>
                <c:pt idx="141">
                  <c:v>00:37:24</c:v>
                </c:pt>
                <c:pt idx="142">
                  <c:v>00:37:40</c:v>
                </c:pt>
                <c:pt idx="143">
                  <c:v>00:37:55</c:v>
                </c:pt>
                <c:pt idx="144">
                  <c:v>00:38:10</c:v>
                </c:pt>
                <c:pt idx="145">
                  <c:v>00:38:24</c:v>
                </c:pt>
                <c:pt idx="146">
                  <c:v>00:38:39</c:v>
                </c:pt>
                <c:pt idx="147">
                  <c:v>00:38:54</c:v>
                </c:pt>
                <c:pt idx="148">
                  <c:v>00:39:09</c:v>
                </c:pt>
                <c:pt idx="149">
                  <c:v>00:39:24</c:v>
                </c:pt>
                <c:pt idx="150">
                  <c:v>00:39:39</c:v>
                </c:pt>
                <c:pt idx="151">
                  <c:v>00:39:54</c:v>
                </c:pt>
                <c:pt idx="152">
                  <c:v>00:40:09</c:v>
                </c:pt>
                <c:pt idx="153">
                  <c:v>00:40:24</c:v>
                </c:pt>
                <c:pt idx="154">
                  <c:v>00:40:39</c:v>
                </c:pt>
                <c:pt idx="155">
                  <c:v>00:40:55</c:v>
                </c:pt>
                <c:pt idx="156">
                  <c:v>00:41:10</c:v>
                </c:pt>
                <c:pt idx="157">
                  <c:v>00:41:25</c:v>
                </c:pt>
                <c:pt idx="158">
                  <c:v>00:41:40</c:v>
                </c:pt>
                <c:pt idx="159">
                  <c:v>00:41:55</c:v>
                </c:pt>
                <c:pt idx="160">
                  <c:v>00:42:09</c:v>
                </c:pt>
                <c:pt idx="161">
                  <c:v>00:42:24</c:v>
                </c:pt>
                <c:pt idx="162">
                  <c:v>00:42:39</c:v>
                </c:pt>
                <c:pt idx="163">
                  <c:v>00:42:54</c:v>
                </c:pt>
                <c:pt idx="164">
                  <c:v>00:43:09</c:v>
                </c:pt>
                <c:pt idx="165">
                  <c:v>00:43:24</c:v>
                </c:pt>
                <c:pt idx="166">
                  <c:v>00:43:39</c:v>
                </c:pt>
                <c:pt idx="167">
                  <c:v>00:43:54</c:v>
                </c:pt>
                <c:pt idx="168">
                  <c:v>00:44:09</c:v>
                </c:pt>
                <c:pt idx="169">
                  <c:v>00:44:24</c:v>
                </c:pt>
                <c:pt idx="170">
                  <c:v>00:44:39</c:v>
                </c:pt>
                <c:pt idx="171">
                  <c:v>00:44:54</c:v>
                </c:pt>
                <c:pt idx="172">
                  <c:v>00:45:10</c:v>
                </c:pt>
                <c:pt idx="173">
                  <c:v>00:45:25</c:v>
                </c:pt>
                <c:pt idx="174">
                  <c:v>00:45:40</c:v>
                </c:pt>
                <c:pt idx="175">
                  <c:v>00:45:54</c:v>
                </c:pt>
                <c:pt idx="176">
                  <c:v>00:46:09</c:v>
                </c:pt>
                <c:pt idx="177">
                  <c:v>00:46:24</c:v>
                </c:pt>
                <c:pt idx="178">
                  <c:v>00:46:39</c:v>
                </c:pt>
                <c:pt idx="179">
                  <c:v>00:46:54</c:v>
                </c:pt>
                <c:pt idx="180">
                  <c:v>00:47:09</c:v>
                </c:pt>
                <c:pt idx="181">
                  <c:v>00:47:24</c:v>
                </c:pt>
                <c:pt idx="182">
                  <c:v>00:47:40</c:v>
                </c:pt>
                <c:pt idx="183">
                  <c:v>00:47:55</c:v>
                </c:pt>
                <c:pt idx="184">
                  <c:v>00:48:10</c:v>
                </c:pt>
                <c:pt idx="185">
                  <c:v>00:48:25</c:v>
                </c:pt>
                <c:pt idx="186">
                  <c:v>00:48:40</c:v>
                </c:pt>
                <c:pt idx="187">
                  <c:v>00:48:55</c:v>
                </c:pt>
                <c:pt idx="188">
                  <c:v>00:49:10</c:v>
                </c:pt>
                <c:pt idx="189">
                  <c:v>00:49:24</c:v>
                </c:pt>
                <c:pt idx="190">
                  <c:v>00:49:39</c:v>
                </c:pt>
                <c:pt idx="191">
                  <c:v>00:49:54</c:v>
                </c:pt>
                <c:pt idx="192">
                  <c:v>00:50:09</c:v>
                </c:pt>
                <c:pt idx="193">
                  <c:v>00:50:24</c:v>
                </c:pt>
                <c:pt idx="194">
                  <c:v>00:50:39</c:v>
                </c:pt>
                <c:pt idx="195">
                  <c:v>00:50:54</c:v>
                </c:pt>
                <c:pt idx="196">
                  <c:v>00:51:09</c:v>
                </c:pt>
                <c:pt idx="197">
                  <c:v>00:51:25</c:v>
                </c:pt>
                <c:pt idx="198">
                  <c:v>00:51:40</c:v>
                </c:pt>
                <c:pt idx="199">
                  <c:v>00:51:55</c:v>
                </c:pt>
                <c:pt idx="200">
                  <c:v>00:52:09</c:v>
                </c:pt>
                <c:pt idx="201">
                  <c:v>00:52:25</c:v>
                </c:pt>
                <c:pt idx="202">
                  <c:v>00:52:40</c:v>
                </c:pt>
                <c:pt idx="203">
                  <c:v>00:52:54</c:v>
                </c:pt>
                <c:pt idx="204">
                  <c:v>00:53:09</c:v>
                </c:pt>
                <c:pt idx="205">
                  <c:v>00:53:24</c:v>
                </c:pt>
                <c:pt idx="206">
                  <c:v>00:53:39</c:v>
                </c:pt>
                <c:pt idx="207">
                  <c:v>00:53:54</c:v>
                </c:pt>
                <c:pt idx="208">
                  <c:v>00:54:09</c:v>
                </c:pt>
                <c:pt idx="209">
                  <c:v>00:54:24</c:v>
                </c:pt>
                <c:pt idx="210">
                  <c:v>00:54:39</c:v>
                </c:pt>
                <c:pt idx="211">
                  <c:v>00:54:55</c:v>
                </c:pt>
                <c:pt idx="212">
                  <c:v>00:55:10</c:v>
                </c:pt>
                <c:pt idx="213">
                  <c:v>00:55:25</c:v>
                </c:pt>
                <c:pt idx="214">
                  <c:v>00:55:40</c:v>
                </c:pt>
                <c:pt idx="215">
                  <c:v>00:55:55</c:v>
                </c:pt>
                <c:pt idx="216">
                  <c:v>00:56:10</c:v>
                </c:pt>
                <c:pt idx="217">
                  <c:v>00:56:24</c:v>
                </c:pt>
                <c:pt idx="218">
                  <c:v>00:56:39</c:v>
                </c:pt>
                <c:pt idx="219">
                  <c:v>00:56:54</c:v>
                </c:pt>
                <c:pt idx="220">
                  <c:v>00:57:09</c:v>
                </c:pt>
                <c:pt idx="221">
                  <c:v>00:57:24</c:v>
                </c:pt>
                <c:pt idx="222">
                  <c:v>00:57:39</c:v>
                </c:pt>
                <c:pt idx="223">
                  <c:v>00:57:54</c:v>
                </c:pt>
                <c:pt idx="224">
                  <c:v>00:58:09</c:v>
                </c:pt>
                <c:pt idx="225">
                  <c:v>00:58:25</c:v>
                </c:pt>
                <c:pt idx="226">
                  <c:v>00:58:39</c:v>
                </c:pt>
                <c:pt idx="227">
                  <c:v>00:58:55</c:v>
                </c:pt>
                <c:pt idx="228">
                  <c:v>00:59:09</c:v>
                </c:pt>
                <c:pt idx="229">
                  <c:v>00:59:25</c:v>
                </c:pt>
                <c:pt idx="230">
                  <c:v>00:59:40</c:v>
                </c:pt>
                <c:pt idx="231">
                  <c:v>00:59:55</c:v>
                </c:pt>
                <c:pt idx="232">
                  <c:v>01:00:10</c:v>
                </c:pt>
                <c:pt idx="233">
                  <c:v>01:00:54</c:v>
                </c:pt>
                <c:pt idx="234">
                  <c:v>01:01:24</c:v>
                </c:pt>
                <c:pt idx="235">
                  <c:v>01:01:54</c:v>
                </c:pt>
                <c:pt idx="236">
                  <c:v>01:02:24</c:v>
                </c:pt>
                <c:pt idx="237">
                  <c:v>01:02:54</c:v>
                </c:pt>
                <c:pt idx="238">
                  <c:v>01:03:24</c:v>
                </c:pt>
                <c:pt idx="239">
                  <c:v>01:03:54</c:v>
                </c:pt>
                <c:pt idx="240">
                  <c:v>01:04:24</c:v>
                </c:pt>
                <c:pt idx="241">
                  <c:v>01:04:54</c:v>
                </c:pt>
                <c:pt idx="242">
                  <c:v>01:05:24</c:v>
                </c:pt>
                <c:pt idx="243">
                  <c:v>01:05:54</c:v>
                </c:pt>
                <c:pt idx="244">
                  <c:v>01:06:24</c:v>
                </c:pt>
                <c:pt idx="245">
                  <c:v>01:06:54</c:v>
                </c:pt>
                <c:pt idx="246">
                  <c:v>01:07:24</c:v>
                </c:pt>
                <c:pt idx="247">
                  <c:v>01:07:54</c:v>
                </c:pt>
                <c:pt idx="248">
                  <c:v>01:08:24</c:v>
                </c:pt>
                <c:pt idx="249">
                  <c:v>01:08:54</c:v>
                </c:pt>
                <c:pt idx="250">
                  <c:v>01:09:24</c:v>
                </c:pt>
                <c:pt idx="251">
                  <c:v>01:09:54</c:v>
                </c:pt>
                <c:pt idx="252">
                  <c:v>01:10:24</c:v>
                </c:pt>
                <c:pt idx="253">
                  <c:v>01:10:54</c:v>
                </c:pt>
                <c:pt idx="254">
                  <c:v>01:11:24</c:v>
                </c:pt>
                <c:pt idx="255">
                  <c:v>01:11:54</c:v>
                </c:pt>
                <c:pt idx="256">
                  <c:v>01:12:24</c:v>
                </c:pt>
                <c:pt idx="257">
                  <c:v>01:12:54</c:v>
                </c:pt>
                <c:pt idx="258">
                  <c:v>01:13:24</c:v>
                </c:pt>
                <c:pt idx="259">
                  <c:v>01:13:54</c:v>
                </c:pt>
                <c:pt idx="260">
                  <c:v>01:14:24</c:v>
                </c:pt>
                <c:pt idx="261">
                  <c:v>01:14:54</c:v>
                </c:pt>
                <c:pt idx="262">
                  <c:v>01:15:24</c:v>
                </c:pt>
                <c:pt idx="263">
                  <c:v>01:15:54</c:v>
                </c:pt>
                <c:pt idx="264">
                  <c:v>01:16:24</c:v>
                </c:pt>
                <c:pt idx="265">
                  <c:v>01:16:54</c:v>
                </c:pt>
                <c:pt idx="266">
                  <c:v>01:17:24</c:v>
                </c:pt>
                <c:pt idx="267">
                  <c:v>01:17:54</c:v>
                </c:pt>
                <c:pt idx="268">
                  <c:v>01:18:24</c:v>
                </c:pt>
                <c:pt idx="269">
                  <c:v>01:18:54</c:v>
                </c:pt>
                <c:pt idx="270">
                  <c:v>01:19:24</c:v>
                </c:pt>
                <c:pt idx="271">
                  <c:v>01:19:54</c:v>
                </c:pt>
                <c:pt idx="272">
                  <c:v>01:20:24</c:v>
                </c:pt>
                <c:pt idx="273">
                  <c:v>01:20:54</c:v>
                </c:pt>
                <c:pt idx="274">
                  <c:v>01:21:24</c:v>
                </c:pt>
                <c:pt idx="275">
                  <c:v>01:21:54</c:v>
                </c:pt>
                <c:pt idx="276">
                  <c:v>01:22:24</c:v>
                </c:pt>
                <c:pt idx="277">
                  <c:v>01:22:54</c:v>
                </c:pt>
                <c:pt idx="278">
                  <c:v>01:23:24</c:v>
                </c:pt>
                <c:pt idx="279">
                  <c:v>01:23:54</c:v>
                </c:pt>
                <c:pt idx="280">
                  <c:v>01:24:24</c:v>
                </c:pt>
                <c:pt idx="281">
                  <c:v>01:24:54</c:v>
                </c:pt>
                <c:pt idx="282">
                  <c:v>01:25:24</c:v>
                </c:pt>
                <c:pt idx="283">
                  <c:v>01:25:54</c:v>
                </c:pt>
                <c:pt idx="284">
                  <c:v>01:26:24</c:v>
                </c:pt>
                <c:pt idx="285">
                  <c:v>01:26:54</c:v>
                </c:pt>
                <c:pt idx="286">
                  <c:v>01:27:24</c:v>
                </c:pt>
                <c:pt idx="287">
                  <c:v>01:27:54</c:v>
                </c:pt>
                <c:pt idx="288">
                  <c:v>01:28:23</c:v>
                </c:pt>
                <c:pt idx="289">
                  <c:v>01:28:54</c:v>
                </c:pt>
                <c:pt idx="290">
                  <c:v>01:29:24</c:v>
                </c:pt>
                <c:pt idx="291">
                  <c:v>01:29:54</c:v>
                </c:pt>
                <c:pt idx="292">
                  <c:v>01:30:24</c:v>
                </c:pt>
                <c:pt idx="293">
                  <c:v>01:30:54</c:v>
                </c:pt>
                <c:pt idx="294">
                  <c:v>01:31:24</c:v>
                </c:pt>
                <c:pt idx="295">
                  <c:v>01:31:54</c:v>
                </c:pt>
                <c:pt idx="296">
                  <c:v>01:32:24</c:v>
                </c:pt>
                <c:pt idx="297">
                  <c:v>01:32:54</c:v>
                </c:pt>
                <c:pt idx="298">
                  <c:v>01:33:24</c:v>
                </c:pt>
                <c:pt idx="299">
                  <c:v>01:33:54</c:v>
                </c:pt>
                <c:pt idx="300">
                  <c:v>01:34:23</c:v>
                </c:pt>
                <c:pt idx="301">
                  <c:v>01:34:54</c:v>
                </c:pt>
                <c:pt idx="302">
                  <c:v>01:35:24</c:v>
                </c:pt>
                <c:pt idx="303">
                  <c:v>01:35:54</c:v>
                </c:pt>
                <c:pt idx="304">
                  <c:v>01:36:24</c:v>
                </c:pt>
                <c:pt idx="305">
                  <c:v>01:36:54</c:v>
                </c:pt>
                <c:pt idx="306">
                  <c:v>01:37:24</c:v>
                </c:pt>
                <c:pt idx="307">
                  <c:v>01:37:54</c:v>
                </c:pt>
                <c:pt idx="308">
                  <c:v>01:38:24</c:v>
                </c:pt>
                <c:pt idx="309">
                  <c:v>01:38:54</c:v>
                </c:pt>
                <c:pt idx="310">
                  <c:v>01:39:24</c:v>
                </c:pt>
                <c:pt idx="311">
                  <c:v>01:39:54</c:v>
                </c:pt>
                <c:pt idx="312">
                  <c:v>01:40:24</c:v>
                </c:pt>
                <c:pt idx="313">
                  <c:v>01:40:54</c:v>
                </c:pt>
                <c:pt idx="314">
                  <c:v>01:41:24</c:v>
                </c:pt>
                <c:pt idx="315">
                  <c:v>01:41:54</c:v>
                </c:pt>
                <c:pt idx="316">
                  <c:v>01:42:24</c:v>
                </c:pt>
                <c:pt idx="317">
                  <c:v>01:42:54</c:v>
                </c:pt>
                <c:pt idx="318">
                  <c:v>01:43:24</c:v>
                </c:pt>
                <c:pt idx="319">
                  <c:v>01:43:54</c:v>
                </c:pt>
                <c:pt idx="320">
                  <c:v>01:44:24</c:v>
                </c:pt>
                <c:pt idx="321">
                  <c:v>01:44:54</c:v>
                </c:pt>
                <c:pt idx="322">
                  <c:v>01:45:24</c:v>
                </c:pt>
                <c:pt idx="323">
                  <c:v>01:45:54</c:v>
                </c:pt>
                <c:pt idx="324">
                  <c:v>01:46:24</c:v>
                </c:pt>
                <c:pt idx="325">
                  <c:v>01:46:54</c:v>
                </c:pt>
                <c:pt idx="326">
                  <c:v>01:47:24</c:v>
                </c:pt>
                <c:pt idx="327">
                  <c:v>01:47:54</c:v>
                </c:pt>
                <c:pt idx="328">
                  <c:v>01:48:24</c:v>
                </c:pt>
                <c:pt idx="329">
                  <c:v>01:48:53</c:v>
                </c:pt>
                <c:pt idx="330">
                  <c:v>01:49:24</c:v>
                </c:pt>
                <c:pt idx="331">
                  <c:v>01:49:54</c:v>
                </c:pt>
                <c:pt idx="332">
                  <c:v>01:50:24</c:v>
                </c:pt>
                <c:pt idx="333">
                  <c:v>01:50:54</c:v>
                </c:pt>
                <c:pt idx="334">
                  <c:v>01:51:24</c:v>
                </c:pt>
                <c:pt idx="335">
                  <c:v>01:51:54</c:v>
                </c:pt>
                <c:pt idx="336">
                  <c:v>01:52:24</c:v>
                </c:pt>
                <c:pt idx="337">
                  <c:v>01:52:54</c:v>
                </c:pt>
                <c:pt idx="338">
                  <c:v>01:53:24</c:v>
                </c:pt>
                <c:pt idx="339">
                  <c:v>01:53:54</c:v>
                </c:pt>
                <c:pt idx="340">
                  <c:v>01:54:24</c:v>
                </c:pt>
                <c:pt idx="341">
                  <c:v>01:54:54</c:v>
                </c:pt>
                <c:pt idx="342">
                  <c:v>01:55:24</c:v>
                </c:pt>
                <c:pt idx="343">
                  <c:v>01:55:54</c:v>
                </c:pt>
                <c:pt idx="344">
                  <c:v>01:56:24</c:v>
                </c:pt>
                <c:pt idx="345">
                  <c:v>01:56:54</c:v>
                </c:pt>
                <c:pt idx="346">
                  <c:v>01:57:24</c:v>
                </c:pt>
                <c:pt idx="347">
                  <c:v>01:57:54</c:v>
                </c:pt>
                <c:pt idx="348">
                  <c:v>01:58:24</c:v>
                </c:pt>
                <c:pt idx="349">
                  <c:v>01:58:54</c:v>
                </c:pt>
                <c:pt idx="350">
                  <c:v>01:59:24</c:v>
                </c:pt>
                <c:pt idx="351">
                  <c:v>01:59:54</c:v>
                </c:pt>
                <c:pt idx="352">
                  <c:v>02:00:24</c:v>
                </c:pt>
                <c:pt idx="353">
                  <c:v>02:00:54</c:v>
                </c:pt>
                <c:pt idx="354">
                  <c:v>02:01:24</c:v>
                </c:pt>
                <c:pt idx="355">
                  <c:v>02:01:54</c:v>
                </c:pt>
                <c:pt idx="356">
                  <c:v>02:02:24</c:v>
                </c:pt>
                <c:pt idx="357">
                  <c:v>02:02:54</c:v>
                </c:pt>
                <c:pt idx="358">
                  <c:v>02:03:24</c:v>
                </c:pt>
                <c:pt idx="359">
                  <c:v>02:03:54</c:v>
                </c:pt>
                <c:pt idx="360">
                  <c:v>02:04:24</c:v>
                </c:pt>
                <c:pt idx="361">
                  <c:v>02:04:54</c:v>
                </c:pt>
                <c:pt idx="362">
                  <c:v>02:05:24</c:v>
                </c:pt>
                <c:pt idx="363">
                  <c:v>02:05:54</c:v>
                </c:pt>
                <c:pt idx="364">
                  <c:v>02:06:24</c:v>
                </c:pt>
                <c:pt idx="365">
                  <c:v>02:06:54</c:v>
                </c:pt>
                <c:pt idx="366">
                  <c:v>02:07:24</c:v>
                </c:pt>
                <c:pt idx="367">
                  <c:v>02:07:54</c:v>
                </c:pt>
                <c:pt idx="368">
                  <c:v>02:08:24</c:v>
                </c:pt>
                <c:pt idx="369">
                  <c:v>02:08:54</c:v>
                </c:pt>
                <c:pt idx="370">
                  <c:v>02:09:24</c:v>
                </c:pt>
                <c:pt idx="371">
                  <c:v>02:09:54</c:v>
                </c:pt>
                <c:pt idx="372">
                  <c:v>02:10:24</c:v>
                </c:pt>
                <c:pt idx="373">
                  <c:v>02:10:54</c:v>
                </c:pt>
                <c:pt idx="374">
                  <c:v>02:11:24</c:v>
                </c:pt>
                <c:pt idx="375">
                  <c:v>02:11:54</c:v>
                </c:pt>
                <c:pt idx="376">
                  <c:v>02:12:24</c:v>
                </c:pt>
                <c:pt idx="377">
                  <c:v>02:12:54</c:v>
                </c:pt>
                <c:pt idx="378">
                  <c:v>02:13:24</c:v>
                </c:pt>
                <c:pt idx="379">
                  <c:v>02:13:54</c:v>
                </c:pt>
                <c:pt idx="380">
                  <c:v>02:14:24</c:v>
                </c:pt>
                <c:pt idx="381">
                  <c:v>02:14:54</c:v>
                </c:pt>
                <c:pt idx="382">
                  <c:v>02:15:24</c:v>
                </c:pt>
                <c:pt idx="383">
                  <c:v>02:15:54</c:v>
                </c:pt>
                <c:pt idx="384">
                  <c:v>02:16:24</c:v>
                </c:pt>
                <c:pt idx="385">
                  <c:v>02:16:54</c:v>
                </c:pt>
                <c:pt idx="386">
                  <c:v>02:17:24</c:v>
                </c:pt>
                <c:pt idx="387">
                  <c:v>02:17:54</c:v>
                </c:pt>
                <c:pt idx="388">
                  <c:v>02:18:24</c:v>
                </c:pt>
                <c:pt idx="389">
                  <c:v>02:18:54</c:v>
                </c:pt>
                <c:pt idx="390">
                  <c:v>02:19:24</c:v>
                </c:pt>
                <c:pt idx="391">
                  <c:v>02:19:54</c:v>
                </c:pt>
                <c:pt idx="392">
                  <c:v>02:20:24</c:v>
                </c:pt>
                <c:pt idx="393">
                  <c:v>02:20:54</c:v>
                </c:pt>
                <c:pt idx="394">
                  <c:v>02:21:24</c:v>
                </c:pt>
                <c:pt idx="395">
                  <c:v>02:21:54</c:v>
                </c:pt>
                <c:pt idx="396">
                  <c:v>02:22:24</c:v>
                </c:pt>
                <c:pt idx="397">
                  <c:v>02:22:54</c:v>
                </c:pt>
                <c:pt idx="398">
                  <c:v>02:23:24</c:v>
                </c:pt>
                <c:pt idx="399">
                  <c:v>02:23:54</c:v>
                </c:pt>
                <c:pt idx="400">
                  <c:v>02:24:24</c:v>
                </c:pt>
                <c:pt idx="401">
                  <c:v>02:24:54</c:v>
                </c:pt>
                <c:pt idx="402">
                  <c:v>02:25:24</c:v>
                </c:pt>
                <c:pt idx="403">
                  <c:v>02:25:54</c:v>
                </c:pt>
                <c:pt idx="404">
                  <c:v>02:26:24</c:v>
                </c:pt>
                <c:pt idx="405">
                  <c:v>02:26:54</c:v>
                </c:pt>
                <c:pt idx="406">
                  <c:v>02:27:24</c:v>
                </c:pt>
                <c:pt idx="407">
                  <c:v>02:27:54</c:v>
                </c:pt>
                <c:pt idx="408">
                  <c:v>02:28:24</c:v>
                </c:pt>
                <c:pt idx="409">
                  <c:v>02:28:54</c:v>
                </c:pt>
                <c:pt idx="410">
                  <c:v>02:29:24</c:v>
                </c:pt>
                <c:pt idx="411">
                  <c:v>02:29:54</c:v>
                </c:pt>
                <c:pt idx="412">
                  <c:v>02:30:24</c:v>
                </c:pt>
                <c:pt idx="413">
                  <c:v>02:30:54</c:v>
                </c:pt>
                <c:pt idx="414">
                  <c:v>02:31:24</c:v>
                </c:pt>
                <c:pt idx="415">
                  <c:v>02:31:54</c:v>
                </c:pt>
                <c:pt idx="416">
                  <c:v>02:32:24</c:v>
                </c:pt>
                <c:pt idx="417">
                  <c:v>02:32:54</c:v>
                </c:pt>
                <c:pt idx="418">
                  <c:v>02:33:24</c:v>
                </c:pt>
                <c:pt idx="419">
                  <c:v>02:33:54</c:v>
                </c:pt>
                <c:pt idx="420">
                  <c:v>02:34:24</c:v>
                </c:pt>
                <c:pt idx="421">
                  <c:v>02:34:54</c:v>
                </c:pt>
                <c:pt idx="422">
                  <c:v>02:35:24</c:v>
                </c:pt>
                <c:pt idx="423">
                  <c:v>02:35:54</c:v>
                </c:pt>
                <c:pt idx="424">
                  <c:v>02:36:24</c:v>
                </c:pt>
                <c:pt idx="425">
                  <c:v>02:36:54</c:v>
                </c:pt>
                <c:pt idx="426">
                  <c:v>02:37:24</c:v>
                </c:pt>
                <c:pt idx="427">
                  <c:v>02:37:54</c:v>
                </c:pt>
                <c:pt idx="428">
                  <c:v>02:38:24</c:v>
                </c:pt>
                <c:pt idx="429">
                  <c:v>02:38:54</c:v>
                </c:pt>
                <c:pt idx="430">
                  <c:v>02:39:24</c:v>
                </c:pt>
                <c:pt idx="431">
                  <c:v>02:39:54</c:v>
                </c:pt>
                <c:pt idx="432">
                  <c:v>02:40:24</c:v>
                </c:pt>
                <c:pt idx="433">
                  <c:v>02:40:54</c:v>
                </c:pt>
                <c:pt idx="434">
                  <c:v>02:41:24</c:v>
                </c:pt>
                <c:pt idx="435">
                  <c:v>02:41:54</c:v>
                </c:pt>
                <c:pt idx="436">
                  <c:v>02:42:24</c:v>
                </c:pt>
                <c:pt idx="437">
                  <c:v>02:42:54</c:v>
                </c:pt>
                <c:pt idx="438">
                  <c:v>02:43:24</c:v>
                </c:pt>
                <c:pt idx="439">
                  <c:v>02:43:54</c:v>
                </c:pt>
                <c:pt idx="440">
                  <c:v>02:44:24</c:v>
                </c:pt>
                <c:pt idx="441">
                  <c:v>02:44:54</c:v>
                </c:pt>
                <c:pt idx="442">
                  <c:v>02:45:24</c:v>
                </c:pt>
                <c:pt idx="443">
                  <c:v>02:45:54</c:v>
                </c:pt>
                <c:pt idx="444">
                  <c:v>02:46:24</c:v>
                </c:pt>
                <c:pt idx="445">
                  <c:v>02:46:54</c:v>
                </c:pt>
                <c:pt idx="446">
                  <c:v>02:47:24</c:v>
                </c:pt>
                <c:pt idx="447">
                  <c:v>02:47:54</c:v>
                </c:pt>
                <c:pt idx="448">
                  <c:v>02:48:24</c:v>
                </c:pt>
                <c:pt idx="449">
                  <c:v>02:48:54</c:v>
                </c:pt>
                <c:pt idx="450">
                  <c:v>02:49:24</c:v>
                </c:pt>
                <c:pt idx="451">
                  <c:v>02:49:54</c:v>
                </c:pt>
                <c:pt idx="452">
                  <c:v>02:50:24</c:v>
                </c:pt>
                <c:pt idx="453">
                  <c:v>02:50:54</c:v>
                </c:pt>
                <c:pt idx="454">
                  <c:v>02:51:24</c:v>
                </c:pt>
                <c:pt idx="455">
                  <c:v>02:51:54</c:v>
                </c:pt>
                <c:pt idx="456">
                  <c:v>02:52:24</c:v>
                </c:pt>
                <c:pt idx="457">
                  <c:v>02:52:54</c:v>
                </c:pt>
                <c:pt idx="458">
                  <c:v>02:53:24</c:v>
                </c:pt>
                <c:pt idx="459">
                  <c:v>02:53:54</c:v>
                </c:pt>
                <c:pt idx="460">
                  <c:v>02:54:24</c:v>
                </c:pt>
                <c:pt idx="461">
                  <c:v>02:54:54</c:v>
                </c:pt>
                <c:pt idx="462">
                  <c:v>02:55:24</c:v>
                </c:pt>
                <c:pt idx="463">
                  <c:v>02:55:54</c:v>
                </c:pt>
                <c:pt idx="464">
                  <c:v>02:56:24</c:v>
                </c:pt>
                <c:pt idx="465">
                  <c:v>02:56:54</c:v>
                </c:pt>
                <c:pt idx="466">
                  <c:v>02:57:24</c:v>
                </c:pt>
                <c:pt idx="467">
                  <c:v>02:57:54</c:v>
                </c:pt>
                <c:pt idx="468">
                  <c:v>02:58:24</c:v>
                </c:pt>
                <c:pt idx="469">
                  <c:v>02:58:54</c:v>
                </c:pt>
                <c:pt idx="470">
                  <c:v>02:59:24</c:v>
                </c:pt>
                <c:pt idx="471">
                  <c:v>02:59:54</c:v>
                </c:pt>
                <c:pt idx="472">
                  <c:v>03:00:24</c:v>
                </c:pt>
                <c:pt idx="473">
                  <c:v>03:00:54</c:v>
                </c:pt>
                <c:pt idx="474">
                  <c:v>03:01:24</c:v>
                </c:pt>
                <c:pt idx="475">
                  <c:v>03:01:54</c:v>
                </c:pt>
                <c:pt idx="476">
                  <c:v>03:02:24</c:v>
                </c:pt>
                <c:pt idx="477">
                  <c:v>03:02:54</c:v>
                </c:pt>
                <c:pt idx="478">
                  <c:v>03:03:24</c:v>
                </c:pt>
                <c:pt idx="479">
                  <c:v>03:03:54</c:v>
                </c:pt>
                <c:pt idx="480">
                  <c:v>03:04:24</c:v>
                </c:pt>
                <c:pt idx="481">
                  <c:v>03:04:54</c:v>
                </c:pt>
                <c:pt idx="482">
                  <c:v>03:05:24</c:v>
                </c:pt>
                <c:pt idx="483">
                  <c:v>03:05:54</c:v>
                </c:pt>
                <c:pt idx="484">
                  <c:v>03:06:24</c:v>
                </c:pt>
                <c:pt idx="485">
                  <c:v>03:06:54</c:v>
                </c:pt>
                <c:pt idx="486">
                  <c:v>03:07:24</c:v>
                </c:pt>
                <c:pt idx="487">
                  <c:v>03:07:54</c:v>
                </c:pt>
                <c:pt idx="488">
                  <c:v>03:08:24</c:v>
                </c:pt>
                <c:pt idx="489">
                  <c:v>03:08:54</c:v>
                </c:pt>
                <c:pt idx="490">
                  <c:v>03:09:24</c:v>
                </c:pt>
                <c:pt idx="491">
                  <c:v>03:09:54</c:v>
                </c:pt>
                <c:pt idx="492">
                  <c:v>03:10:24</c:v>
                </c:pt>
                <c:pt idx="493">
                  <c:v>03:10:54</c:v>
                </c:pt>
                <c:pt idx="494">
                  <c:v>03:11:24</c:v>
                </c:pt>
                <c:pt idx="495">
                  <c:v>03:11:54</c:v>
                </c:pt>
                <c:pt idx="496">
                  <c:v>03:12:24</c:v>
                </c:pt>
                <c:pt idx="497">
                  <c:v>03:12:53</c:v>
                </c:pt>
                <c:pt idx="498">
                  <c:v>03:13:24</c:v>
                </c:pt>
                <c:pt idx="499">
                  <c:v>03:13:54</c:v>
                </c:pt>
                <c:pt idx="500">
                  <c:v>03:14:24</c:v>
                </c:pt>
                <c:pt idx="501">
                  <c:v>03:14:54</c:v>
                </c:pt>
                <c:pt idx="502">
                  <c:v>03:15:24</c:v>
                </c:pt>
                <c:pt idx="503">
                  <c:v>03:15:54</c:v>
                </c:pt>
                <c:pt idx="504">
                  <c:v>03:16:24</c:v>
                </c:pt>
                <c:pt idx="505">
                  <c:v>03:16:54</c:v>
                </c:pt>
                <c:pt idx="506">
                  <c:v>03:17:24</c:v>
                </c:pt>
                <c:pt idx="507">
                  <c:v>03:17:54</c:v>
                </c:pt>
                <c:pt idx="508">
                  <c:v>03:18:24</c:v>
                </c:pt>
                <c:pt idx="509">
                  <c:v>03:18:54</c:v>
                </c:pt>
                <c:pt idx="510">
                  <c:v>03:19:24</c:v>
                </c:pt>
                <c:pt idx="511">
                  <c:v>03:19:54</c:v>
                </c:pt>
                <c:pt idx="512">
                  <c:v>03:20:24</c:v>
                </c:pt>
                <c:pt idx="513">
                  <c:v>03:20:54</c:v>
                </c:pt>
                <c:pt idx="514">
                  <c:v>03:21:24</c:v>
                </c:pt>
                <c:pt idx="515">
                  <c:v>03:21:54</c:v>
                </c:pt>
                <c:pt idx="516">
                  <c:v>03:22:24</c:v>
                </c:pt>
                <c:pt idx="517">
                  <c:v>03:22:54</c:v>
                </c:pt>
                <c:pt idx="518">
                  <c:v>03:23:24</c:v>
                </c:pt>
                <c:pt idx="519">
                  <c:v>03:23:54</c:v>
                </c:pt>
                <c:pt idx="520">
                  <c:v>03:24:24</c:v>
                </c:pt>
                <c:pt idx="521">
                  <c:v>03:24:54</c:v>
                </c:pt>
                <c:pt idx="522">
                  <c:v>03:25:24</c:v>
                </c:pt>
                <c:pt idx="523">
                  <c:v>03:25:54</c:v>
                </c:pt>
                <c:pt idx="524">
                  <c:v>03:26:24</c:v>
                </c:pt>
                <c:pt idx="525">
                  <c:v>03:26:54</c:v>
                </c:pt>
                <c:pt idx="526">
                  <c:v>03:27:24</c:v>
                </c:pt>
                <c:pt idx="527">
                  <c:v>03:27:54</c:v>
                </c:pt>
                <c:pt idx="528">
                  <c:v>03:28:24</c:v>
                </c:pt>
                <c:pt idx="529">
                  <c:v>03:28:54</c:v>
                </c:pt>
                <c:pt idx="530">
                  <c:v>03:29:24</c:v>
                </c:pt>
                <c:pt idx="531">
                  <c:v>03:29:54</c:v>
                </c:pt>
                <c:pt idx="532">
                  <c:v>03:30:24</c:v>
                </c:pt>
                <c:pt idx="533">
                  <c:v>03:30:54</c:v>
                </c:pt>
                <c:pt idx="534">
                  <c:v>03:31:24</c:v>
                </c:pt>
                <c:pt idx="535">
                  <c:v>03:31:54</c:v>
                </c:pt>
                <c:pt idx="536">
                  <c:v>03:32:24</c:v>
                </c:pt>
                <c:pt idx="537">
                  <c:v>03:32:55</c:v>
                </c:pt>
                <c:pt idx="538">
                  <c:v>03:33:24</c:v>
                </c:pt>
                <c:pt idx="539">
                  <c:v>03:33:54</c:v>
                </c:pt>
                <c:pt idx="540">
                  <c:v>03:34:24</c:v>
                </c:pt>
                <c:pt idx="541">
                  <c:v>03:34:54</c:v>
                </c:pt>
                <c:pt idx="542">
                  <c:v>03:35:24</c:v>
                </c:pt>
                <c:pt idx="543">
                  <c:v>03:35:54</c:v>
                </c:pt>
                <c:pt idx="544">
                  <c:v>03:36:24</c:v>
                </c:pt>
                <c:pt idx="545">
                  <c:v>03:36:54</c:v>
                </c:pt>
                <c:pt idx="546">
                  <c:v>03:37:24</c:v>
                </c:pt>
                <c:pt idx="547">
                  <c:v>03:37:54</c:v>
                </c:pt>
                <c:pt idx="548">
                  <c:v>03:38:24</c:v>
                </c:pt>
                <c:pt idx="549">
                  <c:v>03:38:54</c:v>
                </c:pt>
                <c:pt idx="550">
                  <c:v>03:39:24</c:v>
                </c:pt>
                <c:pt idx="551">
                  <c:v>03:39:54</c:v>
                </c:pt>
                <c:pt idx="552">
                  <c:v>03:40:24</c:v>
                </c:pt>
                <c:pt idx="553">
                  <c:v>03:40:54</c:v>
                </c:pt>
                <c:pt idx="554">
                  <c:v>03:41:24</c:v>
                </c:pt>
                <c:pt idx="555">
                  <c:v>03:41:54</c:v>
                </c:pt>
                <c:pt idx="556">
                  <c:v>03:42:23</c:v>
                </c:pt>
                <c:pt idx="557">
                  <c:v>03:42:54</c:v>
                </c:pt>
                <c:pt idx="558">
                  <c:v>03:43:24</c:v>
                </c:pt>
                <c:pt idx="559">
                  <c:v>03:43:54</c:v>
                </c:pt>
                <c:pt idx="560">
                  <c:v>03:44:24</c:v>
                </c:pt>
                <c:pt idx="561">
                  <c:v>03:44:54</c:v>
                </c:pt>
                <c:pt idx="562">
                  <c:v>03:45:24</c:v>
                </c:pt>
                <c:pt idx="563">
                  <c:v>03:45:54</c:v>
                </c:pt>
                <c:pt idx="564">
                  <c:v>03:46:24</c:v>
                </c:pt>
                <c:pt idx="565">
                  <c:v>03:46:54</c:v>
                </c:pt>
                <c:pt idx="566">
                  <c:v>03:47:24</c:v>
                </c:pt>
                <c:pt idx="567">
                  <c:v>03:47:54</c:v>
                </c:pt>
                <c:pt idx="568">
                  <c:v>03:48:24</c:v>
                </c:pt>
                <c:pt idx="569">
                  <c:v>03:48:54</c:v>
                </c:pt>
                <c:pt idx="570">
                  <c:v>03:49:23</c:v>
                </c:pt>
                <c:pt idx="571">
                  <c:v>03:49:54</c:v>
                </c:pt>
                <c:pt idx="572">
                  <c:v>03:50:24</c:v>
                </c:pt>
                <c:pt idx="573">
                  <c:v>03:50:54</c:v>
                </c:pt>
                <c:pt idx="574">
                  <c:v>03:51:24</c:v>
                </c:pt>
                <c:pt idx="575">
                  <c:v>03:51:54</c:v>
                </c:pt>
                <c:pt idx="576">
                  <c:v>03:52:24</c:v>
                </c:pt>
                <c:pt idx="577">
                  <c:v>03:52:54</c:v>
                </c:pt>
                <c:pt idx="578">
                  <c:v>03:53:24</c:v>
                </c:pt>
                <c:pt idx="579">
                  <c:v>03:53:54</c:v>
                </c:pt>
                <c:pt idx="580">
                  <c:v>03:54:24</c:v>
                </c:pt>
                <c:pt idx="581">
                  <c:v>03:54:54</c:v>
                </c:pt>
                <c:pt idx="582">
                  <c:v>03:55:24</c:v>
                </c:pt>
                <c:pt idx="583">
                  <c:v>03:55:54</c:v>
                </c:pt>
                <c:pt idx="584">
                  <c:v>03:56:24</c:v>
                </c:pt>
                <c:pt idx="585">
                  <c:v>03:56:54</c:v>
                </c:pt>
                <c:pt idx="586">
                  <c:v>03:57:24</c:v>
                </c:pt>
                <c:pt idx="587">
                  <c:v>03:57:54</c:v>
                </c:pt>
                <c:pt idx="588">
                  <c:v>03:58:24</c:v>
                </c:pt>
                <c:pt idx="589">
                  <c:v>03:58:54</c:v>
                </c:pt>
                <c:pt idx="590">
                  <c:v>03:59:24</c:v>
                </c:pt>
                <c:pt idx="591">
                  <c:v>03:59:54</c:v>
                </c:pt>
                <c:pt idx="592">
                  <c:v>04:00:24</c:v>
                </c:pt>
                <c:pt idx="593">
                  <c:v>04:00:53</c:v>
                </c:pt>
                <c:pt idx="594">
                  <c:v>04:01:24</c:v>
                </c:pt>
                <c:pt idx="595">
                  <c:v>04:01:54</c:v>
                </c:pt>
                <c:pt idx="596">
                  <c:v>04:02:24</c:v>
                </c:pt>
                <c:pt idx="597">
                  <c:v>04:02:54</c:v>
                </c:pt>
                <c:pt idx="598">
                  <c:v>04:03:24</c:v>
                </c:pt>
                <c:pt idx="599">
                  <c:v>04:03:54</c:v>
                </c:pt>
                <c:pt idx="600">
                  <c:v>04:04:24</c:v>
                </c:pt>
                <c:pt idx="601">
                  <c:v>04:04:54</c:v>
                </c:pt>
                <c:pt idx="602">
                  <c:v>04:05:24</c:v>
                </c:pt>
                <c:pt idx="603">
                  <c:v>04:05:54</c:v>
                </c:pt>
                <c:pt idx="604">
                  <c:v>04:06:24</c:v>
                </c:pt>
                <c:pt idx="605">
                  <c:v>04:06:54</c:v>
                </c:pt>
                <c:pt idx="606">
                  <c:v>04:07:24</c:v>
                </c:pt>
                <c:pt idx="607">
                  <c:v>04:07:54</c:v>
                </c:pt>
                <c:pt idx="608">
                  <c:v>04:08:24</c:v>
                </c:pt>
                <c:pt idx="609">
                  <c:v>04:08:54</c:v>
                </c:pt>
                <c:pt idx="610">
                  <c:v>04:09:24</c:v>
                </c:pt>
                <c:pt idx="611">
                  <c:v>04:09:54</c:v>
                </c:pt>
                <c:pt idx="612">
                  <c:v>04:10:24</c:v>
                </c:pt>
                <c:pt idx="613">
                  <c:v>04:10:54</c:v>
                </c:pt>
                <c:pt idx="614">
                  <c:v>04:11:24</c:v>
                </c:pt>
                <c:pt idx="615">
                  <c:v>04:11:54</c:v>
                </c:pt>
                <c:pt idx="616">
                  <c:v>04:12:24</c:v>
                </c:pt>
                <c:pt idx="617">
                  <c:v>04:12:54</c:v>
                </c:pt>
                <c:pt idx="618">
                  <c:v>04:13:24</c:v>
                </c:pt>
                <c:pt idx="619">
                  <c:v>04:13:54</c:v>
                </c:pt>
                <c:pt idx="620">
                  <c:v>04:14:24</c:v>
                </c:pt>
                <c:pt idx="621">
                  <c:v>04:14:54</c:v>
                </c:pt>
                <c:pt idx="622">
                  <c:v>04:15:24</c:v>
                </c:pt>
                <c:pt idx="623">
                  <c:v>04:15:54</c:v>
                </c:pt>
                <c:pt idx="624">
                  <c:v>04:16:24</c:v>
                </c:pt>
                <c:pt idx="625">
                  <c:v>04:16:54</c:v>
                </c:pt>
                <c:pt idx="626">
                  <c:v>04:17:24</c:v>
                </c:pt>
                <c:pt idx="627">
                  <c:v>04:17:54</c:v>
                </c:pt>
                <c:pt idx="628">
                  <c:v>04:18:24</c:v>
                </c:pt>
                <c:pt idx="629">
                  <c:v>04:18:54</c:v>
                </c:pt>
                <c:pt idx="630">
                  <c:v>04:19:24</c:v>
                </c:pt>
                <c:pt idx="631">
                  <c:v>04:19:54</c:v>
                </c:pt>
                <c:pt idx="632">
                  <c:v>04:20:24</c:v>
                </c:pt>
                <c:pt idx="633">
                  <c:v>04:20:54</c:v>
                </c:pt>
                <c:pt idx="634">
                  <c:v>04:21:24</c:v>
                </c:pt>
                <c:pt idx="635">
                  <c:v>04:21:54</c:v>
                </c:pt>
                <c:pt idx="636">
                  <c:v>04:22:24</c:v>
                </c:pt>
                <c:pt idx="637">
                  <c:v>04:22:54</c:v>
                </c:pt>
                <c:pt idx="638">
                  <c:v>04:23:24</c:v>
                </c:pt>
                <c:pt idx="639">
                  <c:v>04:23:54</c:v>
                </c:pt>
                <c:pt idx="640">
                  <c:v>04:24:24</c:v>
                </c:pt>
                <c:pt idx="641">
                  <c:v>04:24:54</c:v>
                </c:pt>
                <c:pt idx="642">
                  <c:v>04:25:24</c:v>
                </c:pt>
                <c:pt idx="643">
                  <c:v>04:25:54</c:v>
                </c:pt>
                <c:pt idx="644">
                  <c:v>04:26:24</c:v>
                </c:pt>
                <c:pt idx="645">
                  <c:v>04:26:54</c:v>
                </c:pt>
                <c:pt idx="646">
                  <c:v>04:27:24</c:v>
                </c:pt>
                <c:pt idx="647">
                  <c:v>04:27:54</c:v>
                </c:pt>
                <c:pt idx="648">
                  <c:v>04:28:24</c:v>
                </c:pt>
                <c:pt idx="649">
                  <c:v>04:28:54</c:v>
                </c:pt>
                <c:pt idx="650">
                  <c:v>04:29:24</c:v>
                </c:pt>
                <c:pt idx="651">
                  <c:v>04:29:54</c:v>
                </c:pt>
                <c:pt idx="652">
                  <c:v>04:30:24</c:v>
                </c:pt>
                <c:pt idx="653">
                  <c:v>04:30:54</c:v>
                </c:pt>
                <c:pt idx="654">
                  <c:v>04:31:24</c:v>
                </c:pt>
                <c:pt idx="655">
                  <c:v>04:31:54</c:v>
                </c:pt>
                <c:pt idx="656">
                  <c:v>04:32:24</c:v>
                </c:pt>
                <c:pt idx="657">
                  <c:v>04:32:54</c:v>
                </c:pt>
                <c:pt idx="658">
                  <c:v>04:33:24</c:v>
                </c:pt>
                <c:pt idx="659">
                  <c:v>04:33:54</c:v>
                </c:pt>
                <c:pt idx="660">
                  <c:v>04:34:24</c:v>
                </c:pt>
                <c:pt idx="661">
                  <c:v>04:34:54</c:v>
                </c:pt>
                <c:pt idx="662">
                  <c:v>04:35:24</c:v>
                </c:pt>
                <c:pt idx="663">
                  <c:v>04:35:54</c:v>
                </c:pt>
                <c:pt idx="664">
                  <c:v>04:36:24</c:v>
                </c:pt>
                <c:pt idx="665">
                  <c:v>04:36:54</c:v>
                </c:pt>
                <c:pt idx="666">
                  <c:v>04:37:24</c:v>
                </c:pt>
                <c:pt idx="667">
                  <c:v>04:37:54</c:v>
                </c:pt>
                <c:pt idx="668">
                  <c:v>04:38:24</c:v>
                </c:pt>
                <c:pt idx="669">
                  <c:v>04:38:54</c:v>
                </c:pt>
                <c:pt idx="670">
                  <c:v>04:39:24</c:v>
                </c:pt>
                <c:pt idx="671">
                  <c:v>04:39:54</c:v>
                </c:pt>
                <c:pt idx="672">
                  <c:v>04:40:24</c:v>
                </c:pt>
                <c:pt idx="673">
                  <c:v>04:40:54</c:v>
                </c:pt>
                <c:pt idx="674">
                  <c:v>04:41:24</c:v>
                </c:pt>
                <c:pt idx="675">
                  <c:v>04:41:54</c:v>
                </c:pt>
                <c:pt idx="676">
                  <c:v>04:42:24</c:v>
                </c:pt>
                <c:pt idx="677">
                  <c:v>04:42:54</c:v>
                </c:pt>
                <c:pt idx="678">
                  <c:v>04:43:24</c:v>
                </c:pt>
                <c:pt idx="679">
                  <c:v>04:43:54</c:v>
                </c:pt>
                <c:pt idx="680">
                  <c:v>04:44:24</c:v>
                </c:pt>
                <c:pt idx="681">
                  <c:v>04:44:54</c:v>
                </c:pt>
                <c:pt idx="682">
                  <c:v>04:45:24</c:v>
                </c:pt>
                <c:pt idx="683">
                  <c:v>04:45:53</c:v>
                </c:pt>
                <c:pt idx="684">
                  <c:v>04:46:24</c:v>
                </c:pt>
                <c:pt idx="685">
                  <c:v>04:46:54</c:v>
                </c:pt>
                <c:pt idx="686">
                  <c:v>04:47:24</c:v>
                </c:pt>
                <c:pt idx="687">
                  <c:v>04:47:54</c:v>
                </c:pt>
                <c:pt idx="688">
                  <c:v>04:48:24</c:v>
                </c:pt>
                <c:pt idx="689">
                  <c:v>04:48:54</c:v>
                </c:pt>
                <c:pt idx="690">
                  <c:v>04:49:24</c:v>
                </c:pt>
                <c:pt idx="691">
                  <c:v>04:49:54</c:v>
                </c:pt>
                <c:pt idx="692">
                  <c:v>04:50:24</c:v>
                </c:pt>
                <c:pt idx="693">
                  <c:v>04:50:54</c:v>
                </c:pt>
                <c:pt idx="694">
                  <c:v>04:51:24</c:v>
                </c:pt>
                <c:pt idx="695">
                  <c:v>04:51:54</c:v>
                </c:pt>
                <c:pt idx="696">
                  <c:v>04:52:24</c:v>
                </c:pt>
                <c:pt idx="697">
                  <c:v>04:52:54</c:v>
                </c:pt>
                <c:pt idx="698">
                  <c:v>04:53:24</c:v>
                </c:pt>
                <c:pt idx="699">
                  <c:v>04:53:54</c:v>
                </c:pt>
                <c:pt idx="700">
                  <c:v>04:54:24</c:v>
                </c:pt>
                <c:pt idx="701">
                  <c:v>04:54:54</c:v>
                </c:pt>
                <c:pt idx="702">
                  <c:v>04:55:24</c:v>
                </c:pt>
                <c:pt idx="703">
                  <c:v>04:55:54</c:v>
                </c:pt>
                <c:pt idx="704">
                  <c:v>04:56:24</c:v>
                </c:pt>
                <c:pt idx="705">
                  <c:v>04:56:54</c:v>
                </c:pt>
                <c:pt idx="706">
                  <c:v>04:57:24</c:v>
                </c:pt>
                <c:pt idx="707">
                  <c:v>04:57:54</c:v>
                </c:pt>
                <c:pt idx="708">
                  <c:v>04:58:24</c:v>
                </c:pt>
                <c:pt idx="709">
                  <c:v>04:58:54</c:v>
                </c:pt>
                <c:pt idx="710">
                  <c:v>04:59:24</c:v>
                </c:pt>
                <c:pt idx="711">
                  <c:v>04:59:54</c:v>
                </c:pt>
                <c:pt idx="712">
                  <c:v>05:00:24</c:v>
                </c:pt>
                <c:pt idx="713">
                  <c:v>05:00:54</c:v>
                </c:pt>
                <c:pt idx="714">
                  <c:v>05:01:24</c:v>
                </c:pt>
                <c:pt idx="715">
                  <c:v>05:01:54</c:v>
                </c:pt>
                <c:pt idx="716">
                  <c:v>05:02:24</c:v>
                </c:pt>
                <c:pt idx="717">
                  <c:v>05:02:54</c:v>
                </c:pt>
                <c:pt idx="718">
                  <c:v>05:03:24</c:v>
                </c:pt>
                <c:pt idx="719">
                  <c:v>05:03:54</c:v>
                </c:pt>
                <c:pt idx="720">
                  <c:v>05:04:24</c:v>
                </c:pt>
                <c:pt idx="721">
                  <c:v>05:04:54</c:v>
                </c:pt>
                <c:pt idx="722">
                  <c:v>05:05:24</c:v>
                </c:pt>
                <c:pt idx="723">
                  <c:v>05:05:54</c:v>
                </c:pt>
                <c:pt idx="724">
                  <c:v>05:06:24</c:v>
                </c:pt>
                <c:pt idx="725">
                  <c:v>05:06:54</c:v>
                </c:pt>
                <c:pt idx="726">
                  <c:v>05:07:24</c:v>
                </c:pt>
                <c:pt idx="727">
                  <c:v>05:07:54</c:v>
                </c:pt>
                <c:pt idx="728">
                  <c:v>05:08:24</c:v>
                </c:pt>
                <c:pt idx="729">
                  <c:v>05:08:54</c:v>
                </c:pt>
                <c:pt idx="730">
                  <c:v>05:09:24</c:v>
                </c:pt>
                <c:pt idx="731">
                  <c:v>05:09:54</c:v>
                </c:pt>
                <c:pt idx="732">
                  <c:v>05:10:24</c:v>
                </c:pt>
                <c:pt idx="733">
                  <c:v>05:10:54</c:v>
                </c:pt>
                <c:pt idx="734">
                  <c:v>05:11:24</c:v>
                </c:pt>
                <c:pt idx="735">
                  <c:v>05:11:54</c:v>
                </c:pt>
                <c:pt idx="736">
                  <c:v>05:12:24</c:v>
                </c:pt>
                <c:pt idx="737">
                  <c:v>05:12:54</c:v>
                </c:pt>
                <c:pt idx="738">
                  <c:v>05:13:24</c:v>
                </c:pt>
                <c:pt idx="739">
                  <c:v>05:13:54</c:v>
                </c:pt>
                <c:pt idx="740">
                  <c:v>05:14:24</c:v>
                </c:pt>
                <c:pt idx="741">
                  <c:v>05:14:53</c:v>
                </c:pt>
                <c:pt idx="742">
                  <c:v>05:15:24</c:v>
                </c:pt>
                <c:pt idx="743">
                  <c:v>05:15:54</c:v>
                </c:pt>
                <c:pt idx="744">
                  <c:v>05:16:24</c:v>
                </c:pt>
                <c:pt idx="745">
                  <c:v>05:16:54</c:v>
                </c:pt>
                <c:pt idx="746">
                  <c:v>05:17:24</c:v>
                </c:pt>
                <c:pt idx="747">
                  <c:v>05:17:54</c:v>
                </c:pt>
                <c:pt idx="748">
                  <c:v>05:18:24</c:v>
                </c:pt>
                <c:pt idx="749">
                  <c:v>05:18:54</c:v>
                </c:pt>
                <c:pt idx="750">
                  <c:v>05:19:24</c:v>
                </c:pt>
                <c:pt idx="751">
                  <c:v>05:19:54</c:v>
                </c:pt>
                <c:pt idx="752">
                  <c:v>05:20:24</c:v>
                </c:pt>
                <c:pt idx="753">
                  <c:v>05:20:54</c:v>
                </c:pt>
                <c:pt idx="754">
                  <c:v>05:21:24</c:v>
                </c:pt>
                <c:pt idx="755">
                  <c:v>05:21:54</c:v>
                </c:pt>
                <c:pt idx="756">
                  <c:v>05:22:24</c:v>
                </c:pt>
                <c:pt idx="757">
                  <c:v>05:22:54</c:v>
                </c:pt>
                <c:pt idx="758">
                  <c:v>05:23:24</c:v>
                </c:pt>
                <c:pt idx="759">
                  <c:v>05:23:54</c:v>
                </c:pt>
                <c:pt idx="760">
                  <c:v>05:24:24</c:v>
                </c:pt>
                <c:pt idx="761">
                  <c:v>05:24:54</c:v>
                </c:pt>
                <c:pt idx="762">
                  <c:v>05:25:24</c:v>
                </c:pt>
                <c:pt idx="763">
                  <c:v>05:25:54</c:v>
                </c:pt>
                <c:pt idx="764">
                  <c:v>05:26:24</c:v>
                </c:pt>
                <c:pt idx="765">
                  <c:v>05:26:54</c:v>
                </c:pt>
                <c:pt idx="766">
                  <c:v>05:27:24</c:v>
                </c:pt>
                <c:pt idx="767">
                  <c:v>05:27:54</c:v>
                </c:pt>
                <c:pt idx="768">
                  <c:v>05:28:24</c:v>
                </c:pt>
                <c:pt idx="769">
                  <c:v>05:28:54</c:v>
                </c:pt>
                <c:pt idx="770">
                  <c:v>05:29:24</c:v>
                </c:pt>
                <c:pt idx="771">
                  <c:v>05:29:54</c:v>
                </c:pt>
                <c:pt idx="772">
                  <c:v>05:30:24</c:v>
                </c:pt>
                <c:pt idx="773">
                  <c:v>05:30:54</c:v>
                </c:pt>
                <c:pt idx="774">
                  <c:v>05:31:24</c:v>
                </c:pt>
                <c:pt idx="775">
                  <c:v>05:31:54</c:v>
                </c:pt>
                <c:pt idx="776">
                  <c:v>05:32:24</c:v>
                </c:pt>
                <c:pt idx="777">
                  <c:v>05:32:54</c:v>
                </c:pt>
                <c:pt idx="778">
                  <c:v>05:33:24</c:v>
                </c:pt>
                <c:pt idx="779">
                  <c:v>05:33:54</c:v>
                </c:pt>
                <c:pt idx="780">
                  <c:v>05:34:24</c:v>
                </c:pt>
                <c:pt idx="781">
                  <c:v>05:34:54</c:v>
                </c:pt>
                <c:pt idx="782">
                  <c:v>05:35:24</c:v>
                </c:pt>
                <c:pt idx="783">
                  <c:v>05:35:54</c:v>
                </c:pt>
                <c:pt idx="784">
                  <c:v>05:36:24</c:v>
                </c:pt>
                <c:pt idx="785">
                  <c:v>05:36:54</c:v>
                </c:pt>
                <c:pt idx="786">
                  <c:v>05:37:24</c:v>
                </c:pt>
                <c:pt idx="787">
                  <c:v>05:37:54</c:v>
                </c:pt>
                <c:pt idx="788">
                  <c:v>05:38:24</c:v>
                </c:pt>
                <c:pt idx="789">
                  <c:v>05:38:54</c:v>
                </c:pt>
                <c:pt idx="790">
                  <c:v>05:39:24</c:v>
                </c:pt>
                <c:pt idx="791">
                  <c:v>05:39:54</c:v>
                </c:pt>
                <c:pt idx="792">
                  <c:v>05:40:24</c:v>
                </c:pt>
                <c:pt idx="793">
                  <c:v>05:40:54</c:v>
                </c:pt>
                <c:pt idx="794">
                  <c:v>05:41:24</c:v>
                </c:pt>
                <c:pt idx="795">
                  <c:v>05:41:54</c:v>
                </c:pt>
                <c:pt idx="796">
                  <c:v>05:42:25</c:v>
                </c:pt>
              </c:strCache>
            </c:strRef>
          </c:xVal>
          <c:yVal>
            <c:numRef>
              <c:f>'GL-06-12 - Batch'!$R:$R</c:f>
              <c:numCache>
                <c:formatCode>General</c:formatCode>
                <c:ptCount val="1048576"/>
                <c:pt idx="0">
                  <c:v>0</c:v>
                </c:pt>
                <c:pt idx="1">
                  <c:v>0.2472259614</c:v>
                </c:pt>
                <c:pt idx="2">
                  <c:v>0.26039547480000003</c:v>
                </c:pt>
                <c:pt idx="3">
                  <c:v>0.22444484619999996</c:v>
                </c:pt>
                <c:pt idx="4">
                  <c:v>0.1838900816</c:v>
                </c:pt>
                <c:pt idx="5">
                  <c:v>0.16807131839999997</c:v>
                </c:pt>
                <c:pt idx="6">
                  <c:v>0.16242095799999998</c:v>
                </c:pt>
                <c:pt idx="7">
                  <c:v>0.15533227299999999</c:v>
                </c:pt>
                <c:pt idx="8">
                  <c:v>0.15089658099999995</c:v>
                </c:pt>
                <c:pt idx="9">
                  <c:v>0.14681649300000002</c:v>
                </c:pt>
                <c:pt idx="10">
                  <c:v>0.15077960599999998</c:v>
                </c:pt>
                <c:pt idx="11">
                  <c:v>0.15752391660000001</c:v>
                </c:pt>
                <c:pt idx="12">
                  <c:v>0.13874147480000001</c:v>
                </c:pt>
                <c:pt idx="13">
                  <c:v>0.14895479599999997</c:v>
                </c:pt>
                <c:pt idx="14">
                  <c:v>0.14470439239999996</c:v>
                </c:pt>
                <c:pt idx="15">
                  <c:v>0.14845227139999997</c:v>
                </c:pt>
                <c:pt idx="16">
                  <c:v>0.14967816939999998</c:v>
                </c:pt>
                <c:pt idx="17">
                  <c:v>0.14989153180000001</c:v>
                </c:pt>
                <c:pt idx="18">
                  <c:v>0.13876674139999998</c:v>
                </c:pt>
                <c:pt idx="19">
                  <c:v>0.13910082199999999</c:v>
                </c:pt>
                <c:pt idx="20">
                  <c:v>0.1425080698</c:v>
                </c:pt>
                <c:pt idx="21">
                  <c:v>0.13307333419999998</c:v>
                </c:pt>
                <c:pt idx="22">
                  <c:v>0.13143849159999996</c:v>
                </c:pt>
                <c:pt idx="23">
                  <c:v>0.14062430439999998</c:v>
                </c:pt>
                <c:pt idx="24">
                  <c:v>0.13411487959999999</c:v>
                </c:pt>
                <c:pt idx="25">
                  <c:v>0.14239203059999997</c:v>
                </c:pt>
                <c:pt idx="26">
                  <c:v>0.14950411059999999</c:v>
                </c:pt>
                <c:pt idx="27">
                  <c:v>0.13294980859999997</c:v>
                </c:pt>
                <c:pt idx="28">
                  <c:v>0.13871995140000001</c:v>
                </c:pt>
                <c:pt idx="29">
                  <c:v>0.13601361780000001</c:v>
                </c:pt>
                <c:pt idx="30">
                  <c:v>0.13446954780000001</c:v>
                </c:pt>
                <c:pt idx="31">
                  <c:v>0.13123167979999997</c:v>
                </c:pt>
                <c:pt idx="32">
                  <c:v>0.13122700080000002</c:v>
                </c:pt>
                <c:pt idx="33">
                  <c:v>0.13977927699999995</c:v>
                </c:pt>
                <c:pt idx="34">
                  <c:v>0.12305559520000001</c:v>
                </c:pt>
                <c:pt idx="35">
                  <c:v>0.1317856734</c:v>
                </c:pt>
                <c:pt idx="36">
                  <c:v>0.1439286142</c:v>
                </c:pt>
                <c:pt idx="37">
                  <c:v>0.14262785219999999</c:v>
                </c:pt>
                <c:pt idx="38">
                  <c:v>0.13060562959999997</c:v>
                </c:pt>
                <c:pt idx="39">
                  <c:v>0.13829884140000001</c:v>
                </c:pt>
                <c:pt idx="40">
                  <c:v>0.13347947140000002</c:v>
                </c:pt>
                <c:pt idx="41">
                  <c:v>0.12309957780000003</c:v>
                </c:pt>
                <c:pt idx="42">
                  <c:v>0.13001701139999997</c:v>
                </c:pt>
                <c:pt idx="43">
                  <c:v>0.13287494459999996</c:v>
                </c:pt>
                <c:pt idx="44">
                  <c:v>0.13643285619999998</c:v>
                </c:pt>
                <c:pt idx="45">
                  <c:v>0.1278609282</c:v>
                </c:pt>
                <c:pt idx="46">
                  <c:v>0.13106978640000003</c:v>
                </c:pt>
                <c:pt idx="47">
                  <c:v>0.11908967479999999</c:v>
                </c:pt>
                <c:pt idx="48">
                  <c:v>0.12908869779999999</c:v>
                </c:pt>
                <c:pt idx="49">
                  <c:v>0.13214689219999995</c:v>
                </c:pt>
                <c:pt idx="50">
                  <c:v>0.12523226599999998</c:v>
                </c:pt>
                <c:pt idx="51">
                  <c:v>0.12971568379999998</c:v>
                </c:pt>
                <c:pt idx="52">
                  <c:v>0.13215905759999999</c:v>
                </c:pt>
                <c:pt idx="53">
                  <c:v>0.13779444519999998</c:v>
                </c:pt>
                <c:pt idx="54">
                  <c:v>0.1317426266</c:v>
                </c:pt>
                <c:pt idx="55">
                  <c:v>0.12754649939999999</c:v>
                </c:pt>
                <c:pt idx="56">
                  <c:v>0.12688114559999997</c:v>
                </c:pt>
                <c:pt idx="57">
                  <c:v>0.1346426708</c:v>
                </c:pt>
                <c:pt idx="58">
                  <c:v>0.12880702199999999</c:v>
                </c:pt>
                <c:pt idx="59">
                  <c:v>0.12582275579999999</c:v>
                </c:pt>
                <c:pt idx="60">
                  <c:v>0.12025942480000001</c:v>
                </c:pt>
                <c:pt idx="61">
                  <c:v>0.1187453004</c:v>
                </c:pt>
                <c:pt idx="62">
                  <c:v>0.13326704479999998</c:v>
                </c:pt>
                <c:pt idx="63">
                  <c:v>0.13220959080000003</c:v>
                </c:pt>
                <c:pt idx="64">
                  <c:v>0.12221150359999999</c:v>
                </c:pt>
                <c:pt idx="65">
                  <c:v>0.12735372460000002</c:v>
                </c:pt>
                <c:pt idx="66">
                  <c:v>0.1167688908</c:v>
                </c:pt>
                <c:pt idx="67">
                  <c:v>0.12038856519999999</c:v>
                </c:pt>
                <c:pt idx="68">
                  <c:v>0.13574597899999999</c:v>
                </c:pt>
                <c:pt idx="69">
                  <c:v>0.14465666659999996</c:v>
                </c:pt>
                <c:pt idx="70">
                  <c:v>0.12593879499999999</c:v>
                </c:pt>
                <c:pt idx="71">
                  <c:v>0.13097901380000002</c:v>
                </c:pt>
                <c:pt idx="72">
                  <c:v>0.12556166760000001</c:v>
                </c:pt>
                <c:pt idx="73">
                  <c:v>0.11812112179999998</c:v>
                </c:pt>
                <c:pt idx="74">
                  <c:v>0.12299757559999999</c:v>
                </c:pt>
                <c:pt idx="75">
                  <c:v>0.1184458444</c:v>
                </c:pt>
                <c:pt idx="76">
                  <c:v>0.11626730200000002</c:v>
                </c:pt>
                <c:pt idx="77">
                  <c:v>0.1262026906</c:v>
                </c:pt>
                <c:pt idx="78">
                  <c:v>0.11812673659999998</c:v>
                </c:pt>
                <c:pt idx="79">
                  <c:v>0.13471566319999997</c:v>
                </c:pt>
                <c:pt idx="80">
                  <c:v>0.12070954460000002</c:v>
                </c:pt>
                <c:pt idx="81">
                  <c:v>0.1239530274</c:v>
                </c:pt>
                <c:pt idx="82">
                  <c:v>0.11561879260000002</c:v>
                </c:pt>
                <c:pt idx="83">
                  <c:v>0.12883603179999997</c:v>
                </c:pt>
                <c:pt idx="84">
                  <c:v>0.1211390768</c:v>
                </c:pt>
                <c:pt idx="85">
                  <c:v>0.12620175479999998</c:v>
                </c:pt>
                <c:pt idx="86">
                  <c:v>0.12580778299999998</c:v>
                </c:pt>
                <c:pt idx="87">
                  <c:v>0.12675574840000001</c:v>
                </c:pt>
                <c:pt idx="88">
                  <c:v>0.12367977379999998</c:v>
                </c:pt>
                <c:pt idx="89">
                  <c:v>0.12151994739999999</c:v>
                </c:pt>
                <c:pt idx="90">
                  <c:v>0.12733875179999998</c:v>
                </c:pt>
                <c:pt idx="91">
                  <c:v>0.11774305860000001</c:v>
                </c:pt>
                <c:pt idx="92">
                  <c:v>0.1133438628</c:v>
                </c:pt>
                <c:pt idx="93">
                  <c:v>0.12924871960000001</c:v>
                </c:pt>
                <c:pt idx="94">
                  <c:v>0.11936573579999998</c:v>
                </c:pt>
                <c:pt idx="95">
                  <c:v>0.12522384380000001</c:v>
                </c:pt>
                <c:pt idx="96">
                  <c:v>0.11831202500000002</c:v>
                </c:pt>
                <c:pt idx="97">
                  <c:v>0.11398020680000001</c:v>
                </c:pt>
                <c:pt idx="98">
                  <c:v>0.11750442960000002</c:v>
                </c:pt>
                <c:pt idx="99">
                  <c:v>0.1180537442</c:v>
                </c:pt>
                <c:pt idx="100">
                  <c:v>0.116590153</c:v>
                </c:pt>
                <c:pt idx="101">
                  <c:v>0.12525846839999996</c:v>
                </c:pt>
                <c:pt idx="102">
                  <c:v>0.11610166539999997</c:v>
                </c:pt>
                <c:pt idx="103">
                  <c:v>0.11361150159999997</c:v>
                </c:pt>
                <c:pt idx="104">
                  <c:v>0.1161390974</c:v>
                </c:pt>
                <c:pt idx="105">
                  <c:v>0.122775791</c:v>
                </c:pt>
                <c:pt idx="106">
                  <c:v>0.11914395119999999</c:v>
                </c:pt>
                <c:pt idx="107">
                  <c:v>0.11487857479999997</c:v>
                </c:pt>
                <c:pt idx="108">
                  <c:v>0.12036797760000001</c:v>
                </c:pt>
                <c:pt idx="109">
                  <c:v>0.11903726999999997</c:v>
                </c:pt>
                <c:pt idx="110">
                  <c:v>0.12018456079999998</c:v>
                </c:pt>
                <c:pt idx="111">
                  <c:v>0.11575261199999998</c:v>
                </c:pt>
                <c:pt idx="112">
                  <c:v>0.1092572242</c:v>
                </c:pt>
                <c:pt idx="113">
                  <c:v>0.1228478476</c:v>
                </c:pt>
                <c:pt idx="114">
                  <c:v>0.1098626868</c:v>
                </c:pt>
                <c:pt idx="115">
                  <c:v>0.1108752224</c:v>
                </c:pt>
                <c:pt idx="116">
                  <c:v>0.10873036879999998</c:v>
                </c:pt>
                <c:pt idx="117">
                  <c:v>0.11193735539999999</c:v>
                </c:pt>
                <c:pt idx="118">
                  <c:v>0.11814732419999999</c:v>
                </c:pt>
                <c:pt idx="119">
                  <c:v>0.11344212179999999</c:v>
                </c:pt>
                <c:pt idx="120">
                  <c:v>0.11786190520000001</c:v>
                </c:pt>
                <c:pt idx="121">
                  <c:v>0.11100904180000001</c:v>
                </c:pt>
                <c:pt idx="122">
                  <c:v>0.11660606159999998</c:v>
                </c:pt>
                <c:pt idx="123">
                  <c:v>0.10793306719999998</c:v>
                </c:pt>
                <c:pt idx="124">
                  <c:v>0.10821567879999999</c:v>
                </c:pt>
                <c:pt idx="125">
                  <c:v>0.1125063218</c:v>
                </c:pt>
                <c:pt idx="126">
                  <c:v>0.10611761519999999</c:v>
                </c:pt>
                <c:pt idx="127">
                  <c:v>0.11974005579999997</c:v>
                </c:pt>
                <c:pt idx="128">
                  <c:v>0.11028941159999997</c:v>
                </c:pt>
                <c:pt idx="129">
                  <c:v>0.11960997959999997</c:v>
                </c:pt>
                <c:pt idx="130">
                  <c:v>0.10964838859999998</c:v>
                </c:pt>
                <c:pt idx="131">
                  <c:v>0.11591169799999998</c:v>
                </c:pt>
                <c:pt idx="132">
                  <c:v>0.10542886639999999</c:v>
                </c:pt>
                <c:pt idx="133">
                  <c:v>0.10606614619999999</c:v>
                </c:pt>
                <c:pt idx="134">
                  <c:v>0.11784318919999998</c:v>
                </c:pt>
                <c:pt idx="135">
                  <c:v>0.11204590819999999</c:v>
                </c:pt>
                <c:pt idx="136">
                  <c:v>0.1167202292</c:v>
                </c:pt>
                <c:pt idx="137">
                  <c:v>0.11553644219999998</c:v>
                </c:pt>
                <c:pt idx="138">
                  <c:v>0.11522201339999999</c:v>
                </c:pt>
                <c:pt idx="139">
                  <c:v>0.11553831379999999</c:v>
                </c:pt>
                <c:pt idx="140">
                  <c:v>0.11127668059999998</c:v>
                </c:pt>
                <c:pt idx="141">
                  <c:v>0.1071647754</c:v>
                </c:pt>
                <c:pt idx="142">
                  <c:v>0.11735283000000002</c:v>
                </c:pt>
                <c:pt idx="143">
                  <c:v>0.10655463379999999</c:v>
                </c:pt>
                <c:pt idx="144">
                  <c:v>0.11211047839999999</c:v>
                </c:pt>
                <c:pt idx="145">
                  <c:v>0.10280769059999997</c:v>
                </c:pt>
                <c:pt idx="146">
                  <c:v>0.1124791836</c:v>
                </c:pt>
                <c:pt idx="147">
                  <c:v>0.10844214239999997</c:v>
                </c:pt>
                <c:pt idx="148">
                  <c:v>0.1093386388</c:v>
                </c:pt>
                <c:pt idx="149">
                  <c:v>0.10709459039999999</c:v>
                </c:pt>
                <c:pt idx="150">
                  <c:v>0.1132605766</c:v>
                </c:pt>
                <c:pt idx="151">
                  <c:v>0.11777487579999998</c:v>
                </c:pt>
                <c:pt idx="152">
                  <c:v>0.11059916139999998</c:v>
                </c:pt>
                <c:pt idx="153">
                  <c:v>0.10755219660000001</c:v>
                </c:pt>
                <c:pt idx="154">
                  <c:v>0.10926938960000002</c:v>
                </c:pt>
                <c:pt idx="155">
                  <c:v>0.10950146799999999</c:v>
                </c:pt>
                <c:pt idx="156">
                  <c:v>0.11299761679999998</c:v>
                </c:pt>
                <c:pt idx="157">
                  <c:v>0.10723308879999999</c:v>
                </c:pt>
                <c:pt idx="158">
                  <c:v>0.114194505</c:v>
                </c:pt>
                <c:pt idx="159">
                  <c:v>0.1043854494</c:v>
                </c:pt>
                <c:pt idx="160">
                  <c:v>0.1049282134</c:v>
                </c:pt>
                <c:pt idx="161">
                  <c:v>9.8671454600000014E-2</c:v>
                </c:pt>
                <c:pt idx="162">
                  <c:v>0.10638899719999997</c:v>
                </c:pt>
                <c:pt idx="163">
                  <c:v>0.10497874660000001</c:v>
                </c:pt>
                <c:pt idx="164">
                  <c:v>0.104504296</c:v>
                </c:pt>
                <c:pt idx="165">
                  <c:v>0.1123285198</c:v>
                </c:pt>
                <c:pt idx="166">
                  <c:v>0.11138055439999997</c:v>
                </c:pt>
                <c:pt idx="167">
                  <c:v>0.10717974819999998</c:v>
                </c:pt>
                <c:pt idx="168">
                  <c:v>0.1145239066</c:v>
                </c:pt>
                <c:pt idx="169">
                  <c:v>0.11512843339999998</c:v>
                </c:pt>
                <c:pt idx="170">
                  <c:v>0.10462875739999999</c:v>
                </c:pt>
                <c:pt idx="171">
                  <c:v>0.11495531040000001</c:v>
                </c:pt>
                <c:pt idx="172">
                  <c:v>0.11100904180000001</c:v>
                </c:pt>
                <c:pt idx="173">
                  <c:v>0.10848706080000001</c:v>
                </c:pt>
                <c:pt idx="174">
                  <c:v>0.11084434099999999</c:v>
                </c:pt>
                <c:pt idx="175">
                  <c:v>9.9236677800000006E-2</c:v>
                </c:pt>
                <c:pt idx="176">
                  <c:v>0.10300701600000001</c:v>
                </c:pt>
                <c:pt idx="177">
                  <c:v>0.10478316439999999</c:v>
                </c:pt>
                <c:pt idx="178">
                  <c:v>0.10737720199999998</c:v>
                </c:pt>
                <c:pt idx="179">
                  <c:v>0.10697855119999999</c:v>
                </c:pt>
                <c:pt idx="180">
                  <c:v>0.10610170659999998</c:v>
                </c:pt>
                <c:pt idx="181">
                  <c:v>0.102375351</c:v>
                </c:pt>
                <c:pt idx="182">
                  <c:v>0.10926190319999998</c:v>
                </c:pt>
                <c:pt idx="183">
                  <c:v>0.10412810439999998</c:v>
                </c:pt>
                <c:pt idx="184">
                  <c:v>0.10368640679999996</c:v>
                </c:pt>
                <c:pt idx="185">
                  <c:v>0.1073641008</c:v>
                </c:pt>
                <c:pt idx="186">
                  <c:v>0.10185036719999999</c:v>
                </c:pt>
                <c:pt idx="187">
                  <c:v>0.10587149979999999</c:v>
                </c:pt>
                <c:pt idx="188">
                  <c:v>9.7702901600000003E-2</c:v>
                </c:pt>
                <c:pt idx="189">
                  <c:v>0.11061132679999999</c:v>
                </c:pt>
                <c:pt idx="190">
                  <c:v>0.1103268436</c:v>
                </c:pt>
                <c:pt idx="191">
                  <c:v>9.7025382399999999E-2</c:v>
                </c:pt>
                <c:pt idx="192">
                  <c:v>0.1071507384</c:v>
                </c:pt>
                <c:pt idx="193">
                  <c:v>0.10932928079999998</c:v>
                </c:pt>
                <c:pt idx="194">
                  <c:v>9.4594174000000003E-2</c:v>
                </c:pt>
                <c:pt idx="195">
                  <c:v>0.10095667820000001</c:v>
                </c:pt>
                <c:pt idx="196">
                  <c:v>0.10813145679999997</c:v>
                </c:pt>
                <c:pt idx="197">
                  <c:v>0.10742773519999999</c:v>
                </c:pt>
                <c:pt idx="198">
                  <c:v>0.11244362319999998</c:v>
                </c:pt>
                <c:pt idx="199">
                  <c:v>0.10233043259999999</c:v>
                </c:pt>
                <c:pt idx="200">
                  <c:v>0.10977472159999999</c:v>
                </c:pt>
                <c:pt idx="201">
                  <c:v>0.108528236</c:v>
                </c:pt>
                <c:pt idx="202">
                  <c:v>9.6853195199999992E-2</c:v>
                </c:pt>
                <c:pt idx="203">
                  <c:v>0.10499465519999998</c:v>
                </c:pt>
                <c:pt idx="204">
                  <c:v>0.110764798</c:v>
                </c:pt>
                <c:pt idx="205">
                  <c:v>0.1107591832</c:v>
                </c:pt>
                <c:pt idx="206">
                  <c:v>8.7935021199999991E-2</c:v>
                </c:pt>
                <c:pt idx="207">
                  <c:v>0.11079848680000001</c:v>
                </c:pt>
                <c:pt idx="208">
                  <c:v>0.10244553599999998</c:v>
                </c:pt>
                <c:pt idx="209">
                  <c:v>0.10174742919999999</c:v>
                </c:pt>
                <c:pt idx="210">
                  <c:v>0.10275715739999999</c:v>
                </c:pt>
                <c:pt idx="211">
                  <c:v>0.1048196606</c:v>
                </c:pt>
                <c:pt idx="212">
                  <c:v>0.10323067219999998</c:v>
                </c:pt>
                <c:pt idx="213">
                  <c:v>9.2358547799999996E-2</c:v>
                </c:pt>
                <c:pt idx="214">
                  <c:v>9.9474371000000006E-2</c:v>
                </c:pt>
                <c:pt idx="215">
                  <c:v>0.10898771379999997</c:v>
                </c:pt>
                <c:pt idx="216">
                  <c:v>0.10274779940000001</c:v>
                </c:pt>
                <c:pt idx="217">
                  <c:v>9.6447993799999993E-2</c:v>
                </c:pt>
                <c:pt idx="218">
                  <c:v>0.1003577662</c:v>
                </c:pt>
                <c:pt idx="219">
                  <c:v>0.10248577540000001</c:v>
                </c:pt>
                <c:pt idx="220">
                  <c:v>9.4616633199999994E-2</c:v>
                </c:pt>
                <c:pt idx="221">
                  <c:v>0.10290875699999999</c:v>
                </c:pt>
                <c:pt idx="222">
                  <c:v>9.7063750199999965E-2</c:v>
                </c:pt>
                <c:pt idx="223">
                  <c:v>9.6606143999999977E-2</c:v>
                </c:pt>
                <c:pt idx="224">
                  <c:v>9.7476437999999999E-2</c:v>
                </c:pt>
                <c:pt idx="225">
                  <c:v>0.1016847306</c:v>
                </c:pt>
                <c:pt idx="226">
                  <c:v>0.1008930438</c:v>
                </c:pt>
                <c:pt idx="227">
                  <c:v>0.10762051</c:v>
                </c:pt>
                <c:pt idx="228">
                  <c:v>9.2879788399999996E-2</c:v>
                </c:pt>
                <c:pt idx="229">
                  <c:v>9.8284969199999989E-2</c:v>
                </c:pt>
                <c:pt idx="230">
                  <c:v>0.1127196842</c:v>
                </c:pt>
                <c:pt idx="231">
                  <c:v>9.6915893799999986E-2</c:v>
                </c:pt>
                <c:pt idx="232">
                  <c:v>9.6654805599999977E-2</c:v>
                </c:pt>
                <c:pt idx="233">
                  <c:v>0.10229393639999998</c:v>
                </c:pt>
                <c:pt idx="234">
                  <c:v>9.7131127799999994E-2</c:v>
                </c:pt>
                <c:pt idx="235">
                  <c:v>0.10531750619999999</c:v>
                </c:pt>
                <c:pt idx="236">
                  <c:v>0.101603316</c:v>
                </c:pt>
                <c:pt idx="237">
                  <c:v>9.8924120599999998E-2</c:v>
                </c:pt>
                <c:pt idx="238">
                  <c:v>0.10137310920000001</c:v>
                </c:pt>
                <c:pt idx="239">
                  <c:v>9.9374240400000008E-2</c:v>
                </c:pt>
                <c:pt idx="240">
                  <c:v>9.3948471999999977E-2</c:v>
                </c:pt>
                <c:pt idx="241">
                  <c:v>9.9762597400000014E-2</c:v>
                </c:pt>
                <c:pt idx="242">
                  <c:v>9.5877155799999975E-2</c:v>
                </c:pt>
                <c:pt idx="243">
                  <c:v>9.6906535799999999E-2</c:v>
                </c:pt>
                <c:pt idx="244">
                  <c:v>9.5162204599999994E-2</c:v>
                </c:pt>
                <c:pt idx="245">
                  <c:v>9.7974283599999989E-2</c:v>
                </c:pt>
                <c:pt idx="246">
                  <c:v>9.2908798199999976E-2</c:v>
                </c:pt>
                <c:pt idx="247">
                  <c:v>9.5071431999999984E-2</c:v>
                </c:pt>
                <c:pt idx="248">
                  <c:v>9.6468581399999975E-2</c:v>
                </c:pt>
                <c:pt idx="249">
                  <c:v>9.0725576800000013E-2</c:v>
                </c:pt>
                <c:pt idx="250">
                  <c:v>9.2762813399999977E-2</c:v>
                </c:pt>
                <c:pt idx="251">
                  <c:v>9.5723684599999997E-2</c:v>
                </c:pt>
                <c:pt idx="252">
                  <c:v>9.8061312999999983E-2</c:v>
                </c:pt>
                <c:pt idx="253">
                  <c:v>9.5596415800000001E-2</c:v>
                </c:pt>
                <c:pt idx="254">
                  <c:v>8.8830581799999975E-2</c:v>
                </c:pt>
                <c:pt idx="255">
                  <c:v>9.0170647399999998E-2</c:v>
                </c:pt>
                <c:pt idx="256">
                  <c:v>8.8839003999999999E-2</c:v>
                </c:pt>
                <c:pt idx="257">
                  <c:v>9.5821943599999987E-2</c:v>
                </c:pt>
                <c:pt idx="258">
                  <c:v>9.5764859799999991E-2</c:v>
                </c:pt>
                <c:pt idx="259">
                  <c:v>9.1323553000000002E-2</c:v>
                </c:pt>
                <c:pt idx="260">
                  <c:v>9.109241039999999E-2</c:v>
                </c:pt>
                <c:pt idx="261">
                  <c:v>8.8545162799999966E-2</c:v>
                </c:pt>
                <c:pt idx="262">
                  <c:v>8.9093541599999992E-2</c:v>
                </c:pt>
                <c:pt idx="263">
                  <c:v>8.6263682399999986E-2</c:v>
                </c:pt>
                <c:pt idx="264">
                  <c:v>9.031288899999998E-2</c:v>
                </c:pt>
                <c:pt idx="265">
                  <c:v>9.0956719399999997E-2</c:v>
                </c:pt>
                <c:pt idx="266">
                  <c:v>8.8499308599999993E-2</c:v>
                </c:pt>
                <c:pt idx="267">
                  <c:v>8.933778539999998E-2</c:v>
                </c:pt>
                <c:pt idx="268">
                  <c:v>9.1666055799999979E-2</c:v>
                </c:pt>
                <c:pt idx="269">
                  <c:v>9.5914587800000006E-2</c:v>
                </c:pt>
                <c:pt idx="270">
                  <c:v>8.9162790800000002E-2</c:v>
                </c:pt>
                <c:pt idx="271">
                  <c:v>8.5107033599999993E-2</c:v>
                </c:pt>
                <c:pt idx="272">
                  <c:v>9.3469342399999988E-2</c:v>
                </c:pt>
                <c:pt idx="273">
                  <c:v>8.3792234599999987E-2</c:v>
                </c:pt>
                <c:pt idx="274">
                  <c:v>8.5368121800000002E-2</c:v>
                </c:pt>
                <c:pt idx="275">
                  <c:v>8.8746359800000008E-2</c:v>
                </c:pt>
                <c:pt idx="276">
                  <c:v>9.1419004599999992E-2</c:v>
                </c:pt>
                <c:pt idx="277">
                  <c:v>9.4197394800000001E-2</c:v>
                </c:pt>
                <c:pt idx="278">
                  <c:v>9.0928645400000008E-2</c:v>
                </c:pt>
                <c:pt idx="279">
                  <c:v>8.6841070999999992E-2</c:v>
                </c:pt>
                <c:pt idx="280">
                  <c:v>9.0194978199999998E-2</c:v>
                </c:pt>
                <c:pt idx="281">
                  <c:v>9.0545903199999972E-2</c:v>
                </c:pt>
                <c:pt idx="282">
                  <c:v>8.8552649199999972E-2</c:v>
                </c:pt>
                <c:pt idx="283">
                  <c:v>9.2826447799999989E-2</c:v>
                </c:pt>
                <c:pt idx="284">
                  <c:v>9.0890277599999986E-2</c:v>
                </c:pt>
                <c:pt idx="285">
                  <c:v>8.1093387399999994E-2</c:v>
                </c:pt>
                <c:pt idx="286">
                  <c:v>9.2945294399999989E-2</c:v>
                </c:pt>
                <c:pt idx="287">
                  <c:v>8.9692453599999972E-2</c:v>
                </c:pt>
                <c:pt idx="288">
                  <c:v>8.6190689999999986E-2</c:v>
                </c:pt>
                <c:pt idx="289">
                  <c:v>8.8761332599999992E-2</c:v>
                </c:pt>
                <c:pt idx="290">
                  <c:v>8.7862028799999992E-2</c:v>
                </c:pt>
                <c:pt idx="291">
                  <c:v>8.6520091599999988E-2</c:v>
                </c:pt>
                <c:pt idx="292">
                  <c:v>8.7720722999999973E-2</c:v>
                </c:pt>
                <c:pt idx="293">
                  <c:v>8.6699765200000001E-2</c:v>
                </c:pt>
                <c:pt idx="294">
                  <c:v>8.4061744999999993E-2</c:v>
                </c:pt>
                <c:pt idx="295">
                  <c:v>8.8703312999999978E-2</c:v>
                </c:pt>
                <c:pt idx="296">
                  <c:v>8.9816914999999997E-2</c:v>
                </c:pt>
                <c:pt idx="297">
                  <c:v>8.1600591E-2</c:v>
                </c:pt>
                <c:pt idx="298">
                  <c:v>8.3387033199999988E-2</c:v>
                </c:pt>
                <c:pt idx="299">
                  <c:v>8.1515433199999987E-2</c:v>
                </c:pt>
                <c:pt idx="300">
                  <c:v>8.644522759999998E-2</c:v>
                </c:pt>
                <c:pt idx="301">
                  <c:v>8.781430300000001E-2</c:v>
                </c:pt>
                <c:pt idx="302">
                  <c:v>8.5319460200000002E-2</c:v>
                </c:pt>
                <c:pt idx="303">
                  <c:v>8.3089448799999993E-2</c:v>
                </c:pt>
                <c:pt idx="304">
                  <c:v>8.3688360799999972E-2</c:v>
                </c:pt>
                <c:pt idx="305">
                  <c:v>8.1165444000000003E-2</c:v>
                </c:pt>
                <c:pt idx="306">
                  <c:v>8.6012887999999982E-2</c:v>
                </c:pt>
                <c:pt idx="307">
                  <c:v>8.5643246999999978E-2</c:v>
                </c:pt>
                <c:pt idx="308">
                  <c:v>8.2332386600000002E-2</c:v>
                </c:pt>
                <c:pt idx="309">
                  <c:v>8.6330124199999997E-2</c:v>
                </c:pt>
                <c:pt idx="310">
                  <c:v>8.0366270799999973E-2</c:v>
                </c:pt>
                <c:pt idx="311">
                  <c:v>8.7028230999999984E-2</c:v>
                </c:pt>
                <c:pt idx="312">
                  <c:v>8.0531907399999991E-2</c:v>
                </c:pt>
                <c:pt idx="313">
                  <c:v>8.2388534600000007E-2</c:v>
                </c:pt>
                <c:pt idx="314">
                  <c:v>8.2123703200000009E-2</c:v>
                </c:pt>
                <c:pt idx="315">
                  <c:v>8.1217848799999992E-2</c:v>
                </c:pt>
                <c:pt idx="316">
                  <c:v>8.5500069600000006E-2</c:v>
                </c:pt>
                <c:pt idx="317">
                  <c:v>7.6390992399999968E-2</c:v>
                </c:pt>
                <c:pt idx="318">
                  <c:v>8.165112419999998E-2</c:v>
                </c:pt>
                <c:pt idx="319">
                  <c:v>8.3792234599999987E-2</c:v>
                </c:pt>
                <c:pt idx="320">
                  <c:v>8.05094482E-2</c:v>
                </c:pt>
                <c:pt idx="321">
                  <c:v>7.9652255399999983E-2</c:v>
                </c:pt>
                <c:pt idx="322">
                  <c:v>8.54925832E-2</c:v>
                </c:pt>
                <c:pt idx="323">
                  <c:v>8.3755738400000002E-2</c:v>
                </c:pt>
                <c:pt idx="324">
                  <c:v>8.2563529199999985E-2</c:v>
                </c:pt>
                <c:pt idx="325">
                  <c:v>7.7414757599999995E-2</c:v>
                </c:pt>
                <c:pt idx="326">
                  <c:v>8.064888240000001E-2</c:v>
                </c:pt>
                <c:pt idx="327">
                  <c:v>8.0412125000000001E-2</c:v>
                </c:pt>
                <c:pt idx="328">
                  <c:v>7.9853452399999997E-2</c:v>
                </c:pt>
                <c:pt idx="329">
                  <c:v>8.513510760000001E-2</c:v>
                </c:pt>
                <c:pt idx="330">
                  <c:v>8.1113975000000005E-2</c:v>
                </c:pt>
                <c:pt idx="331">
                  <c:v>8.3272865599999968E-2</c:v>
                </c:pt>
                <c:pt idx="332">
                  <c:v>7.8229839400000001E-2</c:v>
                </c:pt>
                <c:pt idx="333">
                  <c:v>8.0763985799999993E-2</c:v>
                </c:pt>
                <c:pt idx="334">
                  <c:v>8.0991385199999988E-2</c:v>
                </c:pt>
                <c:pt idx="335">
                  <c:v>7.3095104799999977E-2</c:v>
                </c:pt>
                <c:pt idx="336">
                  <c:v>7.625998040000001E-2</c:v>
                </c:pt>
                <c:pt idx="337">
                  <c:v>8.0385922599999993E-2</c:v>
                </c:pt>
                <c:pt idx="338">
                  <c:v>7.3526508599999985E-2</c:v>
                </c:pt>
                <c:pt idx="339">
                  <c:v>7.9437957199999992E-2</c:v>
                </c:pt>
                <c:pt idx="340">
                  <c:v>7.655194999999998E-2</c:v>
                </c:pt>
                <c:pt idx="341">
                  <c:v>7.0798651599999984E-2</c:v>
                </c:pt>
                <c:pt idx="342">
                  <c:v>7.7333342999999999E-2</c:v>
                </c:pt>
                <c:pt idx="343">
                  <c:v>7.7182679199999993E-2</c:v>
                </c:pt>
                <c:pt idx="344">
                  <c:v>7.045334139999998E-2</c:v>
                </c:pt>
                <c:pt idx="345">
                  <c:v>8.3366445600000005E-2</c:v>
                </c:pt>
                <c:pt idx="346">
                  <c:v>7.9520307599999979E-2</c:v>
                </c:pt>
                <c:pt idx="347">
                  <c:v>7.4868445799999989E-2</c:v>
                </c:pt>
                <c:pt idx="348">
                  <c:v>7.6761569199999991E-2</c:v>
                </c:pt>
                <c:pt idx="349">
                  <c:v>8.1195389599999973E-2</c:v>
                </c:pt>
                <c:pt idx="350">
                  <c:v>7.3475975400000004E-2</c:v>
                </c:pt>
                <c:pt idx="351">
                  <c:v>7.4071144199999994E-2</c:v>
                </c:pt>
                <c:pt idx="352">
                  <c:v>8.4517479600000001E-2</c:v>
                </c:pt>
                <c:pt idx="353">
                  <c:v>7.873329979999999E-2</c:v>
                </c:pt>
                <c:pt idx="354">
                  <c:v>7.361166639999997E-2</c:v>
                </c:pt>
                <c:pt idx="355">
                  <c:v>8.0104246799999973E-2</c:v>
                </c:pt>
                <c:pt idx="356">
                  <c:v>7.9876847399999978E-2</c:v>
                </c:pt>
                <c:pt idx="357">
                  <c:v>7.4020610999999986E-2</c:v>
                </c:pt>
                <c:pt idx="358">
                  <c:v>7.6422809599999975E-2</c:v>
                </c:pt>
                <c:pt idx="359">
                  <c:v>7.3551775200000002E-2</c:v>
                </c:pt>
                <c:pt idx="360">
                  <c:v>7.5641416599999983E-2</c:v>
                </c:pt>
                <c:pt idx="361">
                  <c:v>7.3331862199999986E-2</c:v>
                </c:pt>
                <c:pt idx="362">
                  <c:v>7.4432363000000001E-2</c:v>
                </c:pt>
                <c:pt idx="363">
                  <c:v>7.4125420599999992E-2</c:v>
                </c:pt>
                <c:pt idx="364">
                  <c:v>7.633484439999999E-2</c:v>
                </c:pt>
                <c:pt idx="365">
                  <c:v>7.6113995599999984E-2</c:v>
                </c:pt>
                <c:pt idx="366">
                  <c:v>7.4306029999999995E-2</c:v>
                </c:pt>
                <c:pt idx="367">
                  <c:v>7.631425679999998E-2</c:v>
                </c:pt>
                <c:pt idx="368">
                  <c:v>7.1387269799999986E-2</c:v>
                </c:pt>
                <c:pt idx="369">
                  <c:v>6.9651360800000006E-2</c:v>
                </c:pt>
                <c:pt idx="370">
                  <c:v>7.519878319999998E-2</c:v>
                </c:pt>
                <c:pt idx="371">
                  <c:v>7.4388380400000009E-2</c:v>
                </c:pt>
                <c:pt idx="372">
                  <c:v>7.5919349200000014E-2</c:v>
                </c:pt>
                <c:pt idx="373">
                  <c:v>7.3794147399999982E-2</c:v>
                </c:pt>
                <c:pt idx="374">
                  <c:v>7.7848032999999983E-2</c:v>
                </c:pt>
                <c:pt idx="375">
                  <c:v>7.8193343199999987E-2</c:v>
                </c:pt>
                <c:pt idx="376">
                  <c:v>7.45081628E-2</c:v>
                </c:pt>
                <c:pt idx="377">
                  <c:v>7.2983744600000011E-2</c:v>
                </c:pt>
                <c:pt idx="378">
                  <c:v>7.6931884799999989E-2</c:v>
                </c:pt>
                <c:pt idx="379">
                  <c:v>7.8292537999999995E-2</c:v>
                </c:pt>
                <c:pt idx="380">
                  <c:v>6.8538694600000005E-2</c:v>
                </c:pt>
                <c:pt idx="381">
                  <c:v>7.1504244800000005E-2</c:v>
                </c:pt>
                <c:pt idx="382">
                  <c:v>7.2542982799999989E-2</c:v>
                </c:pt>
                <c:pt idx="383">
                  <c:v>7.2112514799999999E-2</c:v>
                </c:pt>
                <c:pt idx="384">
                  <c:v>7.467847839999997E-2</c:v>
                </c:pt>
                <c:pt idx="385">
                  <c:v>7.6218805199999989E-2</c:v>
                </c:pt>
                <c:pt idx="386">
                  <c:v>7.3082939399999991E-2</c:v>
                </c:pt>
                <c:pt idx="387">
                  <c:v>7.42704696E-2</c:v>
                </c:pt>
                <c:pt idx="388">
                  <c:v>6.8662220199999985E-2</c:v>
                </c:pt>
                <c:pt idx="389">
                  <c:v>7.1017628799999982E-2</c:v>
                </c:pt>
                <c:pt idx="390">
                  <c:v>7.4028097399999993E-2</c:v>
                </c:pt>
                <c:pt idx="391">
                  <c:v>6.4294841599999986E-2</c:v>
                </c:pt>
                <c:pt idx="392">
                  <c:v>7.4081437999999972E-2</c:v>
                </c:pt>
                <c:pt idx="393">
                  <c:v>7.6148620199999989E-2</c:v>
                </c:pt>
                <c:pt idx="394">
                  <c:v>6.2826571400000003E-2</c:v>
                </c:pt>
                <c:pt idx="395">
                  <c:v>6.808202419999998E-2</c:v>
                </c:pt>
                <c:pt idx="396">
                  <c:v>6.7815321200000001E-2</c:v>
                </c:pt>
                <c:pt idx="397">
                  <c:v>7.4302286800000006E-2</c:v>
                </c:pt>
                <c:pt idx="398">
                  <c:v>7.3565812199999997E-2</c:v>
                </c:pt>
                <c:pt idx="399">
                  <c:v>7.1957171999999986E-2</c:v>
                </c:pt>
                <c:pt idx="400">
                  <c:v>7.8310318200000006E-2</c:v>
                </c:pt>
                <c:pt idx="401">
                  <c:v>6.4694428199999987E-2</c:v>
                </c:pt>
                <c:pt idx="402">
                  <c:v>7.2947248399999998E-2</c:v>
                </c:pt>
                <c:pt idx="403">
                  <c:v>6.5844526399999992E-2</c:v>
                </c:pt>
                <c:pt idx="404">
                  <c:v>7.3249511799999972E-2</c:v>
                </c:pt>
                <c:pt idx="405">
                  <c:v>7.8217673999999987E-2</c:v>
                </c:pt>
                <c:pt idx="406">
                  <c:v>7.3568619599999996E-2</c:v>
                </c:pt>
                <c:pt idx="407">
                  <c:v>7.1202917199999993E-2</c:v>
                </c:pt>
                <c:pt idx="408">
                  <c:v>6.6429401400000004E-2</c:v>
                </c:pt>
                <c:pt idx="409">
                  <c:v>7.2581350599999983E-2</c:v>
                </c:pt>
                <c:pt idx="410">
                  <c:v>6.6619368799999995E-2</c:v>
                </c:pt>
                <c:pt idx="411">
                  <c:v>6.8975713199999983E-2</c:v>
                </c:pt>
                <c:pt idx="412">
                  <c:v>6.9714995199999991E-2</c:v>
                </c:pt>
                <c:pt idx="413">
                  <c:v>7.1206660399999983E-2</c:v>
                </c:pt>
                <c:pt idx="414">
                  <c:v>7.1173907399999986E-2</c:v>
                </c:pt>
                <c:pt idx="415">
                  <c:v>7.0318586199999977E-2</c:v>
                </c:pt>
                <c:pt idx="416">
                  <c:v>6.3680956799999994E-2</c:v>
                </c:pt>
                <c:pt idx="417">
                  <c:v>6.6319912799999992E-2</c:v>
                </c:pt>
                <c:pt idx="418">
                  <c:v>7.3064223399999989E-2</c:v>
                </c:pt>
                <c:pt idx="419">
                  <c:v>7.0773384999999994E-2</c:v>
                </c:pt>
                <c:pt idx="420">
                  <c:v>6.7742328799999973E-2</c:v>
                </c:pt>
                <c:pt idx="421">
                  <c:v>6.8172796799999991E-2</c:v>
                </c:pt>
                <c:pt idx="422">
                  <c:v>6.8585484599999996E-2</c:v>
                </c:pt>
                <c:pt idx="423">
                  <c:v>7.1086877999999992E-2</c:v>
                </c:pt>
                <c:pt idx="424">
                  <c:v>7.2535496399999982E-2</c:v>
                </c:pt>
                <c:pt idx="425">
                  <c:v>7.1898216599999981E-2</c:v>
                </c:pt>
                <c:pt idx="426">
                  <c:v>6.6168313199999995E-2</c:v>
                </c:pt>
                <c:pt idx="427">
                  <c:v>7.0787421999999989E-2</c:v>
                </c:pt>
                <c:pt idx="428">
                  <c:v>6.3890576000000004E-2</c:v>
                </c:pt>
                <c:pt idx="429">
                  <c:v>6.6249727799999991E-2</c:v>
                </c:pt>
                <c:pt idx="430">
                  <c:v>6.5513253199999982E-2</c:v>
                </c:pt>
                <c:pt idx="431">
                  <c:v>6.9626094199999988E-2</c:v>
                </c:pt>
                <c:pt idx="432">
                  <c:v>5.8838191799999995E-2</c:v>
                </c:pt>
                <c:pt idx="433">
                  <c:v>6.5159520799999981E-2</c:v>
                </c:pt>
                <c:pt idx="434">
                  <c:v>6.7118150200000004E-2</c:v>
                </c:pt>
                <c:pt idx="435">
                  <c:v>7.2122808600000005E-2</c:v>
                </c:pt>
                <c:pt idx="436">
                  <c:v>6.9977954999999981E-2</c:v>
                </c:pt>
                <c:pt idx="437">
                  <c:v>6.9458585999999989E-2</c:v>
                </c:pt>
                <c:pt idx="438">
                  <c:v>6.5669531799999986E-2</c:v>
                </c:pt>
                <c:pt idx="439">
                  <c:v>6.64163002E-2</c:v>
                </c:pt>
                <c:pt idx="440">
                  <c:v>7.1661459199999999E-2</c:v>
                </c:pt>
                <c:pt idx="441">
                  <c:v>6.2708660599999994E-2</c:v>
                </c:pt>
                <c:pt idx="442">
                  <c:v>6.1960020599999999E-2</c:v>
                </c:pt>
                <c:pt idx="443">
                  <c:v>6.3886832799999987E-2</c:v>
                </c:pt>
                <c:pt idx="444">
                  <c:v>6.4013165799999994E-2</c:v>
                </c:pt>
                <c:pt idx="445">
                  <c:v>6.5620870199999987E-2</c:v>
                </c:pt>
                <c:pt idx="446">
                  <c:v>6.3957017799999988E-2</c:v>
                </c:pt>
                <c:pt idx="447">
                  <c:v>6.0284002800000014E-2</c:v>
                </c:pt>
                <c:pt idx="448">
                  <c:v>6.9978890799999971E-2</c:v>
                </c:pt>
                <c:pt idx="449">
                  <c:v>6.4050597799999998E-2</c:v>
                </c:pt>
                <c:pt idx="450">
                  <c:v>6.62974536E-2</c:v>
                </c:pt>
                <c:pt idx="451">
                  <c:v>6.7140609399999995E-2</c:v>
                </c:pt>
                <c:pt idx="452">
                  <c:v>6.1203894199999997E-2</c:v>
                </c:pt>
                <c:pt idx="453">
                  <c:v>6.3590184199999983E-2</c:v>
                </c:pt>
                <c:pt idx="454">
                  <c:v>6.3677213600000004E-2</c:v>
                </c:pt>
                <c:pt idx="455">
                  <c:v>5.4004784799999983E-2</c:v>
                </c:pt>
                <c:pt idx="456">
                  <c:v>6.563677879999999E-2</c:v>
                </c:pt>
                <c:pt idx="457">
                  <c:v>6.7052644199999983E-2</c:v>
                </c:pt>
                <c:pt idx="458">
                  <c:v>6.167553739999998E-2</c:v>
                </c:pt>
                <c:pt idx="459">
                  <c:v>6.2975363600000001E-2</c:v>
                </c:pt>
                <c:pt idx="460">
                  <c:v>6.3636974200000002E-2</c:v>
                </c:pt>
                <c:pt idx="461">
                  <c:v>6.4912469599999967E-2</c:v>
                </c:pt>
                <c:pt idx="462">
                  <c:v>6.5153905999999984E-2</c:v>
                </c:pt>
                <c:pt idx="463">
                  <c:v>6.1693317599999992E-2</c:v>
                </c:pt>
                <c:pt idx="464">
                  <c:v>6.1343328400000008E-2</c:v>
                </c:pt>
                <c:pt idx="465">
                  <c:v>6.1566048799999995E-2</c:v>
                </c:pt>
                <c:pt idx="466">
                  <c:v>6.5341066000000003E-2</c:v>
                </c:pt>
                <c:pt idx="467">
                  <c:v>6.5999869200000005E-2</c:v>
                </c:pt>
                <c:pt idx="468">
                  <c:v>6.0390684E-2</c:v>
                </c:pt>
                <c:pt idx="469">
                  <c:v>6.1517387199999995E-2</c:v>
                </c:pt>
                <c:pt idx="470">
                  <c:v>6.1168333800000002E-2</c:v>
                </c:pt>
                <c:pt idx="471">
                  <c:v>6.4454863399999979E-2</c:v>
                </c:pt>
                <c:pt idx="472">
                  <c:v>6.119453620000001E-2</c:v>
                </c:pt>
                <c:pt idx="473">
                  <c:v>6.0488007199999999E-2</c:v>
                </c:pt>
                <c:pt idx="474">
                  <c:v>6.2762936999999991E-2</c:v>
                </c:pt>
                <c:pt idx="475">
                  <c:v>5.899259879999999E-2</c:v>
                </c:pt>
                <c:pt idx="476">
                  <c:v>5.8083936999999974E-2</c:v>
                </c:pt>
                <c:pt idx="477">
                  <c:v>6.3166266800000009E-2</c:v>
                </c:pt>
                <c:pt idx="478">
                  <c:v>5.913577619999999E-2</c:v>
                </c:pt>
                <c:pt idx="479">
                  <c:v>5.8995406199999989E-2</c:v>
                </c:pt>
                <c:pt idx="480">
                  <c:v>5.602704859999999E-2</c:v>
                </c:pt>
                <c:pt idx="481">
                  <c:v>5.7419519000000002E-2</c:v>
                </c:pt>
                <c:pt idx="482">
                  <c:v>5.8819475799999993E-2</c:v>
                </c:pt>
                <c:pt idx="483">
                  <c:v>5.9855406399999977E-2</c:v>
                </c:pt>
                <c:pt idx="484">
                  <c:v>6.167553739999998E-2</c:v>
                </c:pt>
                <c:pt idx="485">
                  <c:v>6.2248246999999979E-2</c:v>
                </c:pt>
                <c:pt idx="486">
                  <c:v>5.671579739999999E-2</c:v>
                </c:pt>
                <c:pt idx="487">
                  <c:v>5.6737320799999991E-2</c:v>
                </c:pt>
                <c:pt idx="488">
                  <c:v>6.3592055799999991E-2</c:v>
                </c:pt>
                <c:pt idx="489">
                  <c:v>5.3405872799999976E-2</c:v>
                </c:pt>
                <c:pt idx="490">
                  <c:v>5.8085808599999983E-2</c:v>
                </c:pt>
                <c:pt idx="491">
                  <c:v>5.4794599999999999E-2</c:v>
                </c:pt>
                <c:pt idx="492">
                  <c:v>5.9977060399999976E-2</c:v>
                </c:pt>
                <c:pt idx="493">
                  <c:v>5.8279519199999991E-2</c:v>
                </c:pt>
                <c:pt idx="494">
                  <c:v>6.3928943799999971E-2</c:v>
                </c:pt>
                <c:pt idx="495">
                  <c:v>6.0884786400000002E-2</c:v>
                </c:pt>
                <c:pt idx="496">
                  <c:v>6.1701739799999988E-2</c:v>
                </c:pt>
                <c:pt idx="497">
                  <c:v>5.7054557000000006E-2</c:v>
                </c:pt>
                <c:pt idx="498">
                  <c:v>5.6086939799999985E-2</c:v>
                </c:pt>
                <c:pt idx="499">
                  <c:v>5.9661695799999998E-2</c:v>
                </c:pt>
                <c:pt idx="500">
                  <c:v>6.0273708999999981E-2</c:v>
                </c:pt>
                <c:pt idx="501">
                  <c:v>5.3586482200000007E-2</c:v>
                </c:pt>
                <c:pt idx="502">
                  <c:v>5.4972401999999976E-2</c:v>
                </c:pt>
                <c:pt idx="503">
                  <c:v>6.1136516599999996E-2</c:v>
                </c:pt>
                <c:pt idx="504">
                  <c:v>5.6070095399999992E-2</c:v>
                </c:pt>
                <c:pt idx="505">
                  <c:v>5.7325938999999992E-2</c:v>
                </c:pt>
                <c:pt idx="506">
                  <c:v>5.1454729800000015E-2</c:v>
                </c:pt>
                <c:pt idx="507">
                  <c:v>5.9665438999999987E-2</c:v>
                </c:pt>
                <c:pt idx="508">
                  <c:v>5.6539866999999994E-2</c:v>
                </c:pt>
                <c:pt idx="509">
                  <c:v>5.1709267400000009E-2</c:v>
                </c:pt>
                <c:pt idx="510">
                  <c:v>5.7096667999999989E-2</c:v>
                </c:pt>
                <c:pt idx="511">
                  <c:v>5.669240239999998E-2</c:v>
                </c:pt>
                <c:pt idx="512">
                  <c:v>5.8444219999999991E-2</c:v>
                </c:pt>
                <c:pt idx="513">
                  <c:v>5.7989421200000002E-2</c:v>
                </c:pt>
                <c:pt idx="514">
                  <c:v>5.4576558599999991E-2</c:v>
                </c:pt>
                <c:pt idx="515">
                  <c:v>6.0976494800000003E-2</c:v>
                </c:pt>
                <c:pt idx="516">
                  <c:v>6.0069704599999996E-2</c:v>
                </c:pt>
                <c:pt idx="517">
                  <c:v>6.0795885399999999E-2</c:v>
                </c:pt>
                <c:pt idx="518">
                  <c:v>5.8098909799999987E-2</c:v>
                </c:pt>
                <c:pt idx="519">
                  <c:v>5.5630269399999988E-2</c:v>
                </c:pt>
                <c:pt idx="520">
                  <c:v>5.3399322199999988E-2</c:v>
                </c:pt>
                <c:pt idx="521">
                  <c:v>5.5672380399999999E-2</c:v>
                </c:pt>
                <c:pt idx="522">
                  <c:v>5.6657777799999975E-2</c:v>
                </c:pt>
                <c:pt idx="523">
                  <c:v>5.1324653599999992E-2</c:v>
                </c:pt>
                <c:pt idx="524">
                  <c:v>5.4807701200000003E-2</c:v>
                </c:pt>
                <c:pt idx="525">
                  <c:v>5.334411E-2</c:v>
                </c:pt>
                <c:pt idx="526">
                  <c:v>5.9375340999999998E-2</c:v>
                </c:pt>
                <c:pt idx="527">
                  <c:v>5.3201868399999991E-2</c:v>
                </c:pt>
                <c:pt idx="528">
                  <c:v>6.0197909199999983E-2</c:v>
                </c:pt>
                <c:pt idx="529">
                  <c:v>5.2254838800000009E-2</c:v>
                </c:pt>
                <c:pt idx="530">
                  <c:v>5.64771684E-2</c:v>
                </c:pt>
                <c:pt idx="531">
                  <c:v>5.4309855600000012E-2</c:v>
                </c:pt>
                <c:pt idx="532">
                  <c:v>5.4745938399999999E-2</c:v>
                </c:pt>
                <c:pt idx="533">
                  <c:v>5.7707745399999982E-2</c:v>
                </c:pt>
                <c:pt idx="534">
                  <c:v>5.2756427599999989E-2</c:v>
                </c:pt>
                <c:pt idx="535">
                  <c:v>5.434541599999998E-2</c:v>
                </c:pt>
                <c:pt idx="536">
                  <c:v>5.5447788400000003E-2</c:v>
                </c:pt>
                <c:pt idx="537">
                  <c:v>5.7715231800000016E-2</c:v>
                </c:pt>
                <c:pt idx="538">
                  <c:v>5.3281411399999978E-2</c:v>
                </c:pt>
                <c:pt idx="539">
                  <c:v>4.8139190399999976E-2</c:v>
                </c:pt>
                <c:pt idx="540">
                  <c:v>5.7348398200000011E-2</c:v>
                </c:pt>
                <c:pt idx="541">
                  <c:v>5.2699343799999993E-2</c:v>
                </c:pt>
                <c:pt idx="542">
                  <c:v>5.5508615400000016E-2</c:v>
                </c:pt>
                <c:pt idx="543">
                  <c:v>5.1641889799999979E-2</c:v>
                </c:pt>
                <c:pt idx="544">
                  <c:v>4.7047111799999985E-2</c:v>
                </c:pt>
                <c:pt idx="545">
                  <c:v>5.2017145599999981E-2</c:v>
                </c:pt>
                <c:pt idx="546">
                  <c:v>5.9438039599999992E-2</c:v>
                </c:pt>
                <c:pt idx="547">
                  <c:v>4.9541954599999993E-2</c:v>
                </c:pt>
                <c:pt idx="548">
                  <c:v>5.2161258799999971E-2</c:v>
                </c:pt>
                <c:pt idx="549">
                  <c:v>4.5841801399999993E-2</c:v>
                </c:pt>
                <c:pt idx="550">
                  <c:v>4.9172313599999989E-2</c:v>
                </c:pt>
                <c:pt idx="551">
                  <c:v>5.2342803999999993E-2</c:v>
                </c:pt>
                <c:pt idx="552">
                  <c:v>5.2791052199999994E-2</c:v>
                </c:pt>
                <c:pt idx="553">
                  <c:v>5.481799499999998E-2</c:v>
                </c:pt>
                <c:pt idx="554">
                  <c:v>5.5109964600000005E-2</c:v>
                </c:pt>
                <c:pt idx="555">
                  <c:v>4.328800319999998E-2</c:v>
                </c:pt>
                <c:pt idx="556">
                  <c:v>5.3895296199999998E-2</c:v>
                </c:pt>
                <c:pt idx="557">
                  <c:v>5.2587047799999981E-2</c:v>
                </c:pt>
                <c:pt idx="558">
                  <c:v>4.7112617800000006E-2</c:v>
                </c:pt>
                <c:pt idx="559">
                  <c:v>5.3289833600000003E-2</c:v>
                </c:pt>
                <c:pt idx="560">
                  <c:v>4.8669788999999991E-2</c:v>
                </c:pt>
                <c:pt idx="561">
                  <c:v>5.432014939999999E-2</c:v>
                </c:pt>
                <c:pt idx="562">
                  <c:v>5.0462781799999995E-2</c:v>
                </c:pt>
                <c:pt idx="563">
                  <c:v>5.2178103199999992E-2</c:v>
                </c:pt>
                <c:pt idx="564">
                  <c:v>4.93117478E-2</c:v>
                </c:pt>
                <c:pt idx="565">
                  <c:v>4.9187286400000002E-2</c:v>
                </c:pt>
                <c:pt idx="566">
                  <c:v>5.6563262000000003E-2</c:v>
                </c:pt>
                <c:pt idx="567">
                  <c:v>4.8317928199999971E-2</c:v>
                </c:pt>
                <c:pt idx="568">
                  <c:v>5.3899039399999987E-2</c:v>
                </c:pt>
                <c:pt idx="569">
                  <c:v>5.4549420399999993E-2</c:v>
                </c:pt>
                <c:pt idx="570">
                  <c:v>5.6542674399999993E-2</c:v>
                </c:pt>
                <c:pt idx="571">
                  <c:v>5.0867047399999976E-2</c:v>
                </c:pt>
                <c:pt idx="572">
                  <c:v>5.275362019999999E-2</c:v>
                </c:pt>
                <c:pt idx="573">
                  <c:v>4.8964565999999987E-2</c:v>
                </c:pt>
                <c:pt idx="574">
                  <c:v>4.9282737999999993E-2</c:v>
                </c:pt>
                <c:pt idx="575">
                  <c:v>5.1159017000000001E-2</c:v>
                </c:pt>
                <c:pt idx="576">
                  <c:v>4.9722563999999997E-2</c:v>
                </c:pt>
                <c:pt idx="577">
                  <c:v>4.5462802399999974E-2</c:v>
                </c:pt>
                <c:pt idx="578">
                  <c:v>5.2345611399999992E-2</c:v>
                </c:pt>
                <c:pt idx="579">
                  <c:v>4.8134511399999969E-2</c:v>
                </c:pt>
                <c:pt idx="580">
                  <c:v>4.1395815599999997E-2</c:v>
                </c:pt>
                <c:pt idx="581">
                  <c:v>5.2394272999999991E-2</c:v>
                </c:pt>
                <c:pt idx="582">
                  <c:v>4.9537275599999986E-2</c:v>
                </c:pt>
                <c:pt idx="583">
                  <c:v>4.7895882400000006E-2</c:v>
                </c:pt>
                <c:pt idx="584">
                  <c:v>4.5718275799999986E-2</c:v>
                </c:pt>
                <c:pt idx="585">
                  <c:v>4.7296970399999999E-2</c:v>
                </c:pt>
                <c:pt idx="586">
                  <c:v>5.3005350399999984E-2</c:v>
                </c:pt>
                <c:pt idx="587">
                  <c:v>4.8723129599999998E-2</c:v>
                </c:pt>
                <c:pt idx="588">
                  <c:v>5.1798168399999983E-2</c:v>
                </c:pt>
                <c:pt idx="589">
                  <c:v>4.916763460000001E-2</c:v>
                </c:pt>
                <c:pt idx="590">
                  <c:v>4.7631986799999998E-2</c:v>
                </c:pt>
                <c:pt idx="591">
                  <c:v>5.0483369400000006E-2</c:v>
                </c:pt>
                <c:pt idx="592">
                  <c:v>4.5362671799999976E-2</c:v>
                </c:pt>
                <c:pt idx="593">
                  <c:v>4.9118037199999992E-2</c:v>
                </c:pt>
                <c:pt idx="594">
                  <c:v>4.8531290599999999E-2</c:v>
                </c:pt>
                <c:pt idx="595">
                  <c:v>4.3899080600000001E-2</c:v>
                </c:pt>
                <c:pt idx="596">
                  <c:v>5.0316796999999969E-2</c:v>
                </c:pt>
                <c:pt idx="597">
                  <c:v>5.4255579199999987E-2</c:v>
                </c:pt>
                <c:pt idx="598">
                  <c:v>4.7303520999999987E-2</c:v>
                </c:pt>
                <c:pt idx="599">
                  <c:v>4.7063020399999989E-2</c:v>
                </c:pt>
                <c:pt idx="600">
                  <c:v>5.38896814E-2</c:v>
                </c:pt>
                <c:pt idx="601">
                  <c:v>4.2229613400000005E-2</c:v>
                </c:pt>
                <c:pt idx="602">
                  <c:v>4.4103085000000014E-2</c:v>
                </c:pt>
                <c:pt idx="603">
                  <c:v>4.5766937400000013E-2</c:v>
                </c:pt>
                <c:pt idx="604">
                  <c:v>4.7968874800000005E-2</c:v>
                </c:pt>
                <c:pt idx="605">
                  <c:v>4.9162019799999984E-2</c:v>
                </c:pt>
                <c:pt idx="606">
                  <c:v>4.4392247200000012E-2</c:v>
                </c:pt>
                <c:pt idx="607">
                  <c:v>5.0488048399999985E-2</c:v>
                </c:pt>
                <c:pt idx="608">
                  <c:v>5.0575077799999979E-2</c:v>
                </c:pt>
                <c:pt idx="609">
                  <c:v>4.3033465599999987E-2</c:v>
                </c:pt>
                <c:pt idx="610">
                  <c:v>4.2237099800000011E-2</c:v>
                </c:pt>
                <c:pt idx="611">
                  <c:v>5.3116710600000006E-2</c:v>
                </c:pt>
                <c:pt idx="612">
                  <c:v>4.5400103800000008E-2</c:v>
                </c:pt>
                <c:pt idx="613">
                  <c:v>4.3506044599999988E-2</c:v>
                </c:pt>
                <c:pt idx="614">
                  <c:v>5.1426655799999998E-2</c:v>
                </c:pt>
                <c:pt idx="615">
                  <c:v>4.155583739999999E-2</c:v>
                </c:pt>
                <c:pt idx="616">
                  <c:v>4.6928265199999986E-2</c:v>
                </c:pt>
                <c:pt idx="617">
                  <c:v>4.1670004999999982E-2</c:v>
                </c:pt>
                <c:pt idx="618">
                  <c:v>4.1595140999999974E-2</c:v>
                </c:pt>
                <c:pt idx="619">
                  <c:v>4.8167264399999993E-2</c:v>
                </c:pt>
                <c:pt idx="620">
                  <c:v>4.4637426799999991E-2</c:v>
                </c:pt>
                <c:pt idx="621">
                  <c:v>4.7834119600000002E-2</c:v>
                </c:pt>
                <c:pt idx="622">
                  <c:v>4.6212378199999987E-2</c:v>
                </c:pt>
                <c:pt idx="623">
                  <c:v>4.5401039599999998E-2</c:v>
                </c:pt>
                <c:pt idx="624">
                  <c:v>4.6625065999999993E-2</c:v>
                </c:pt>
                <c:pt idx="625">
                  <c:v>4.7798559199999979E-2</c:v>
                </c:pt>
                <c:pt idx="626">
                  <c:v>4.4906937199999997E-2</c:v>
                </c:pt>
                <c:pt idx="627">
                  <c:v>4.8065262199999986E-2</c:v>
                </c:pt>
                <c:pt idx="628">
                  <c:v>4.3892529999999985E-2</c:v>
                </c:pt>
                <c:pt idx="629">
                  <c:v>4.4098406000000007E-2</c:v>
                </c:pt>
                <c:pt idx="630">
                  <c:v>4.2812616799999981E-2</c:v>
                </c:pt>
                <c:pt idx="631">
                  <c:v>5.0373880799999993E-2</c:v>
                </c:pt>
                <c:pt idx="632">
                  <c:v>4.6436034399999992E-2</c:v>
                </c:pt>
                <c:pt idx="633">
                  <c:v>5.0269071199999987E-2</c:v>
                </c:pt>
                <c:pt idx="634">
                  <c:v>4.1769199800000018E-2</c:v>
                </c:pt>
                <c:pt idx="635">
                  <c:v>4.6036447799999991E-2</c:v>
                </c:pt>
                <c:pt idx="636">
                  <c:v>4.9657993799999994E-2</c:v>
                </c:pt>
                <c:pt idx="637">
                  <c:v>4.7213684199999995E-2</c:v>
                </c:pt>
                <c:pt idx="638">
                  <c:v>4.5390745799999993E-2</c:v>
                </c:pt>
                <c:pt idx="639">
                  <c:v>5.3403065400000005E-2</c:v>
                </c:pt>
                <c:pt idx="640">
                  <c:v>5.4391270200000008E-2</c:v>
                </c:pt>
                <c:pt idx="641">
                  <c:v>4.2581474199999997E-2</c:v>
                </c:pt>
                <c:pt idx="642">
                  <c:v>4.6291921199999975E-2</c:v>
                </c:pt>
                <c:pt idx="643">
                  <c:v>4.6008373799999974E-2</c:v>
                </c:pt>
                <c:pt idx="644">
                  <c:v>5.1552988800000005E-2</c:v>
                </c:pt>
                <c:pt idx="645">
                  <c:v>4.4926588999999989E-2</c:v>
                </c:pt>
                <c:pt idx="646">
                  <c:v>4.4786218999999988E-2</c:v>
                </c:pt>
                <c:pt idx="647">
                  <c:v>4.8401214399999976E-2</c:v>
                </c:pt>
                <c:pt idx="648">
                  <c:v>4.3319820399999986E-2</c:v>
                </c:pt>
                <c:pt idx="649">
                  <c:v>4.1699014799999989E-2</c:v>
                </c:pt>
                <c:pt idx="650">
                  <c:v>4.4843302799999984E-2</c:v>
                </c:pt>
                <c:pt idx="651">
                  <c:v>3.6726173599999995E-2</c:v>
                </c:pt>
                <c:pt idx="652">
                  <c:v>4.5965327E-2</c:v>
                </c:pt>
                <c:pt idx="653">
                  <c:v>5.0460910199999987E-2</c:v>
                </c:pt>
                <c:pt idx="654">
                  <c:v>5.2314730000000004E-2</c:v>
                </c:pt>
                <c:pt idx="655">
                  <c:v>4.3472355800000001E-2</c:v>
                </c:pt>
                <c:pt idx="656">
                  <c:v>3.7174421799999968E-2</c:v>
                </c:pt>
                <c:pt idx="657">
                  <c:v>4.57519646E-2</c:v>
                </c:pt>
                <c:pt idx="658">
                  <c:v>4.4195729199999978E-2</c:v>
                </c:pt>
                <c:pt idx="659">
                  <c:v>4.8474206799999975E-2</c:v>
                </c:pt>
                <c:pt idx="660">
                  <c:v>4.179353059999999E-2</c:v>
                </c:pt>
                <c:pt idx="661">
                  <c:v>4.5592878599999997E-2</c:v>
                </c:pt>
                <c:pt idx="662">
                  <c:v>4.1613857000000004E-2</c:v>
                </c:pt>
                <c:pt idx="663">
                  <c:v>4.6727068199999999E-2</c:v>
                </c:pt>
                <c:pt idx="664">
                  <c:v>4.0173660799999983E-2</c:v>
                </c:pt>
                <c:pt idx="665">
                  <c:v>4.0364563999999992E-2</c:v>
                </c:pt>
                <c:pt idx="666">
                  <c:v>3.9970592199999988E-2</c:v>
                </c:pt>
                <c:pt idx="667">
                  <c:v>4.2107959400000006E-2</c:v>
                </c:pt>
                <c:pt idx="668">
                  <c:v>4.0323388799999998E-2</c:v>
                </c:pt>
                <c:pt idx="669">
                  <c:v>4.3893465800000003E-2</c:v>
                </c:pt>
                <c:pt idx="670">
                  <c:v>4.5098776199999996E-2</c:v>
                </c:pt>
                <c:pt idx="671">
                  <c:v>4.255340019999998E-2</c:v>
                </c:pt>
                <c:pt idx="672">
                  <c:v>3.9688916399999996E-2</c:v>
                </c:pt>
                <c:pt idx="673">
                  <c:v>4.4048808599999989E-2</c:v>
                </c:pt>
                <c:pt idx="674">
                  <c:v>4.6927329399999995E-2</c:v>
                </c:pt>
                <c:pt idx="675">
                  <c:v>3.8955249199999986E-2</c:v>
                </c:pt>
                <c:pt idx="676">
                  <c:v>3.3385367599999993E-2</c:v>
                </c:pt>
                <c:pt idx="677">
                  <c:v>4.3445217600000002E-2</c:v>
                </c:pt>
                <c:pt idx="678">
                  <c:v>4.0951310599999985E-2</c:v>
                </c:pt>
                <c:pt idx="679">
                  <c:v>4.1656903800000006E-2</c:v>
                </c:pt>
                <c:pt idx="680">
                  <c:v>4.4271528999999976E-2</c:v>
                </c:pt>
                <c:pt idx="681">
                  <c:v>3.8802713799999999E-2</c:v>
                </c:pt>
                <c:pt idx="682">
                  <c:v>3.987046159999999E-2</c:v>
                </c:pt>
                <c:pt idx="683">
                  <c:v>4.0753856800000016E-2</c:v>
                </c:pt>
                <c:pt idx="684">
                  <c:v>3.8646435199999996E-2</c:v>
                </c:pt>
                <c:pt idx="685">
                  <c:v>4.5647154999999995E-2</c:v>
                </c:pt>
                <c:pt idx="686">
                  <c:v>3.8714748599999987E-2</c:v>
                </c:pt>
                <c:pt idx="687">
                  <c:v>3.9767523599999993E-2</c:v>
                </c:pt>
                <c:pt idx="688">
                  <c:v>4.3189744199999991E-2</c:v>
                </c:pt>
                <c:pt idx="689">
                  <c:v>4.4002018599999998E-2</c:v>
                </c:pt>
                <c:pt idx="690">
                  <c:v>3.6887131200000006E-2</c:v>
                </c:pt>
                <c:pt idx="691">
                  <c:v>4.3691332999999999E-2</c:v>
                </c:pt>
                <c:pt idx="692">
                  <c:v>4.4513901199999983E-2</c:v>
                </c:pt>
                <c:pt idx="693">
                  <c:v>4.3567807399999992E-2</c:v>
                </c:pt>
                <c:pt idx="694">
                  <c:v>3.8570635399999997E-2</c:v>
                </c:pt>
                <c:pt idx="695">
                  <c:v>4.0771636999999999E-2</c:v>
                </c:pt>
                <c:pt idx="696">
                  <c:v>3.6539949399999994E-2</c:v>
                </c:pt>
                <c:pt idx="697">
                  <c:v>3.8868219799999992E-2</c:v>
                </c:pt>
                <c:pt idx="698">
                  <c:v>3.7861298999999987E-2</c:v>
                </c:pt>
                <c:pt idx="699">
                  <c:v>3.8656728999999973E-2</c:v>
                </c:pt>
                <c:pt idx="700">
                  <c:v>3.8506065199999995E-2</c:v>
                </c:pt>
                <c:pt idx="701">
                  <c:v>3.9974335400000005E-2</c:v>
                </c:pt>
                <c:pt idx="702">
                  <c:v>3.9708568199999988E-2</c:v>
                </c:pt>
                <c:pt idx="703">
                  <c:v>4.475440180000001E-2</c:v>
                </c:pt>
                <c:pt idx="704">
                  <c:v>3.7707827799999982E-2</c:v>
                </c:pt>
                <c:pt idx="705">
                  <c:v>3.353883879999997E-2</c:v>
                </c:pt>
                <c:pt idx="706">
                  <c:v>4.4240647599999988E-2</c:v>
                </c:pt>
                <c:pt idx="707">
                  <c:v>4.3439602799999977E-2</c:v>
                </c:pt>
                <c:pt idx="708">
                  <c:v>3.5234508399999975E-2</c:v>
                </c:pt>
                <c:pt idx="709">
                  <c:v>4.1305042999999986E-2</c:v>
                </c:pt>
                <c:pt idx="710">
                  <c:v>4.0448785999999987E-2</c:v>
                </c:pt>
                <c:pt idx="711">
                  <c:v>3.2325106199999981E-2</c:v>
                </c:pt>
                <c:pt idx="712">
                  <c:v>3.8102735400000004E-2</c:v>
                </c:pt>
                <c:pt idx="713">
                  <c:v>3.7589916999999973E-2</c:v>
                </c:pt>
                <c:pt idx="714">
                  <c:v>3.5579818600000007E-2</c:v>
                </c:pt>
                <c:pt idx="715">
                  <c:v>3.9425020799999988E-2</c:v>
                </c:pt>
                <c:pt idx="716">
                  <c:v>3.244676019999998E-2</c:v>
                </c:pt>
                <c:pt idx="717">
                  <c:v>3.5854007999999993E-2</c:v>
                </c:pt>
                <c:pt idx="718">
                  <c:v>4.0970962399999977E-2</c:v>
                </c:pt>
                <c:pt idx="719">
                  <c:v>3.9344541999999982E-2</c:v>
                </c:pt>
                <c:pt idx="720">
                  <c:v>3.6468828600000003E-2</c:v>
                </c:pt>
                <c:pt idx="721">
                  <c:v>3.2938991000000001E-2</c:v>
                </c:pt>
                <c:pt idx="722">
                  <c:v>3.0883974199999997E-2</c:v>
                </c:pt>
                <c:pt idx="723">
                  <c:v>3.7741516599999997E-2</c:v>
                </c:pt>
                <c:pt idx="724">
                  <c:v>3.8708197999999971E-2</c:v>
                </c:pt>
                <c:pt idx="725">
                  <c:v>3.3339513399999993E-2</c:v>
                </c:pt>
                <c:pt idx="726">
                  <c:v>3.4000188200000003E-2</c:v>
                </c:pt>
                <c:pt idx="727">
                  <c:v>3.5285977400000001E-2</c:v>
                </c:pt>
                <c:pt idx="728">
                  <c:v>2.9766628999999989E-2</c:v>
                </c:pt>
                <c:pt idx="729">
                  <c:v>3.5803474799999985E-2</c:v>
                </c:pt>
                <c:pt idx="730">
                  <c:v>3.327494319999999E-2</c:v>
                </c:pt>
                <c:pt idx="731">
                  <c:v>3.3762495000000003E-2</c:v>
                </c:pt>
                <c:pt idx="732">
                  <c:v>2.9979055599999999E-2</c:v>
                </c:pt>
                <c:pt idx="733">
                  <c:v>3.4948153599999976E-2</c:v>
                </c:pt>
                <c:pt idx="734">
                  <c:v>3.6789807999999979E-2</c:v>
                </c:pt>
                <c:pt idx="735">
                  <c:v>3.2959578600000011E-2</c:v>
                </c:pt>
                <c:pt idx="736">
                  <c:v>2.9310894399999982E-2</c:v>
                </c:pt>
                <c:pt idx="737">
                  <c:v>3.2695683000000003E-2</c:v>
                </c:pt>
                <c:pt idx="738">
                  <c:v>3.680571660000001E-2</c:v>
                </c:pt>
                <c:pt idx="739">
                  <c:v>3.2027521800000014E-2</c:v>
                </c:pt>
                <c:pt idx="740">
                  <c:v>3.1961079999999975E-2</c:v>
                </c:pt>
                <c:pt idx="741">
                  <c:v>3.5974726200000001E-2</c:v>
                </c:pt>
                <c:pt idx="742">
                  <c:v>3.3793376399999991E-2</c:v>
                </c:pt>
                <c:pt idx="743">
                  <c:v>3.2945541599999989E-2</c:v>
                </c:pt>
                <c:pt idx="744">
                  <c:v>3.3503278400000003E-2</c:v>
                </c:pt>
                <c:pt idx="745">
                  <c:v>3.4914464799999989E-2</c:v>
                </c:pt>
                <c:pt idx="746">
                  <c:v>3.8127066200000004E-2</c:v>
                </c:pt>
                <c:pt idx="747">
                  <c:v>3.1863756800000004E-2</c:v>
                </c:pt>
                <c:pt idx="748">
                  <c:v>2.6800142999999998E-2</c:v>
                </c:pt>
                <c:pt idx="749">
                  <c:v>3.2887522000000002E-2</c:v>
                </c:pt>
                <c:pt idx="750">
                  <c:v>3.1171264800000015E-2</c:v>
                </c:pt>
                <c:pt idx="751">
                  <c:v>2.964029600000001E-2</c:v>
                </c:pt>
                <c:pt idx="752">
                  <c:v>3.6844084399999977E-2</c:v>
                </c:pt>
                <c:pt idx="753">
                  <c:v>3.4651504999999999E-2</c:v>
                </c:pt>
                <c:pt idx="754">
                  <c:v>3.0940122200000003E-2</c:v>
                </c:pt>
                <c:pt idx="755">
                  <c:v>2.9166781199999992E-2</c:v>
                </c:pt>
                <c:pt idx="756">
                  <c:v>2.8416269599999988E-2</c:v>
                </c:pt>
                <c:pt idx="757">
                  <c:v>3.5769785999999998E-2</c:v>
                </c:pt>
                <c:pt idx="758">
                  <c:v>3.8944019599999991E-2</c:v>
                </c:pt>
                <c:pt idx="759">
                  <c:v>3.1265780599999987E-2</c:v>
                </c:pt>
                <c:pt idx="760">
                  <c:v>2.9239773599999991E-2</c:v>
                </c:pt>
                <c:pt idx="761">
                  <c:v>3.2041558799999981E-2</c:v>
                </c:pt>
                <c:pt idx="762">
                  <c:v>2.7566563199999977E-2</c:v>
                </c:pt>
                <c:pt idx="763">
                  <c:v>2.6520338800000015E-2</c:v>
                </c:pt>
                <c:pt idx="764">
                  <c:v>2.6604560799999982E-2</c:v>
                </c:pt>
                <c:pt idx="765">
                  <c:v>3.6482865599999997E-2</c:v>
                </c:pt>
                <c:pt idx="766">
                  <c:v>2.5344973999999992E-2</c:v>
                </c:pt>
                <c:pt idx="767">
                  <c:v>3.4744149199999991E-2</c:v>
                </c:pt>
                <c:pt idx="768">
                  <c:v>2.9126541799999989E-2</c:v>
                </c:pt>
                <c:pt idx="769">
                  <c:v>3.4298708399999989E-2</c:v>
                </c:pt>
                <c:pt idx="770">
                  <c:v>3.0773549799999994E-2</c:v>
                </c:pt>
                <c:pt idx="771">
                  <c:v>2.9481210000000008E-2</c:v>
                </c:pt>
                <c:pt idx="772">
                  <c:v>2.8016682999999987E-2</c:v>
                </c:pt>
                <c:pt idx="773">
                  <c:v>2.9013310000000014E-2</c:v>
                </c:pt>
                <c:pt idx="774">
                  <c:v>3.7725607999999994E-2</c:v>
                </c:pt>
                <c:pt idx="775">
                  <c:v>2.87662588E-2</c:v>
                </c:pt>
                <c:pt idx="776">
                  <c:v>3.1914289999999984E-2</c:v>
                </c:pt>
                <c:pt idx="777">
                  <c:v>2.9752591999999994E-2</c:v>
                </c:pt>
                <c:pt idx="778">
                  <c:v>3.1790764400000004E-2</c:v>
                </c:pt>
                <c:pt idx="779">
                  <c:v>3.8889743199999993E-2</c:v>
                </c:pt>
                <c:pt idx="780">
                  <c:v>2.8157053000000015E-2</c:v>
                </c:pt>
                <c:pt idx="781">
                  <c:v>3.1180622799999974E-2</c:v>
                </c:pt>
                <c:pt idx="782">
                  <c:v>3.8122387199999996E-2</c:v>
                </c:pt>
                <c:pt idx="783">
                  <c:v>3.2237140999999997E-2</c:v>
                </c:pt>
                <c:pt idx="784">
                  <c:v>3.130601999999999E-2</c:v>
                </c:pt>
                <c:pt idx="785">
                  <c:v>2.7524452199999994E-2</c:v>
                </c:pt>
                <c:pt idx="786">
                  <c:v>2.4896725799999991E-2</c:v>
                </c:pt>
                <c:pt idx="787">
                  <c:v>2.617783600000001E-2</c:v>
                </c:pt>
                <c:pt idx="788">
                  <c:v>2.9967826000000003E-2</c:v>
                </c:pt>
                <c:pt idx="789">
                  <c:v>3.071553019999998E-2</c:v>
                </c:pt>
                <c:pt idx="790">
                  <c:v>2.9910742199999979E-2</c:v>
                </c:pt>
                <c:pt idx="791">
                  <c:v>2.8204778799999997E-2</c:v>
                </c:pt>
                <c:pt idx="792">
                  <c:v>3.076138439999998E-2</c:v>
                </c:pt>
                <c:pt idx="793">
                  <c:v>3.2622690600000004E-2</c:v>
                </c:pt>
                <c:pt idx="794">
                  <c:v>2.6697205000000002E-2</c:v>
                </c:pt>
                <c:pt idx="795">
                  <c:v>2.8037270599999997E-2</c:v>
                </c:pt>
                <c:pt idx="796">
                  <c:v>3.5316858799999989E-2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DE-418A-AD26-79B179742E54}"/>
            </c:ext>
          </c:extLst>
        </c:ser>
        <c:ser>
          <c:idx val="3"/>
          <c:order val="3"/>
          <c:tx>
            <c:v>Alkene - 1264cm-1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'GL-06-12 - Batch'!$K:$K</c:f>
              <c:strCache>
                <c:ptCount val="797"/>
                <c:pt idx="0">
                  <c:v>Relative Time</c:v>
                </c:pt>
                <c:pt idx="1">
                  <c:v>00:02:24</c:v>
                </c:pt>
                <c:pt idx="2">
                  <c:v>00:02:40</c:v>
                </c:pt>
                <c:pt idx="3">
                  <c:v>00:02:54</c:v>
                </c:pt>
                <c:pt idx="4">
                  <c:v>00:03:09</c:v>
                </c:pt>
                <c:pt idx="5">
                  <c:v>00:03:24</c:v>
                </c:pt>
                <c:pt idx="6">
                  <c:v>00:03:39</c:v>
                </c:pt>
                <c:pt idx="7">
                  <c:v>00:03:54</c:v>
                </c:pt>
                <c:pt idx="8">
                  <c:v>00:04:09</c:v>
                </c:pt>
                <c:pt idx="9">
                  <c:v>00:04:24</c:v>
                </c:pt>
                <c:pt idx="10">
                  <c:v>00:04:39</c:v>
                </c:pt>
                <c:pt idx="11">
                  <c:v>00:04:54</c:v>
                </c:pt>
                <c:pt idx="12">
                  <c:v>00:05:09</c:v>
                </c:pt>
                <c:pt idx="13">
                  <c:v>00:05:24</c:v>
                </c:pt>
                <c:pt idx="14">
                  <c:v>00:05:40</c:v>
                </c:pt>
                <c:pt idx="15">
                  <c:v>00:05:55</c:v>
                </c:pt>
                <c:pt idx="16">
                  <c:v>00:06:10</c:v>
                </c:pt>
                <c:pt idx="17">
                  <c:v>00:06:24</c:v>
                </c:pt>
                <c:pt idx="18">
                  <c:v>00:06:39</c:v>
                </c:pt>
                <c:pt idx="19">
                  <c:v>00:06:54</c:v>
                </c:pt>
                <c:pt idx="20">
                  <c:v>00:07:09</c:v>
                </c:pt>
                <c:pt idx="21">
                  <c:v>00:07:24</c:v>
                </c:pt>
                <c:pt idx="22">
                  <c:v>00:07:39</c:v>
                </c:pt>
                <c:pt idx="23">
                  <c:v>00:07:54</c:v>
                </c:pt>
                <c:pt idx="24">
                  <c:v>00:08:09</c:v>
                </c:pt>
                <c:pt idx="25">
                  <c:v>00:08:25</c:v>
                </c:pt>
                <c:pt idx="26">
                  <c:v>00:08:38</c:v>
                </c:pt>
                <c:pt idx="27">
                  <c:v>00:08:54</c:v>
                </c:pt>
                <c:pt idx="28">
                  <c:v>00:09:10</c:v>
                </c:pt>
                <c:pt idx="29">
                  <c:v>00:09:25</c:v>
                </c:pt>
                <c:pt idx="30">
                  <c:v>00:09:39</c:v>
                </c:pt>
                <c:pt idx="31">
                  <c:v>00:09:54</c:v>
                </c:pt>
                <c:pt idx="32">
                  <c:v>00:10:09</c:v>
                </c:pt>
                <c:pt idx="33">
                  <c:v>00:10:24</c:v>
                </c:pt>
                <c:pt idx="34">
                  <c:v>00:10:39</c:v>
                </c:pt>
                <c:pt idx="35">
                  <c:v>00:10:54</c:v>
                </c:pt>
                <c:pt idx="36">
                  <c:v>00:11:09</c:v>
                </c:pt>
                <c:pt idx="37">
                  <c:v>00:11:24</c:v>
                </c:pt>
                <c:pt idx="38">
                  <c:v>00:11:39</c:v>
                </c:pt>
                <c:pt idx="39">
                  <c:v>00:11:54</c:v>
                </c:pt>
                <c:pt idx="40">
                  <c:v>00:12:10</c:v>
                </c:pt>
                <c:pt idx="41">
                  <c:v>00:12:25</c:v>
                </c:pt>
                <c:pt idx="42">
                  <c:v>00:12:40</c:v>
                </c:pt>
                <c:pt idx="43">
                  <c:v>00:12:55</c:v>
                </c:pt>
                <c:pt idx="44">
                  <c:v>00:13:10</c:v>
                </c:pt>
                <c:pt idx="45">
                  <c:v>00:13:25</c:v>
                </c:pt>
                <c:pt idx="46">
                  <c:v>00:13:39</c:v>
                </c:pt>
                <c:pt idx="47">
                  <c:v>00:13:54</c:v>
                </c:pt>
                <c:pt idx="48">
                  <c:v>00:14:09</c:v>
                </c:pt>
                <c:pt idx="49">
                  <c:v>00:14:24</c:v>
                </c:pt>
                <c:pt idx="50">
                  <c:v>00:14:39</c:v>
                </c:pt>
                <c:pt idx="51">
                  <c:v>00:14:54</c:v>
                </c:pt>
                <c:pt idx="52">
                  <c:v>00:15:09</c:v>
                </c:pt>
                <c:pt idx="53">
                  <c:v>00:15:24</c:v>
                </c:pt>
                <c:pt idx="54">
                  <c:v>00:15:40</c:v>
                </c:pt>
                <c:pt idx="55">
                  <c:v>00:15:55</c:v>
                </c:pt>
                <c:pt idx="56">
                  <c:v>00:16:10</c:v>
                </c:pt>
                <c:pt idx="57">
                  <c:v>00:16:24</c:v>
                </c:pt>
                <c:pt idx="58">
                  <c:v>00:16:40</c:v>
                </c:pt>
                <c:pt idx="59">
                  <c:v>00:16:55</c:v>
                </c:pt>
                <c:pt idx="60">
                  <c:v>00:17:10</c:v>
                </c:pt>
                <c:pt idx="61">
                  <c:v>00:17:24</c:v>
                </c:pt>
                <c:pt idx="62">
                  <c:v>00:17:39</c:v>
                </c:pt>
                <c:pt idx="63">
                  <c:v>00:17:54</c:v>
                </c:pt>
                <c:pt idx="64">
                  <c:v>00:18:09</c:v>
                </c:pt>
                <c:pt idx="65">
                  <c:v>00:18:24</c:v>
                </c:pt>
                <c:pt idx="66">
                  <c:v>00:18:39</c:v>
                </c:pt>
                <c:pt idx="67">
                  <c:v>00:18:54</c:v>
                </c:pt>
                <c:pt idx="68">
                  <c:v>00:19:09</c:v>
                </c:pt>
                <c:pt idx="69">
                  <c:v>00:19:25</c:v>
                </c:pt>
                <c:pt idx="70">
                  <c:v>00:19:40</c:v>
                </c:pt>
                <c:pt idx="71">
                  <c:v>00:19:55</c:v>
                </c:pt>
                <c:pt idx="72">
                  <c:v>00:20:10</c:v>
                </c:pt>
                <c:pt idx="73">
                  <c:v>00:20:25</c:v>
                </c:pt>
                <c:pt idx="74">
                  <c:v>00:20:40</c:v>
                </c:pt>
                <c:pt idx="75">
                  <c:v>00:20:55</c:v>
                </c:pt>
                <c:pt idx="76">
                  <c:v>00:21:10</c:v>
                </c:pt>
                <c:pt idx="77">
                  <c:v>00:21:24</c:v>
                </c:pt>
                <c:pt idx="78">
                  <c:v>00:21:39</c:v>
                </c:pt>
                <c:pt idx="79">
                  <c:v>00:21:54</c:v>
                </c:pt>
                <c:pt idx="80">
                  <c:v>00:22:09</c:v>
                </c:pt>
                <c:pt idx="81">
                  <c:v>00:22:24</c:v>
                </c:pt>
                <c:pt idx="82">
                  <c:v>00:22:39</c:v>
                </c:pt>
                <c:pt idx="83">
                  <c:v>00:22:55</c:v>
                </c:pt>
                <c:pt idx="84">
                  <c:v>00:23:10</c:v>
                </c:pt>
                <c:pt idx="85">
                  <c:v>00:23:25</c:v>
                </c:pt>
                <c:pt idx="86">
                  <c:v>00:23:40</c:v>
                </c:pt>
                <c:pt idx="87">
                  <c:v>00:23:55</c:v>
                </c:pt>
                <c:pt idx="88">
                  <c:v>00:24:09</c:v>
                </c:pt>
                <c:pt idx="89">
                  <c:v>00:24:24</c:v>
                </c:pt>
                <c:pt idx="90">
                  <c:v>00:24:39</c:v>
                </c:pt>
                <c:pt idx="91">
                  <c:v>00:24:54</c:v>
                </c:pt>
                <c:pt idx="92">
                  <c:v>00:25:09</c:v>
                </c:pt>
                <c:pt idx="93">
                  <c:v>00:25:24</c:v>
                </c:pt>
                <c:pt idx="94">
                  <c:v>00:25:39</c:v>
                </c:pt>
                <c:pt idx="95">
                  <c:v>00:25:54</c:v>
                </c:pt>
                <c:pt idx="96">
                  <c:v>00:26:09</c:v>
                </c:pt>
                <c:pt idx="97">
                  <c:v>00:26:25</c:v>
                </c:pt>
                <c:pt idx="98">
                  <c:v>00:26:40</c:v>
                </c:pt>
                <c:pt idx="99">
                  <c:v>00:26:55</c:v>
                </c:pt>
                <c:pt idx="100">
                  <c:v>00:27:10</c:v>
                </c:pt>
                <c:pt idx="101">
                  <c:v>00:27:25</c:v>
                </c:pt>
                <c:pt idx="102">
                  <c:v>00:27:40</c:v>
                </c:pt>
                <c:pt idx="103">
                  <c:v>00:27:54</c:v>
                </c:pt>
                <c:pt idx="104">
                  <c:v>00:28:09</c:v>
                </c:pt>
                <c:pt idx="105">
                  <c:v>00:28:24</c:v>
                </c:pt>
                <c:pt idx="106">
                  <c:v>00:28:39</c:v>
                </c:pt>
                <c:pt idx="107">
                  <c:v>00:28:54</c:v>
                </c:pt>
                <c:pt idx="108">
                  <c:v>00:29:09</c:v>
                </c:pt>
                <c:pt idx="109">
                  <c:v>00:29:23</c:v>
                </c:pt>
                <c:pt idx="110">
                  <c:v>00:29:39</c:v>
                </c:pt>
                <c:pt idx="111">
                  <c:v>00:29:55</c:v>
                </c:pt>
                <c:pt idx="112">
                  <c:v>00:30:10</c:v>
                </c:pt>
                <c:pt idx="113">
                  <c:v>00:30:25</c:v>
                </c:pt>
                <c:pt idx="114">
                  <c:v>00:30:40</c:v>
                </c:pt>
                <c:pt idx="115">
                  <c:v>00:30:55</c:v>
                </c:pt>
                <c:pt idx="116">
                  <c:v>00:31:09</c:v>
                </c:pt>
                <c:pt idx="117">
                  <c:v>00:31:24</c:v>
                </c:pt>
                <c:pt idx="118">
                  <c:v>00:31:39</c:v>
                </c:pt>
                <c:pt idx="119">
                  <c:v>00:31:54</c:v>
                </c:pt>
                <c:pt idx="120">
                  <c:v>00:32:09</c:v>
                </c:pt>
                <c:pt idx="121">
                  <c:v>00:32:24</c:v>
                </c:pt>
                <c:pt idx="122">
                  <c:v>00:32:39</c:v>
                </c:pt>
                <c:pt idx="123">
                  <c:v>00:32:54</c:v>
                </c:pt>
                <c:pt idx="124">
                  <c:v>00:33:09</c:v>
                </c:pt>
                <c:pt idx="125">
                  <c:v>00:33:24</c:v>
                </c:pt>
                <c:pt idx="126">
                  <c:v>00:33:39</c:v>
                </c:pt>
                <c:pt idx="127">
                  <c:v>00:33:55</c:v>
                </c:pt>
                <c:pt idx="128">
                  <c:v>00:34:10</c:v>
                </c:pt>
                <c:pt idx="129">
                  <c:v>00:34:25</c:v>
                </c:pt>
                <c:pt idx="130">
                  <c:v>00:34:39</c:v>
                </c:pt>
                <c:pt idx="131">
                  <c:v>00:34:54</c:v>
                </c:pt>
                <c:pt idx="132">
                  <c:v>00:35:09</c:v>
                </c:pt>
                <c:pt idx="133">
                  <c:v>00:35:24</c:v>
                </c:pt>
                <c:pt idx="134">
                  <c:v>00:35:39</c:v>
                </c:pt>
                <c:pt idx="135">
                  <c:v>00:35:54</c:v>
                </c:pt>
                <c:pt idx="136">
                  <c:v>00:36:09</c:v>
                </c:pt>
                <c:pt idx="137">
                  <c:v>00:36:24</c:v>
                </c:pt>
                <c:pt idx="138">
                  <c:v>00:36:39</c:v>
                </c:pt>
                <c:pt idx="139">
                  <c:v>00:36:54</c:v>
                </c:pt>
                <c:pt idx="140">
                  <c:v>00:37:09</c:v>
                </c:pt>
                <c:pt idx="141">
                  <c:v>00:37:24</c:v>
                </c:pt>
                <c:pt idx="142">
                  <c:v>00:37:40</c:v>
                </c:pt>
                <c:pt idx="143">
                  <c:v>00:37:55</c:v>
                </c:pt>
                <c:pt idx="144">
                  <c:v>00:38:10</c:v>
                </c:pt>
                <c:pt idx="145">
                  <c:v>00:38:24</c:v>
                </c:pt>
                <c:pt idx="146">
                  <c:v>00:38:39</c:v>
                </c:pt>
                <c:pt idx="147">
                  <c:v>00:38:54</c:v>
                </c:pt>
                <c:pt idx="148">
                  <c:v>00:39:09</c:v>
                </c:pt>
                <c:pt idx="149">
                  <c:v>00:39:24</c:v>
                </c:pt>
                <c:pt idx="150">
                  <c:v>00:39:39</c:v>
                </c:pt>
                <c:pt idx="151">
                  <c:v>00:39:54</c:v>
                </c:pt>
                <c:pt idx="152">
                  <c:v>00:40:09</c:v>
                </c:pt>
                <c:pt idx="153">
                  <c:v>00:40:24</c:v>
                </c:pt>
                <c:pt idx="154">
                  <c:v>00:40:39</c:v>
                </c:pt>
                <c:pt idx="155">
                  <c:v>00:40:55</c:v>
                </c:pt>
                <c:pt idx="156">
                  <c:v>00:41:10</c:v>
                </c:pt>
                <c:pt idx="157">
                  <c:v>00:41:25</c:v>
                </c:pt>
                <c:pt idx="158">
                  <c:v>00:41:40</c:v>
                </c:pt>
                <c:pt idx="159">
                  <c:v>00:41:55</c:v>
                </c:pt>
                <c:pt idx="160">
                  <c:v>00:42:09</c:v>
                </c:pt>
                <c:pt idx="161">
                  <c:v>00:42:24</c:v>
                </c:pt>
                <c:pt idx="162">
                  <c:v>00:42:39</c:v>
                </c:pt>
                <c:pt idx="163">
                  <c:v>00:42:54</c:v>
                </c:pt>
                <c:pt idx="164">
                  <c:v>00:43:09</c:v>
                </c:pt>
                <c:pt idx="165">
                  <c:v>00:43:24</c:v>
                </c:pt>
                <c:pt idx="166">
                  <c:v>00:43:39</c:v>
                </c:pt>
                <c:pt idx="167">
                  <c:v>00:43:54</c:v>
                </c:pt>
                <c:pt idx="168">
                  <c:v>00:44:09</c:v>
                </c:pt>
                <c:pt idx="169">
                  <c:v>00:44:24</c:v>
                </c:pt>
                <c:pt idx="170">
                  <c:v>00:44:39</c:v>
                </c:pt>
                <c:pt idx="171">
                  <c:v>00:44:54</c:v>
                </c:pt>
                <c:pt idx="172">
                  <c:v>00:45:10</c:v>
                </c:pt>
                <c:pt idx="173">
                  <c:v>00:45:25</c:v>
                </c:pt>
                <c:pt idx="174">
                  <c:v>00:45:40</c:v>
                </c:pt>
                <c:pt idx="175">
                  <c:v>00:45:54</c:v>
                </c:pt>
                <c:pt idx="176">
                  <c:v>00:46:09</c:v>
                </c:pt>
                <c:pt idx="177">
                  <c:v>00:46:24</c:v>
                </c:pt>
                <c:pt idx="178">
                  <c:v>00:46:39</c:v>
                </c:pt>
                <c:pt idx="179">
                  <c:v>00:46:54</c:v>
                </c:pt>
                <c:pt idx="180">
                  <c:v>00:47:09</c:v>
                </c:pt>
                <c:pt idx="181">
                  <c:v>00:47:24</c:v>
                </c:pt>
                <c:pt idx="182">
                  <c:v>00:47:40</c:v>
                </c:pt>
                <c:pt idx="183">
                  <c:v>00:47:55</c:v>
                </c:pt>
                <c:pt idx="184">
                  <c:v>00:48:10</c:v>
                </c:pt>
                <c:pt idx="185">
                  <c:v>00:48:25</c:v>
                </c:pt>
                <c:pt idx="186">
                  <c:v>00:48:40</c:v>
                </c:pt>
                <c:pt idx="187">
                  <c:v>00:48:55</c:v>
                </c:pt>
                <c:pt idx="188">
                  <c:v>00:49:10</c:v>
                </c:pt>
                <c:pt idx="189">
                  <c:v>00:49:24</c:v>
                </c:pt>
                <c:pt idx="190">
                  <c:v>00:49:39</c:v>
                </c:pt>
                <c:pt idx="191">
                  <c:v>00:49:54</c:v>
                </c:pt>
                <c:pt idx="192">
                  <c:v>00:50:09</c:v>
                </c:pt>
                <c:pt idx="193">
                  <c:v>00:50:24</c:v>
                </c:pt>
                <c:pt idx="194">
                  <c:v>00:50:39</c:v>
                </c:pt>
                <c:pt idx="195">
                  <c:v>00:50:54</c:v>
                </c:pt>
                <c:pt idx="196">
                  <c:v>00:51:09</c:v>
                </c:pt>
                <c:pt idx="197">
                  <c:v>00:51:25</c:v>
                </c:pt>
                <c:pt idx="198">
                  <c:v>00:51:40</c:v>
                </c:pt>
                <c:pt idx="199">
                  <c:v>00:51:55</c:v>
                </c:pt>
                <c:pt idx="200">
                  <c:v>00:52:09</c:v>
                </c:pt>
                <c:pt idx="201">
                  <c:v>00:52:25</c:v>
                </c:pt>
                <c:pt idx="202">
                  <c:v>00:52:40</c:v>
                </c:pt>
                <c:pt idx="203">
                  <c:v>00:52:54</c:v>
                </c:pt>
                <c:pt idx="204">
                  <c:v>00:53:09</c:v>
                </c:pt>
                <c:pt idx="205">
                  <c:v>00:53:24</c:v>
                </c:pt>
                <c:pt idx="206">
                  <c:v>00:53:39</c:v>
                </c:pt>
                <c:pt idx="207">
                  <c:v>00:53:54</c:v>
                </c:pt>
                <c:pt idx="208">
                  <c:v>00:54:09</c:v>
                </c:pt>
                <c:pt idx="209">
                  <c:v>00:54:24</c:v>
                </c:pt>
                <c:pt idx="210">
                  <c:v>00:54:39</c:v>
                </c:pt>
                <c:pt idx="211">
                  <c:v>00:54:55</c:v>
                </c:pt>
                <c:pt idx="212">
                  <c:v>00:55:10</c:v>
                </c:pt>
                <c:pt idx="213">
                  <c:v>00:55:25</c:v>
                </c:pt>
                <c:pt idx="214">
                  <c:v>00:55:40</c:v>
                </c:pt>
                <c:pt idx="215">
                  <c:v>00:55:55</c:v>
                </c:pt>
                <c:pt idx="216">
                  <c:v>00:56:10</c:v>
                </c:pt>
                <c:pt idx="217">
                  <c:v>00:56:24</c:v>
                </c:pt>
                <c:pt idx="218">
                  <c:v>00:56:39</c:v>
                </c:pt>
                <c:pt idx="219">
                  <c:v>00:56:54</c:v>
                </c:pt>
                <c:pt idx="220">
                  <c:v>00:57:09</c:v>
                </c:pt>
                <c:pt idx="221">
                  <c:v>00:57:24</c:v>
                </c:pt>
                <c:pt idx="222">
                  <c:v>00:57:39</c:v>
                </c:pt>
                <c:pt idx="223">
                  <c:v>00:57:54</c:v>
                </c:pt>
                <c:pt idx="224">
                  <c:v>00:58:09</c:v>
                </c:pt>
                <c:pt idx="225">
                  <c:v>00:58:25</c:v>
                </c:pt>
                <c:pt idx="226">
                  <c:v>00:58:39</c:v>
                </c:pt>
                <c:pt idx="227">
                  <c:v>00:58:55</c:v>
                </c:pt>
                <c:pt idx="228">
                  <c:v>00:59:09</c:v>
                </c:pt>
                <c:pt idx="229">
                  <c:v>00:59:25</c:v>
                </c:pt>
                <c:pt idx="230">
                  <c:v>00:59:40</c:v>
                </c:pt>
                <c:pt idx="231">
                  <c:v>00:59:55</c:v>
                </c:pt>
                <c:pt idx="232">
                  <c:v>01:00:10</c:v>
                </c:pt>
                <c:pt idx="233">
                  <c:v>01:00:54</c:v>
                </c:pt>
                <c:pt idx="234">
                  <c:v>01:01:24</c:v>
                </c:pt>
                <c:pt idx="235">
                  <c:v>01:01:54</c:v>
                </c:pt>
                <c:pt idx="236">
                  <c:v>01:02:24</c:v>
                </c:pt>
                <c:pt idx="237">
                  <c:v>01:02:54</c:v>
                </c:pt>
                <c:pt idx="238">
                  <c:v>01:03:24</c:v>
                </c:pt>
                <c:pt idx="239">
                  <c:v>01:03:54</c:v>
                </c:pt>
                <c:pt idx="240">
                  <c:v>01:04:24</c:v>
                </c:pt>
                <c:pt idx="241">
                  <c:v>01:04:54</c:v>
                </c:pt>
                <c:pt idx="242">
                  <c:v>01:05:24</c:v>
                </c:pt>
                <c:pt idx="243">
                  <c:v>01:05:54</c:v>
                </c:pt>
                <c:pt idx="244">
                  <c:v>01:06:24</c:v>
                </c:pt>
                <c:pt idx="245">
                  <c:v>01:06:54</c:v>
                </c:pt>
                <c:pt idx="246">
                  <c:v>01:07:24</c:v>
                </c:pt>
                <c:pt idx="247">
                  <c:v>01:07:54</c:v>
                </c:pt>
                <c:pt idx="248">
                  <c:v>01:08:24</c:v>
                </c:pt>
                <c:pt idx="249">
                  <c:v>01:08:54</c:v>
                </c:pt>
                <c:pt idx="250">
                  <c:v>01:09:24</c:v>
                </c:pt>
                <c:pt idx="251">
                  <c:v>01:09:54</c:v>
                </c:pt>
                <c:pt idx="252">
                  <c:v>01:10:24</c:v>
                </c:pt>
                <c:pt idx="253">
                  <c:v>01:10:54</c:v>
                </c:pt>
                <c:pt idx="254">
                  <c:v>01:11:24</c:v>
                </c:pt>
                <c:pt idx="255">
                  <c:v>01:11:54</c:v>
                </c:pt>
                <c:pt idx="256">
                  <c:v>01:12:24</c:v>
                </c:pt>
                <c:pt idx="257">
                  <c:v>01:12:54</c:v>
                </c:pt>
                <c:pt idx="258">
                  <c:v>01:13:24</c:v>
                </c:pt>
                <c:pt idx="259">
                  <c:v>01:13:54</c:v>
                </c:pt>
                <c:pt idx="260">
                  <c:v>01:14:24</c:v>
                </c:pt>
                <c:pt idx="261">
                  <c:v>01:14:54</c:v>
                </c:pt>
                <c:pt idx="262">
                  <c:v>01:15:24</c:v>
                </c:pt>
                <c:pt idx="263">
                  <c:v>01:15:54</c:v>
                </c:pt>
                <c:pt idx="264">
                  <c:v>01:16:24</c:v>
                </c:pt>
                <c:pt idx="265">
                  <c:v>01:16:54</c:v>
                </c:pt>
                <c:pt idx="266">
                  <c:v>01:17:24</c:v>
                </c:pt>
                <c:pt idx="267">
                  <c:v>01:17:54</c:v>
                </c:pt>
                <c:pt idx="268">
                  <c:v>01:18:24</c:v>
                </c:pt>
                <c:pt idx="269">
                  <c:v>01:18:54</c:v>
                </c:pt>
                <c:pt idx="270">
                  <c:v>01:19:24</c:v>
                </c:pt>
                <c:pt idx="271">
                  <c:v>01:19:54</c:v>
                </c:pt>
                <c:pt idx="272">
                  <c:v>01:20:24</c:v>
                </c:pt>
                <c:pt idx="273">
                  <c:v>01:20:54</c:v>
                </c:pt>
                <c:pt idx="274">
                  <c:v>01:21:24</c:v>
                </c:pt>
                <c:pt idx="275">
                  <c:v>01:21:54</c:v>
                </c:pt>
                <c:pt idx="276">
                  <c:v>01:22:24</c:v>
                </c:pt>
                <c:pt idx="277">
                  <c:v>01:22:54</c:v>
                </c:pt>
                <c:pt idx="278">
                  <c:v>01:23:24</c:v>
                </c:pt>
                <c:pt idx="279">
                  <c:v>01:23:54</c:v>
                </c:pt>
                <c:pt idx="280">
                  <c:v>01:24:24</c:v>
                </c:pt>
                <c:pt idx="281">
                  <c:v>01:24:54</c:v>
                </c:pt>
                <c:pt idx="282">
                  <c:v>01:25:24</c:v>
                </c:pt>
                <c:pt idx="283">
                  <c:v>01:25:54</c:v>
                </c:pt>
                <c:pt idx="284">
                  <c:v>01:26:24</c:v>
                </c:pt>
                <c:pt idx="285">
                  <c:v>01:26:54</c:v>
                </c:pt>
                <c:pt idx="286">
                  <c:v>01:27:24</c:v>
                </c:pt>
                <c:pt idx="287">
                  <c:v>01:27:54</c:v>
                </c:pt>
                <c:pt idx="288">
                  <c:v>01:28:23</c:v>
                </c:pt>
                <c:pt idx="289">
                  <c:v>01:28:54</c:v>
                </c:pt>
                <c:pt idx="290">
                  <c:v>01:29:24</c:v>
                </c:pt>
                <c:pt idx="291">
                  <c:v>01:29:54</c:v>
                </c:pt>
                <c:pt idx="292">
                  <c:v>01:30:24</c:v>
                </c:pt>
                <c:pt idx="293">
                  <c:v>01:30:54</c:v>
                </c:pt>
                <c:pt idx="294">
                  <c:v>01:31:24</c:v>
                </c:pt>
                <c:pt idx="295">
                  <c:v>01:31:54</c:v>
                </c:pt>
                <c:pt idx="296">
                  <c:v>01:32:24</c:v>
                </c:pt>
                <c:pt idx="297">
                  <c:v>01:32:54</c:v>
                </c:pt>
                <c:pt idx="298">
                  <c:v>01:33:24</c:v>
                </c:pt>
                <c:pt idx="299">
                  <c:v>01:33:54</c:v>
                </c:pt>
                <c:pt idx="300">
                  <c:v>01:34:23</c:v>
                </c:pt>
                <c:pt idx="301">
                  <c:v>01:34:54</c:v>
                </c:pt>
                <c:pt idx="302">
                  <c:v>01:35:24</c:v>
                </c:pt>
                <c:pt idx="303">
                  <c:v>01:35:54</c:v>
                </c:pt>
                <c:pt idx="304">
                  <c:v>01:36:24</c:v>
                </c:pt>
                <c:pt idx="305">
                  <c:v>01:36:54</c:v>
                </c:pt>
                <c:pt idx="306">
                  <c:v>01:37:24</c:v>
                </c:pt>
                <c:pt idx="307">
                  <c:v>01:37:54</c:v>
                </c:pt>
                <c:pt idx="308">
                  <c:v>01:38:24</c:v>
                </c:pt>
                <c:pt idx="309">
                  <c:v>01:38:54</c:v>
                </c:pt>
                <c:pt idx="310">
                  <c:v>01:39:24</c:v>
                </c:pt>
                <c:pt idx="311">
                  <c:v>01:39:54</c:v>
                </c:pt>
                <c:pt idx="312">
                  <c:v>01:40:24</c:v>
                </c:pt>
                <c:pt idx="313">
                  <c:v>01:40:54</c:v>
                </c:pt>
                <c:pt idx="314">
                  <c:v>01:41:24</c:v>
                </c:pt>
                <c:pt idx="315">
                  <c:v>01:41:54</c:v>
                </c:pt>
                <c:pt idx="316">
                  <c:v>01:42:24</c:v>
                </c:pt>
                <c:pt idx="317">
                  <c:v>01:42:54</c:v>
                </c:pt>
                <c:pt idx="318">
                  <c:v>01:43:24</c:v>
                </c:pt>
                <c:pt idx="319">
                  <c:v>01:43:54</c:v>
                </c:pt>
                <c:pt idx="320">
                  <c:v>01:44:24</c:v>
                </c:pt>
                <c:pt idx="321">
                  <c:v>01:44:54</c:v>
                </c:pt>
                <c:pt idx="322">
                  <c:v>01:45:24</c:v>
                </c:pt>
                <c:pt idx="323">
                  <c:v>01:45:54</c:v>
                </c:pt>
                <c:pt idx="324">
                  <c:v>01:46:24</c:v>
                </c:pt>
                <c:pt idx="325">
                  <c:v>01:46:54</c:v>
                </c:pt>
                <c:pt idx="326">
                  <c:v>01:47:24</c:v>
                </c:pt>
                <c:pt idx="327">
                  <c:v>01:47:54</c:v>
                </c:pt>
                <c:pt idx="328">
                  <c:v>01:48:24</c:v>
                </c:pt>
                <c:pt idx="329">
                  <c:v>01:48:53</c:v>
                </c:pt>
                <c:pt idx="330">
                  <c:v>01:49:24</c:v>
                </c:pt>
                <c:pt idx="331">
                  <c:v>01:49:54</c:v>
                </c:pt>
                <c:pt idx="332">
                  <c:v>01:50:24</c:v>
                </c:pt>
                <c:pt idx="333">
                  <c:v>01:50:54</c:v>
                </c:pt>
                <c:pt idx="334">
                  <c:v>01:51:24</c:v>
                </c:pt>
                <c:pt idx="335">
                  <c:v>01:51:54</c:v>
                </c:pt>
                <c:pt idx="336">
                  <c:v>01:52:24</c:v>
                </c:pt>
                <c:pt idx="337">
                  <c:v>01:52:54</c:v>
                </c:pt>
                <c:pt idx="338">
                  <c:v>01:53:24</c:v>
                </c:pt>
                <c:pt idx="339">
                  <c:v>01:53:54</c:v>
                </c:pt>
                <c:pt idx="340">
                  <c:v>01:54:24</c:v>
                </c:pt>
                <c:pt idx="341">
                  <c:v>01:54:54</c:v>
                </c:pt>
                <c:pt idx="342">
                  <c:v>01:55:24</c:v>
                </c:pt>
                <c:pt idx="343">
                  <c:v>01:55:54</c:v>
                </c:pt>
                <c:pt idx="344">
                  <c:v>01:56:24</c:v>
                </c:pt>
                <c:pt idx="345">
                  <c:v>01:56:54</c:v>
                </c:pt>
                <c:pt idx="346">
                  <c:v>01:57:24</c:v>
                </c:pt>
                <c:pt idx="347">
                  <c:v>01:57:54</c:v>
                </c:pt>
                <c:pt idx="348">
                  <c:v>01:58:24</c:v>
                </c:pt>
                <c:pt idx="349">
                  <c:v>01:58:54</c:v>
                </c:pt>
                <c:pt idx="350">
                  <c:v>01:59:24</c:v>
                </c:pt>
                <c:pt idx="351">
                  <c:v>01:59:54</c:v>
                </c:pt>
                <c:pt idx="352">
                  <c:v>02:00:24</c:v>
                </c:pt>
                <c:pt idx="353">
                  <c:v>02:00:54</c:v>
                </c:pt>
                <c:pt idx="354">
                  <c:v>02:01:24</c:v>
                </c:pt>
                <c:pt idx="355">
                  <c:v>02:01:54</c:v>
                </c:pt>
                <c:pt idx="356">
                  <c:v>02:02:24</c:v>
                </c:pt>
                <c:pt idx="357">
                  <c:v>02:02:54</c:v>
                </c:pt>
                <c:pt idx="358">
                  <c:v>02:03:24</c:v>
                </c:pt>
                <c:pt idx="359">
                  <c:v>02:03:54</c:v>
                </c:pt>
                <c:pt idx="360">
                  <c:v>02:04:24</c:v>
                </c:pt>
                <c:pt idx="361">
                  <c:v>02:04:54</c:v>
                </c:pt>
                <c:pt idx="362">
                  <c:v>02:05:24</c:v>
                </c:pt>
                <c:pt idx="363">
                  <c:v>02:05:54</c:v>
                </c:pt>
                <c:pt idx="364">
                  <c:v>02:06:24</c:v>
                </c:pt>
                <c:pt idx="365">
                  <c:v>02:06:54</c:v>
                </c:pt>
                <c:pt idx="366">
                  <c:v>02:07:24</c:v>
                </c:pt>
                <c:pt idx="367">
                  <c:v>02:07:54</c:v>
                </c:pt>
                <c:pt idx="368">
                  <c:v>02:08:24</c:v>
                </c:pt>
                <c:pt idx="369">
                  <c:v>02:08:54</c:v>
                </c:pt>
                <c:pt idx="370">
                  <c:v>02:09:24</c:v>
                </c:pt>
                <c:pt idx="371">
                  <c:v>02:09:54</c:v>
                </c:pt>
                <c:pt idx="372">
                  <c:v>02:10:24</c:v>
                </c:pt>
                <c:pt idx="373">
                  <c:v>02:10:54</c:v>
                </c:pt>
                <c:pt idx="374">
                  <c:v>02:11:24</c:v>
                </c:pt>
                <c:pt idx="375">
                  <c:v>02:11:54</c:v>
                </c:pt>
                <c:pt idx="376">
                  <c:v>02:12:24</c:v>
                </c:pt>
                <c:pt idx="377">
                  <c:v>02:12:54</c:v>
                </c:pt>
                <c:pt idx="378">
                  <c:v>02:13:24</c:v>
                </c:pt>
                <c:pt idx="379">
                  <c:v>02:13:54</c:v>
                </c:pt>
                <c:pt idx="380">
                  <c:v>02:14:24</c:v>
                </c:pt>
                <c:pt idx="381">
                  <c:v>02:14:54</c:v>
                </c:pt>
                <c:pt idx="382">
                  <c:v>02:15:24</c:v>
                </c:pt>
                <c:pt idx="383">
                  <c:v>02:15:54</c:v>
                </c:pt>
                <c:pt idx="384">
                  <c:v>02:16:24</c:v>
                </c:pt>
                <c:pt idx="385">
                  <c:v>02:16:54</c:v>
                </c:pt>
                <c:pt idx="386">
                  <c:v>02:17:24</c:v>
                </c:pt>
                <c:pt idx="387">
                  <c:v>02:17:54</c:v>
                </c:pt>
                <c:pt idx="388">
                  <c:v>02:18:24</c:v>
                </c:pt>
                <c:pt idx="389">
                  <c:v>02:18:54</c:v>
                </c:pt>
                <c:pt idx="390">
                  <c:v>02:19:24</c:v>
                </c:pt>
                <c:pt idx="391">
                  <c:v>02:19:54</c:v>
                </c:pt>
                <c:pt idx="392">
                  <c:v>02:20:24</c:v>
                </c:pt>
                <c:pt idx="393">
                  <c:v>02:20:54</c:v>
                </c:pt>
                <c:pt idx="394">
                  <c:v>02:21:24</c:v>
                </c:pt>
                <c:pt idx="395">
                  <c:v>02:21:54</c:v>
                </c:pt>
                <c:pt idx="396">
                  <c:v>02:22:24</c:v>
                </c:pt>
                <c:pt idx="397">
                  <c:v>02:22:54</c:v>
                </c:pt>
                <c:pt idx="398">
                  <c:v>02:23:24</c:v>
                </c:pt>
                <c:pt idx="399">
                  <c:v>02:23:54</c:v>
                </c:pt>
                <c:pt idx="400">
                  <c:v>02:24:24</c:v>
                </c:pt>
                <c:pt idx="401">
                  <c:v>02:24:54</c:v>
                </c:pt>
                <c:pt idx="402">
                  <c:v>02:25:24</c:v>
                </c:pt>
                <c:pt idx="403">
                  <c:v>02:25:54</c:v>
                </c:pt>
                <c:pt idx="404">
                  <c:v>02:26:24</c:v>
                </c:pt>
                <c:pt idx="405">
                  <c:v>02:26:54</c:v>
                </c:pt>
                <c:pt idx="406">
                  <c:v>02:27:24</c:v>
                </c:pt>
                <c:pt idx="407">
                  <c:v>02:27:54</c:v>
                </c:pt>
                <c:pt idx="408">
                  <c:v>02:28:24</c:v>
                </c:pt>
                <c:pt idx="409">
                  <c:v>02:28:54</c:v>
                </c:pt>
                <c:pt idx="410">
                  <c:v>02:29:24</c:v>
                </c:pt>
                <c:pt idx="411">
                  <c:v>02:29:54</c:v>
                </c:pt>
                <c:pt idx="412">
                  <c:v>02:30:24</c:v>
                </c:pt>
                <c:pt idx="413">
                  <c:v>02:30:54</c:v>
                </c:pt>
                <c:pt idx="414">
                  <c:v>02:31:24</c:v>
                </c:pt>
                <c:pt idx="415">
                  <c:v>02:31:54</c:v>
                </c:pt>
                <c:pt idx="416">
                  <c:v>02:32:24</c:v>
                </c:pt>
                <c:pt idx="417">
                  <c:v>02:32:54</c:v>
                </c:pt>
                <c:pt idx="418">
                  <c:v>02:33:24</c:v>
                </c:pt>
                <c:pt idx="419">
                  <c:v>02:33:54</c:v>
                </c:pt>
                <c:pt idx="420">
                  <c:v>02:34:24</c:v>
                </c:pt>
                <c:pt idx="421">
                  <c:v>02:34:54</c:v>
                </c:pt>
                <c:pt idx="422">
                  <c:v>02:35:24</c:v>
                </c:pt>
                <c:pt idx="423">
                  <c:v>02:35:54</c:v>
                </c:pt>
                <c:pt idx="424">
                  <c:v>02:36:24</c:v>
                </c:pt>
                <c:pt idx="425">
                  <c:v>02:36:54</c:v>
                </c:pt>
                <c:pt idx="426">
                  <c:v>02:37:24</c:v>
                </c:pt>
                <c:pt idx="427">
                  <c:v>02:37:54</c:v>
                </c:pt>
                <c:pt idx="428">
                  <c:v>02:38:24</c:v>
                </c:pt>
                <c:pt idx="429">
                  <c:v>02:38:54</c:v>
                </c:pt>
                <c:pt idx="430">
                  <c:v>02:39:24</c:v>
                </c:pt>
                <c:pt idx="431">
                  <c:v>02:39:54</c:v>
                </c:pt>
                <c:pt idx="432">
                  <c:v>02:40:24</c:v>
                </c:pt>
                <c:pt idx="433">
                  <c:v>02:40:54</c:v>
                </c:pt>
                <c:pt idx="434">
                  <c:v>02:41:24</c:v>
                </c:pt>
                <c:pt idx="435">
                  <c:v>02:41:54</c:v>
                </c:pt>
                <c:pt idx="436">
                  <c:v>02:42:24</c:v>
                </c:pt>
                <c:pt idx="437">
                  <c:v>02:42:54</c:v>
                </c:pt>
                <c:pt idx="438">
                  <c:v>02:43:24</c:v>
                </c:pt>
                <c:pt idx="439">
                  <c:v>02:43:54</c:v>
                </c:pt>
                <c:pt idx="440">
                  <c:v>02:44:24</c:v>
                </c:pt>
                <c:pt idx="441">
                  <c:v>02:44:54</c:v>
                </c:pt>
                <c:pt idx="442">
                  <c:v>02:45:24</c:v>
                </c:pt>
                <c:pt idx="443">
                  <c:v>02:45:54</c:v>
                </c:pt>
                <c:pt idx="444">
                  <c:v>02:46:24</c:v>
                </c:pt>
                <c:pt idx="445">
                  <c:v>02:46:54</c:v>
                </c:pt>
                <c:pt idx="446">
                  <c:v>02:47:24</c:v>
                </c:pt>
                <c:pt idx="447">
                  <c:v>02:47:54</c:v>
                </c:pt>
                <c:pt idx="448">
                  <c:v>02:48:24</c:v>
                </c:pt>
                <c:pt idx="449">
                  <c:v>02:48:54</c:v>
                </c:pt>
                <c:pt idx="450">
                  <c:v>02:49:24</c:v>
                </c:pt>
                <c:pt idx="451">
                  <c:v>02:49:54</c:v>
                </c:pt>
                <c:pt idx="452">
                  <c:v>02:50:24</c:v>
                </c:pt>
                <c:pt idx="453">
                  <c:v>02:50:54</c:v>
                </c:pt>
                <c:pt idx="454">
                  <c:v>02:51:24</c:v>
                </c:pt>
                <c:pt idx="455">
                  <c:v>02:51:54</c:v>
                </c:pt>
                <c:pt idx="456">
                  <c:v>02:52:24</c:v>
                </c:pt>
                <c:pt idx="457">
                  <c:v>02:52:54</c:v>
                </c:pt>
                <c:pt idx="458">
                  <c:v>02:53:24</c:v>
                </c:pt>
                <c:pt idx="459">
                  <c:v>02:53:54</c:v>
                </c:pt>
                <c:pt idx="460">
                  <c:v>02:54:24</c:v>
                </c:pt>
                <c:pt idx="461">
                  <c:v>02:54:54</c:v>
                </c:pt>
                <c:pt idx="462">
                  <c:v>02:55:24</c:v>
                </c:pt>
                <c:pt idx="463">
                  <c:v>02:55:54</c:v>
                </c:pt>
                <c:pt idx="464">
                  <c:v>02:56:24</c:v>
                </c:pt>
                <c:pt idx="465">
                  <c:v>02:56:54</c:v>
                </c:pt>
                <c:pt idx="466">
                  <c:v>02:57:24</c:v>
                </c:pt>
                <c:pt idx="467">
                  <c:v>02:57:54</c:v>
                </c:pt>
                <c:pt idx="468">
                  <c:v>02:58:24</c:v>
                </c:pt>
                <c:pt idx="469">
                  <c:v>02:58:54</c:v>
                </c:pt>
                <c:pt idx="470">
                  <c:v>02:59:24</c:v>
                </c:pt>
                <c:pt idx="471">
                  <c:v>02:59:54</c:v>
                </c:pt>
                <c:pt idx="472">
                  <c:v>03:00:24</c:v>
                </c:pt>
                <c:pt idx="473">
                  <c:v>03:00:54</c:v>
                </c:pt>
                <c:pt idx="474">
                  <c:v>03:01:24</c:v>
                </c:pt>
                <c:pt idx="475">
                  <c:v>03:01:54</c:v>
                </c:pt>
                <c:pt idx="476">
                  <c:v>03:02:24</c:v>
                </c:pt>
                <c:pt idx="477">
                  <c:v>03:02:54</c:v>
                </c:pt>
                <c:pt idx="478">
                  <c:v>03:03:24</c:v>
                </c:pt>
                <c:pt idx="479">
                  <c:v>03:03:54</c:v>
                </c:pt>
                <c:pt idx="480">
                  <c:v>03:04:24</c:v>
                </c:pt>
                <c:pt idx="481">
                  <c:v>03:04:54</c:v>
                </c:pt>
                <c:pt idx="482">
                  <c:v>03:05:24</c:v>
                </c:pt>
                <c:pt idx="483">
                  <c:v>03:05:54</c:v>
                </c:pt>
                <c:pt idx="484">
                  <c:v>03:06:24</c:v>
                </c:pt>
                <c:pt idx="485">
                  <c:v>03:06:54</c:v>
                </c:pt>
                <c:pt idx="486">
                  <c:v>03:07:24</c:v>
                </c:pt>
                <c:pt idx="487">
                  <c:v>03:07:54</c:v>
                </c:pt>
                <c:pt idx="488">
                  <c:v>03:08:24</c:v>
                </c:pt>
                <c:pt idx="489">
                  <c:v>03:08:54</c:v>
                </c:pt>
                <c:pt idx="490">
                  <c:v>03:09:24</c:v>
                </c:pt>
                <c:pt idx="491">
                  <c:v>03:09:54</c:v>
                </c:pt>
                <c:pt idx="492">
                  <c:v>03:10:24</c:v>
                </c:pt>
                <c:pt idx="493">
                  <c:v>03:10:54</c:v>
                </c:pt>
                <c:pt idx="494">
                  <c:v>03:11:24</c:v>
                </c:pt>
                <c:pt idx="495">
                  <c:v>03:11:54</c:v>
                </c:pt>
                <c:pt idx="496">
                  <c:v>03:12:24</c:v>
                </c:pt>
                <c:pt idx="497">
                  <c:v>03:12:53</c:v>
                </c:pt>
                <c:pt idx="498">
                  <c:v>03:13:24</c:v>
                </c:pt>
                <c:pt idx="499">
                  <c:v>03:13:54</c:v>
                </c:pt>
                <c:pt idx="500">
                  <c:v>03:14:24</c:v>
                </c:pt>
                <c:pt idx="501">
                  <c:v>03:14:54</c:v>
                </c:pt>
                <c:pt idx="502">
                  <c:v>03:15:24</c:v>
                </c:pt>
                <c:pt idx="503">
                  <c:v>03:15:54</c:v>
                </c:pt>
                <c:pt idx="504">
                  <c:v>03:16:24</c:v>
                </c:pt>
                <c:pt idx="505">
                  <c:v>03:16:54</c:v>
                </c:pt>
                <c:pt idx="506">
                  <c:v>03:17:24</c:v>
                </c:pt>
                <c:pt idx="507">
                  <c:v>03:17:54</c:v>
                </c:pt>
                <c:pt idx="508">
                  <c:v>03:18:24</c:v>
                </c:pt>
                <c:pt idx="509">
                  <c:v>03:18:54</c:v>
                </c:pt>
                <c:pt idx="510">
                  <c:v>03:19:24</c:v>
                </c:pt>
                <c:pt idx="511">
                  <c:v>03:19:54</c:v>
                </c:pt>
                <c:pt idx="512">
                  <c:v>03:20:24</c:v>
                </c:pt>
                <c:pt idx="513">
                  <c:v>03:20:54</c:v>
                </c:pt>
                <c:pt idx="514">
                  <c:v>03:21:24</c:v>
                </c:pt>
                <c:pt idx="515">
                  <c:v>03:21:54</c:v>
                </c:pt>
                <c:pt idx="516">
                  <c:v>03:22:24</c:v>
                </c:pt>
                <c:pt idx="517">
                  <c:v>03:22:54</c:v>
                </c:pt>
                <c:pt idx="518">
                  <c:v>03:23:24</c:v>
                </c:pt>
                <c:pt idx="519">
                  <c:v>03:23:54</c:v>
                </c:pt>
                <c:pt idx="520">
                  <c:v>03:24:24</c:v>
                </c:pt>
                <c:pt idx="521">
                  <c:v>03:24:54</c:v>
                </c:pt>
                <c:pt idx="522">
                  <c:v>03:25:24</c:v>
                </c:pt>
                <c:pt idx="523">
                  <c:v>03:25:54</c:v>
                </c:pt>
                <c:pt idx="524">
                  <c:v>03:26:24</c:v>
                </c:pt>
                <c:pt idx="525">
                  <c:v>03:26:54</c:v>
                </c:pt>
                <c:pt idx="526">
                  <c:v>03:27:24</c:v>
                </c:pt>
                <c:pt idx="527">
                  <c:v>03:27:54</c:v>
                </c:pt>
                <c:pt idx="528">
                  <c:v>03:28:24</c:v>
                </c:pt>
                <c:pt idx="529">
                  <c:v>03:28:54</c:v>
                </c:pt>
                <c:pt idx="530">
                  <c:v>03:29:24</c:v>
                </c:pt>
                <c:pt idx="531">
                  <c:v>03:29:54</c:v>
                </c:pt>
                <c:pt idx="532">
                  <c:v>03:30:24</c:v>
                </c:pt>
                <c:pt idx="533">
                  <c:v>03:30:54</c:v>
                </c:pt>
                <c:pt idx="534">
                  <c:v>03:31:24</c:v>
                </c:pt>
                <c:pt idx="535">
                  <c:v>03:31:54</c:v>
                </c:pt>
                <c:pt idx="536">
                  <c:v>03:32:24</c:v>
                </c:pt>
                <c:pt idx="537">
                  <c:v>03:32:55</c:v>
                </c:pt>
                <c:pt idx="538">
                  <c:v>03:33:24</c:v>
                </c:pt>
                <c:pt idx="539">
                  <c:v>03:33:54</c:v>
                </c:pt>
                <c:pt idx="540">
                  <c:v>03:34:24</c:v>
                </c:pt>
                <c:pt idx="541">
                  <c:v>03:34:54</c:v>
                </c:pt>
                <c:pt idx="542">
                  <c:v>03:35:24</c:v>
                </c:pt>
                <c:pt idx="543">
                  <c:v>03:35:54</c:v>
                </c:pt>
                <c:pt idx="544">
                  <c:v>03:36:24</c:v>
                </c:pt>
                <c:pt idx="545">
                  <c:v>03:36:54</c:v>
                </c:pt>
                <c:pt idx="546">
                  <c:v>03:37:24</c:v>
                </c:pt>
                <c:pt idx="547">
                  <c:v>03:37:54</c:v>
                </c:pt>
                <c:pt idx="548">
                  <c:v>03:38:24</c:v>
                </c:pt>
                <c:pt idx="549">
                  <c:v>03:38:54</c:v>
                </c:pt>
                <c:pt idx="550">
                  <c:v>03:39:24</c:v>
                </c:pt>
                <c:pt idx="551">
                  <c:v>03:39:54</c:v>
                </c:pt>
                <c:pt idx="552">
                  <c:v>03:40:24</c:v>
                </c:pt>
                <c:pt idx="553">
                  <c:v>03:40:54</c:v>
                </c:pt>
                <c:pt idx="554">
                  <c:v>03:41:24</c:v>
                </c:pt>
                <c:pt idx="555">
                  <c:v>03:41:54</c:v>
                </c:pt>
                <c:pt idx="556">
                  <c:v>03:42:23</c:v>
                </c:pt>
                <c:pt idx="557">
                  <c:v>03:42:54</c:v>
                </c:pt>
                <c:pt idx="558">
                  <c:v>03:43:24</c:v>
                </c:pt>
                <c:pt idx="559">
                  <c:v>03:43:54</c:v>
                </c:pt>
                <c:pt idx="560">
                  <c:v>03:44:24</c:v>
                </c:pt>
                <c:pt idx="561">
                  <c:v>03:44:54</c:v>
                </c:pt>
                <c:pt idx="562">
                  <c:v>03:45:24</c:v>
                </c:pt>
                <c:pt idx="563">
                  <c:v>03:45:54</c:v>
                </c:pt>
                <c:pt idx="564">
                  <c:v>03:46:24</c:v>
                </c:pt>
                <c:pt idx="565">
                  <c:v>03:46:54</c:v>
                </c:pt>
                <c:pt idx="566">
                  <c:v>03:47:24</c:v>
                </c:pt>
                <c:pt idx="567">
                  <c:v>03:47:54</c:v>
                </c:pt>
                <c:pt idx="568">
                  <c:v>03:48:24</c:v>
                </c:pt>
                <c:pt idx="569">
                  <c:v>03:48:54</c:v>
                </c:pt>
                <c:pt idx="570">
                  <c:v>03:49:23</c:v>
                </c:pt>
                <c:pt idx="571">
                  <c:v>03:49:54</c:v>
                </c:pt>
                <c:pt idx="572">
                  <c:v>03:50:24</c:v>
                </c:pt>
                <c:pt idx="573">
                  <c:v>03:50:54</c:v>
                </c:pt>
                <c:pt idx="574">
                  <c:v>03:51:24</c:v>
                </c:pt>
                <c:pt idx="575">
                  <c:v>03:51:54</c:v>
                </c:pt>
                <c:pt idx="576">
                  <c:v>03:52:24</c:v>
                </c:pt>
                <c:pt idx="577">
                  <c:v>03:52:54</c:v>
                </c:pt>
                <c:pt idx="578">
                  <c:v>03:53:24</c:v>
                </c:pt>
                <c:pt idx="579">
                  <c:v>03:53:54</c:v>
                </c:pt>
                <c:pt idx="580">
                  <c:v>03:54:24</c:v>
                </c:pt>
                <c:pt idx="581">
                  <c:v>03:54:54</c:v>
                </c:pt>
                <c:pt idx="582">
                  <c:v>03:55:24</c:v>
                </c:pt>
                <c:pt idx="583">
                  <c:v>03:55:54</c:v>
                </c:pt>
                <c:pt idx="584">
                  <c:v>03:56:24</c:v>
                </c:pt>
                <c:pt idx="585">
                  <c:v>03:56:54</c:v>
                </c:pt>
                <c:pt idx="586">
                  <c:v>03:57:24</c:v>
                </c:pt>
                <c:pt idx="587">
                  <c:v>03:57:54</c:v>
                </c:pt>
                <c:pt idx="588">
                  <c:v>03:58:24</c:v>
                </c:pt>
                <c:pt idx="589">
                  <c:v>03:58:54</c:v>
                </c:pt>
                <c:pt idx="590">
                  <c:v>03:59:24</c:v>
                </c:pt>
                <c:pt idx="591">
                  <c:v>03:59:54</c:v>
                </c:pt>
                <c:pt idx="592">
                  <c:v>04:00:24</c:v>
                </c:pt>
                <c:pt idx="593">
                  <c:v>04:00:53</c:v>
                </c:pt>
                <c:pt idx="594">
                  <c:v>04:01:24</c:v>
                </c:pt>
                <c:pt idx="595">
                  <c:v>04:01:54</c:v>
                </c:pt>
                <c:pt idx="596">
                  <c:v>04:02:24</c:v>
                </c:pt>
                <c:pt idx="597">
                  <c:v>04:02:54</c:v>
                </c:pt>
                <c:pt idx="598">
                  <c:v>04:03:24</c:v>
                </c:pt>
                <c:pt idx="599">
                  <c:v>04:03:54</c:v>
                </c:pt>
                <c:pt idx="600">
                  <c:v>04:04:24</c:v>
                </c:pt>
                <c:pt idx="601">
                  <c:v>04:04:54</c:v>
                </c:pt>
                <c:pt idx="602">
                  <c:v>04:05:24</c:v>
                </c:pt>
                <c:pt idx="603">
                  <c:v>04:05:54</c:v>
                </c:pt>
                <c:pt idx="604">
                  <c:v>04:06:24</c:v>
                </c:pt>
                <c:pt idx="605">
                  <c:v>04:06:54</c:v>
                </c:pt>
                <c:pt idx="606">
                  <c:v>04:07:24</c:v>
                </c:pt>
                <c:pt idx="607">
                  <c:v>04:07:54</c:v>
                </c:pt>
                <c:pt idx="608">
                  <c:v>04:08:24</c:v>
                </c:pt>
                <c:pt idx="609">
                  <c:v>04:08:54</c:v>
                </c:pt>
                <c:pt idx="610">
                  <c:v>04:09:24</c:v>
                </c:pt>
                <c:pt idx="611">
                  <c:v>04:09:54</c:v>
                </c:pt>
                <c:pt idx="612">
                  <c:v>04:10:24</c:v>
                </c:pt>
                <c:pt idx="613">
                  <c:v>04:10:54</c:v>
                </c:pt>
                <c:pt idx="614">
                  <c:v>04:11:24</c:v>
                </c:pt>
                <c:pt idx="615">
                  <c:v>04:11:54</c:v>
                </c:pt>
                <c:pt idx="616">
                  <c:v>04:12:24</c:v>
                </c:pt>
                <c:pt idx="617">
                  <c:v>04:12:54</c:v>
                </c:pt>
                <c:pt idx="618">
                  <c:v>04:13:24</c:v>
                </c:pt>
                <c:pt idx="619">
                  <c:v>04:13:54</c:v>
                </c:pt>
                <c:pt idx="620">
                  <c:v>04:14:24</c:v>
                </c:pt>
                <c:pt idx="621">
                  <c:v>04:14:54</c:v>
                </c:pt>
                <c:pt idx="622">
                  <c:v>04:15:24</c:v>
                </c:pt>
                <c:pt idx="623">
                  <c:v>04:15:54</c:v>
                </c:pt>
                <c:pt idx="624">
                  <c:v>04:16:24</c:v>
                </c:pt>
                <c:pt idx="625">
                  <c:v>04:16:54</c:v>
                </c:pt>
                <c:pt idx="626">
                  <c:v>04:17:24</c:v>
                </c:pt>
                <c:pt idx="627">
                  <c:v>04:17:54</c:v>
                </c:pt>
                <c:pt idx="628">
                  <c:v>04:18:24</c:v>
                </c:pt>
                <c:pt idx="629">
                  <c:v>04:18:54</c:v>
                </c:pt>
                <c:pt idx="630">
                  <c:v>04:19:24</c:v>
                </c:pt>
                <c:pt idx="631">
                  <c:v>04:19:54</c:v>
                </c:pt>
                <c:pt idx="632">
                  <c:v>04:20:24</c:v>
                </c:pt>
                <c:pt idx="633">
                  <c:v>04:20:54</c:v>
                </c:pt>
                <c:pt idx="634">
                  <c:v>04:21:24</c:v>
                </c:pt>
                <c:pt idx="635">
                  <c:v>04:21:54</c:v>
                </c:pt>
                <c:pt idx="636">
                  <c:v>04:22:24</c:v>
                </c:pt>
                <c:pt idx="637">
                  <c:v>04:22:54</c:v>
                </c:pt>
                <c:pt idx="638">
                  <c:v>04:23:24</c:v>
                </c:pt>
                <c:pt idx="639">
                  <c:v>04:23:54</c:v>
                </c:pt>
                <c:pt idx="640">
                  <c:v>04:24:24</c:v>
                </c:pt>
                <c:pt idx="641">
                  <c:v>04:24:54</c:v>
                </c:pt>
                <c:pt idx="642">
                  <c:v>04:25:24</c:v>
                </c:pt>
                <c:pt idx="643">
                  <c:v>04:25:54</c:v>
                </c:pt>
                <c:pt idx="644">
                  <c:v>04:26:24</c:v>
                </c:pt>
                <c:pt idx="645">
                  <c:v>04:26:54</c:v>
                </c:pt>
                <c:pt idx="646">
                  <c:v>04:27:24</c:v>
                </c:pt>
                <c:pt idx="647">
                  <c:v>04:27:54</c:v>
                </c:pt>
                <c:pt idx="648">
                  <c:v>04:28:24</c:v>
                </c:pt>
                <c:pt idx="649">
                  <c:v>04:28:54</c:v>
                </c:pt>
                <c:pt idx="650">
                  <c:v>04:29:24</c:v>
                </c:pt>
                <c:pt idx="651">
                  <c:v>04:29:54</c:v>
                </c:pt>
                <c:pt idx="652">
                  <c:v>04:30:24</c:v>
                </c:pt>
                <c:pt idx="653">
                  <c:v>04:30:54</c:v>
                </c:pt>
                <c:pt idx="654">
                  <c:v>04:31:24</c:v>
                </c:pt>
                <c:pt idx="655">
                  <c:v>04:31:54</c:v>
                </c:pt>
                <c:pt idx="656">
                  <c:v>04:32:24</c:v>
                </c:pt>
                <c:pt idx="657">
                  <c:v>04:32:54</c:v>
                </c:pt>
                <c:pt idx="658">
                  <c:v>04:33:24</c:v>
                </c:pt>
                <c:pt idx="659">
                  <c:v>04:33:54</c:v>
                </c:pt>
                <c:pt idx="660">
                  <c:v>04:34:24</c:v>
                </c:pt>
                <c:pt idx="661">
                  <c:v>04:34:54</c:v>
                </c:pt>
                <c:pt idx="662">
                  <c:v>04:35:24</c:v>
                </c:pt>
                <c:pt idx="663">
                  <c:v>04:35:54</c:v>
                </c:pt>
                <c:pt idx="664">
                  <c:v>04:36:24</c:v>
                </c:pt>
                <c:pt idx="665">
                  <c:v>04:36:54</c:v>
                </c:pt>
                <c:pt idx="666">
                  <c:v>04:37:24</c:v>
                </c:pt>
                <c:pt idx="667">
                  <c:v>04:37:54</c:v>
                </c:pt>
                <c:pt idx="668">
                  <c:v>04:38:24</c:v>
                </c:pt>
                <c:pt idx="669">
                  <c:v>04:38:54</c:v>
                </c:pt>
                <c:pt idx="670">
                  <c:v>04:39:24</c:v>
                </c:pt>
                <c:pt idx="671">
                  <c:v>04:39:54</c:v>
                </c:pt>
                <c:pt idx="672">
                  <c:v>04:40:24</c:v>
                </c:pt>
                <c:pt idx="673">
                  <c:v>04:40:54</c:v>
                </c:pt>
                <c:pt idx="674">
                  <c:v>04:41:24</c:v>
                </c:pt>
                <c:pt idx="675">
                  <c:v>04:41:54</c:v>
                </c:pt>
                <c:pt idx="676">
                  <c:v>04:42:24</c:v>
                </c:pt>
                <c:pt idx="677">
                  <c:v>04:42:54</c:v>
                </c:pt>
                <c:pt idx="678">
                  <c:v>04:43:24</c:v>
                </c:pt>
                <c:pt idx="679">
                  <c:v>04:43:54</c:v>
                </c:pt>
                <c:pt idx="680">
                  <c:v>04:44:24</c:v>
                </c:pt>
                <c:pt idx="681">
                  <c:v>04:44:54</c:v>
                </c:pt>
                <c:pt idx="682">
                  <c:v>04:45:24</c:v>
                </c:pt>
                <c:pt idx="683">
                  <c:v>04:45:53</c:v>
                </c:pt>
                <c:pt idx="684">
                  <c:v>04:46:24</c:v>
                </c:pt>
                <c:pt idx="685">
                  <c:v>04:46:54</c:v>
                </c:pt>
                <c:pt idx="686">
                  <c:v>04:47:24</c:v>
                </c:pt>
                <c:pt idx="687">
                  <c:v>04:47:54</c:v>
                </c:pt>
                <c:pt idx="688">
                  <c:v>04:48:24</c:v>
                </c:pt>
                <c:pt idx="689">
                  <c:v>04:48:54</c:v>
                </c:pt>
                <c:pt idx="690">
                  <c:v>04:49:24</c:v>
                </c:pt>
                <c:pt idx="691">
                  <c:v>04:49:54</c:v>
                </c:pt>
                <c:pt idx="692">
                  <c:v>04:50:24</c:v>
                </c:pt>
                <c:pt idx="693">
                  <c:v>04:50:54</c:v>
                </c:pt>
                <c:pt idx="694">
                  <c:v>04:51:24</c:v>
                </c:pt>
                <c:pt idx="695">
                  <c:v>04:51:54</c:v>
                </c:pt>
                <c:pt idx="696">
                  <c:v>04:52:24</c:v>
                </c:pt>
                <c:pt idx="697">
                  <c:v>04:52:54</c:v>
                </c:pt>
                <c:pt idx="698">
                  <c:v>04:53:24</c:v>
                </c:pt>
                <c:pt idx="699">
                  <c:v>04:53:54</c:v>
                </c:pt>
                <c:pt idx="700">
                  <c:v>04:54:24</c:v>
                </c:pt>
                <c:pt idx="701">
                  <c:v>04:54:54</c:v>
                </c:pt>
                <c:pt idx="702">
                  <c:v>04:55:24</c:v>
                </c:pt>
                <c:pt idx="703">
                  <c:v>04:55:54</c:v>
                </c:pt>
                <c:pt idx="704">
                  <c:v>04:56:24</c:v>
                </c:pt>
                <c:pt idx="705">
                  <c:v>04:56:54</c:v>
                </c:pt>
                <c:pt idx="706">
                  <c:v>04:57:24</c:v>
                </c:pt>
                <c:pt idx="707">
                  <c:v>04:57:54</c:v>
                </c:pt>
                <c:pt idx="708">
                  <c:v>04:58:24</c:v>
                </c:pt>
                <c:pt idx="709">
                  <c:v>04:58:54</c:v>
                </c:pt>
                <c:pt idx="710">
                  <c:v>04:59:24</c:v>
                </c:pt>
                <c:pt idx="711">
                  <c:v>04:59:54</c:v>
                </c:pt>
                <c:pt idx="712">
                  <c:v>05:00:24</c:v>
                </c:pt>
                <c:pt idx="713">
                  <c:v>05:00:54</c:v>
                </c:pt>
                <c:pt idx="714">
                  <c:v>05:01:24</c:v>
                </c:pt>
                <c:pt idx="715">
                  <c:v>05:01:54</c:v>
                </c:pt>
                <c:pt idx="716">
                  <c:v>05:02:24</c:v>
                </c:pt>
                <c:pt idx="717">
                  <c:v>05:02:54</c:v>
                </c:pt>
                <c:pt idx="718">
                  <c:v>05:03:24</c:v>
                </c:pt>
                <c:pt idx="719">
                  <c:v>05:03:54</c:v>
                </c:pt>
                <c:pt idx="720">
                  <c:v>05:04:24</c:v>
                </c:pt>
                <c:pt idx="721">
                  <c:v>05:04:54</c:v>
                </c:pt>
                <c:pt idx="722">
                  <c:v>05:05:24</c:v>
                </c:pt>
                <c:pt idx="723">
                  <c:v>05:05:54</c:v>
                </c:pt>
                <c:pt idx="724">
                  <c:v>05:06:24</c:v>
                </c:pt>
                <c:pt idx="725">
                  <c:v>05:06:54</c:v>
                </c:pt>
                <c:pt idx="726">
                  <c:v>05:07:24</c:v>
                </c:pt>
                <c:pt idx="727">
                  <c:v>05:07:54</c:v>
                </c:pt>
                <c:pt idx="728">
                  <c:v>05:08:24</c:v>
                </c:pt>
                <c:pt idx="729">
                  <c:v>05:08:54</c:v>
                </c:pt>
                <c:pt idx="730">
                  <c:v>05:09:24</c:v>
                </c:pt>
                <c:pt idx="731">
                  <c:v>05:09:54</c:v>
                </c:pt>
                <c:pt idx="732">
                  <c:v>05:10:24</c:v>
                </c:pt>
                <c:pt idx="733">
                  <c:v>05:10:54</c:v>
                </c:pt>
                <c:pt idx="734">
                  <c:v>05:11:24</c:v>
                </c:pt>
                <c:pt idx="735">
                  <c:v>05:11:54</c:v>
                </c:pt>
                <c:pt idx="736">
                  <c:v>05:12:24</c:v>
                </c:pt>
                <c:pt idx="737">
                  <c:v>05:12:54</c:v>
                </c:pt>
                <c:pt idx="738">
                  <c:v>05:13:24</c:v>
                </c:pt>
                <c:pt idx="739">
                  <c:v>05:13:54</c:v>
                </c:pt>
                <c:pt idx="740">
                  <c:v>05:14:24</c:v>
                </c:pt>
                <c:pt idx="741">
                  <c:v>05:14:53</c:v>
                </c:pt>
                <c:pt idx="742">
                  <c:v>05:15:24</c:v>
                </c:pt>
                <c:pt idx="743">
                  <c:v>05:15:54</c:v>
                </c:pt>
                <c:pt idx="744">
                  <c:v>05:16:24</c:v>
                </c:pt>
                <c:pt idx="745">
                  <c:v>05:16:54</c:v>
                </c:pt>
                <c:pt idx="746">
                  <c:v>05:17:24</c:v>
                </c:pt>
                <c:pt idx="747">
                  <c:v>05:17:54</c:v>
                </c:pt>
                <c:pt idx="748">
                  <c:v>05:18:24</c:v>
                </c:pt>
                <c:pt idx="749">
                  <c:v>05:18:54</c:v>
                </c:pt>
                <c:pt idx="750">
                  <c:v>05:19:24</c:v>
                </c:pt>
                <c:pt idx="751">
                  <c:v>05:19:54</c:v>
                </c:pt>
                <c:pt idx="752">
                  <c:v>05:20:24</c:v>
                </c:pt>
                <c:pt idx="753">
                  <c:v>05:20:54</c:v>
                </c:pt>
                <c:pt idx="754">
                  <c:v>05:21:24</c:v>
                </c:pt>
                <c:pt idx="755">
                  <c:v>05:21:54</c:v>
                </c:pt>
                <c:pt idx="756">
                  <c:v>05:22:24</c:v>
                </c:pt>
                <c:pt idx="757">
                  <c:v>05:22:54</c:v>
                </c:pt>
                <c:pt idx="758">
                  <c:v>05:23:24</c:v>
                </c:pt>
                <c:pt idx="759">
                  <c:v>05:23:54</c:v>
                </c:pt>
                <c:pt idx="760">
                  <c:v>05:24:24</c:v>
                </c:pt>
                <c:pt idx="761">
                  <c:v>05:24:54</c:v>
                </c:pt>
                <c:pt idx="762">
                  <c:v>05:25:24</c:v>
                </c:pt>
                <c:pt idx="763">
                  <c:v>05:25:54</c:v>
                </c:pt>
                <c:pt idx="764">
                  <c:v>05:26:24</c:v>
                </c:pt>
                <c:pt idx="765">
                  <c:v>05:26:54</c:v>
                </c:pt>
                <c:pt idx="766">
                  <c:v>05:27:24</c:v>
                </c:pt>
                <c:pt idx="767">
                  <c:v>05:27:54</c:v>
                </c:pt>
                <c:pt idx="768">
                  <c:v>05:28:24</c:v>
                </c:pt>
                <c:pt idx="769">
                  <c:v>05:28:54</c:v>
                </c:pt>
                <c:pt idx="770">
                  <c:v>05:29:24</c:v>
                </c:pt>
                <c:pt idx="771">
                  <c:v>05:29:54</c:v>
                </c:pt>
                <c:pt idx="772">
                  <c:v>05:30:24</c:v>
                </c:pt>
                <c:pt idx="773">
                  <c:v>05:30:54</c:v>
                </c:pt>
                <c:pt idx="774">
                  <c:v>05:31:24</c:v>
                </c:pt>
                <c:pt idx="775">
                  <c:v>05:31:54</c:v>
                </c:pt>
                <c:pt idx="776">
                  <c:v>05:32:24</c:v>
                </c:pt>
                <c:pt idx="777">
                  <c:v>05:32:54</c:v>
                </c:pt>
                <c:pt idx="778">
                  <c:v>05:33:24</c:v>
                </c:pt>
                <c:pt idx="779">
                  <c:v>05:33:54</c:v>
                </c:pt>
                <c:pt idx="780">
                  <c:v>05:34:24</c:v>
                </c:pt>
                <c:pt idx="781">
                  <c:v>05:34:54</c:v>
                </c:pt>
                <c:pt idx="782">
                  <c:v>05:35:24</c:v>
                </c:pt>
                <c:pt idx="783">
                  <c:v>05:35:54</c:v>
                </c:pt>
                <c:pt idx="784">
                  <c:v>05:36:24</c:v>
                </c:pt>
                <c:pt idx="785">
                  <c:v>05:36:54</c:v>
                </c:pt>
                <c:pt idx="786">
                  <c:v>05:37:24</c:v>
                </c:pt>
                <c:pt idx="787">
                  <c:v>05:37:54</c:v>
                </c:pt>
                <c:pt idx="788">
                  <c:v>05:38:24</c:v>
                </c:pt>
                <c:pt idx="789">
                  <c:v>05:38:54</c:v>
                </c:pt>
                <c:pt idx="790">
                  <c:v>05:39:24</c:v>
                </c:pt>
                <c:pt idx="791">
                  <c:v>05:39:54</c:v>
                </c:pt>
                <c:pt idx="792">
                  <c:v>05:40:24</c:v>
                </c:pt>
                <c:pt idx="793">
                  <c:v>05:40:54</c:v>
                </c:pt>
                <c:pt idx="794">
                  <c:v>05:41:24</c:v>
                </c:pt>
                <c:pt idx="795">
                  <c:v>05:41:54</c:v>
                </c:pt>
                <c:pt idx="796">
                  <c:v>05:42:25</c:v>
                </c:pt>
              </c:strCache>
            </c:strRef>
          </c:xVal>
          <c:yVal>
            <c:numRef>
              <c:f>'GL-06-12 - Batch'!$P:$P</c:f>
              <c:numCache>
                <c:formatCode>General</c:formatCode>
                <c:ptCount val="1048576"/>
                <c:pt idx="0">
                  <c:v>0</c:v>
                </c:pt>
                <c:pt idx="1">
                  <c:v>1.1418600000034917E-5</c:v>
                </c:pt>
                <c:pt idx="2">
                  <c:v>3.4852599999996015E-4</c:v>
                </c:pt>
                <c:pt idx="3">
                  <c:v>-4.8580120000002447E-4</c:v>
                </c:pt>
                <c:pt idx="4">
                  <c:v>-9.8846700000004839E-4</c:v>
                </c:pt>
                <c:pt idx="5">
                  <c:v>-8.8410543999999924E-3</c:v>
                </c:pt>
                <c:pt idx="6">
                  <c:v>-1.153736900000002E-2</c:v>
                </c:pt>
                <c:pt idx="7">
                  <c:v>-1.1881556199999976E-2</c:v>
                </c:pt>
                <c:pt idx="8">
                  <c:v>-8.1951587999999909E-3</c:v>
                </c:pt>
                <c:pt idx="9">
                  <c:v>-8.5671206000000333E-3</c:v>
                </c:pt>
                <c:pt idx="10">
                  <c:v>-7.9119668000000032E-3</c:v>
                </c:pt>
                <c:pt idx="11">
                  <c:v>-4.3633532000000308E-3</c:v>
                </c:pt>
                <c:pt idx="12">
                  <c:v>-5.591426200000027E-3</c:v>
                </c:pt>
                <c:pt idx="13">
                  <c:v>-1.5641091999999968E-3</c:v>
                </c:pt>
                <c:pt idx="14">
                  <c:v>-9.2910560000003528E-4</c:v>
                </c:pt>
                <c:pt idx="15">
                  <c:v>4.4219719999999407E-4</c:v>
                </c:pt>
                <c:pt idx="16">
                  <c:v>-1.7906628000000091E-3</c:v>
                </c:pt>
                <c:pt idx="17">
                  <c:v>1.6479415999999802E-3</c:v>
                </c:pt>
                <c:pt idx="18">
                  <c:v>-1.6539681999999667E-3</c:v>
                </c:pt>
                <c:pt idx="19">
                  <c:v>-4.3951019999999286E-4</c:v>
                </c:pt>
                <c:pt idx="20">
                  <c:v>6.4244799999946256E-5</c:v>
                </c:pt>
                <c:pt idx="21">
                  <c:v>-1.1638281999999944E-3</c:v>
                </c:pt>
                <c:pt idx="22">
                  <c:v>3.1559389999999965E-3</c:v>
                </c:pt>
                <c:pt idx="23">
                  <c:v>4.0267543999999988E-3</c:v>
                </c:pt>
                <c:pt idx="24">
                  <c:v>7.4390559999998329E-4</c:v>
                </c:pt>
                <c:pt idx="25">
                  <c:v>6.4769097999999858E-3</c:v>
                </c:pt>
                <c:pt idx="26">
                  <c:v>2.9397327999999834E-3</c:v>
                </c:pt>
                <c:pt idx="27">
                  <c:v>3.3253095999999926E-3</c:v>
                </c:pt>
                <c:pt idx="28">
                  <c:v>3.0688030000000088E-3</c:v>
                </c:pt>
                <c:pt idx="29">
                  <c:v>2.7534795999999417E-3</c:v>
                </c:pt>
                <c:pt idx="30">
                  <c:v>1.8979129999999733E-3</c:v>
                </c:pt>
                <c:pt idx="31">
                  <c:v>5.9029013999999935E-3</c:v>
                </c:pt>
                <c:pt idx="32">
                  <c:v>6.276496999999992E-3</c:v>
                </c:pt>
                <c:pt idx="33">
                  <c:v>7.0705237999999504E-3</c:v>
                </c:pt>
                <c:pt idx="34">
                  <c:v>6.7040079999999835E-3</c:v>
                </c:pt>
                <c:pt idx="35">
                  <c:v>7.8057337999999921E-3</c:v>
                </c:pt>
                <c:pt idx="36">
                  <c:v>1.0418724599999984E-2</c:v>
                </c:pt>
                <c:pt idx="37">
                  <c:v>6.4992383999999959E-3</c:v>
                </c:pt>
                <c:pt idx="38">
                  <c:v>1.0718799199999962E-2</c:v>
                </c:pt>
                <c:pt idx="39">
                  <c:v>1.4635017799999983E-2</c:v>
                </c:pt>
                <c:pt idx="40">
                  <c:v>1.0294555799999994E-2</c:v>
                </c:pt>
                <c:pt idx="41">
                  <c:v>1.3693404399999998E-2</c:v>
                </c:pt>
                <c:pt idx="42">
                  <c:v>1.2158176999999992E-2</c:v>
                </c:pt>
                <c:pt idx="43">
                  <c:v>1.1858102399999959E-2</c:v>
                </c:pt>
                <c:pt idx="44">
                  <c:v>1.5319579999999999E-2</c:v>
                </c:pt>
                <c:pt idx="45">
                  <c:v>9.7499557999999875E-3</c:v>
                </c:pt>
                <c:pt idx="46">
                  <c:v>1.4091506999999948E-2</c:v>
                </c:pt>
                <c:pt idx="47">
                  <c:v>1.3100335000000018E-2</c:v>
                </c:pt>
                <c:pt idx="48">
                  <c:v>1.5503110200000003E-2</c:v>
                </c:pt>
                <c:pt idx="49">
                  <c:v>1.1817257400000003E-2</c:v>
                </c:pt>
                <c:pt idx="50">
                  <c:v>1.6630976799999975E-2</c:v>
                </c:pt>
                <c:pt idx="51">
                  <c:v>1.7543181800000029E-2</c:v>
                </c:pt>
                <c:pt idx="52">
                  <c:v>1.3250099999999987E-2</c:v>
                </c:pt>
                <c:pt idx="53">
                  <c:v>1.4832163000000009E-2</c:v>
                </c:pt>
                <c:pt idx="54">
                  <c:v>1.53092326E-2</c:v>
                </c:pt>
                <c:pt idx="55">
                  <c:v>2.0323364799999966E-2</c:v>
                </c:pt>
                <c:pt idx="56">
                  <c:v>1.6884760399999976E-2</c:v>
                </c:pt>
                <c:pt idx="57">
                  <c:v>1.7606355399999996E-2</c:v>
                </c:pt>
                <c:pt idx="58">
                  <c:v>2.1037335399999968E-2</c:v>
                </c:pt>
                <c:pt idx="59">
                  <c:v>1.9821243599999983E-2</c:v>
                </c:pt>
                <c:pt idx="60">
                  <c:v>2.1293297399999966E-2</c:v>
                </c:pt>
                <c:pt idx="61">
                  <c:v>2.3008787399999953E-2</c:v>
                </c:pt>
                <c:pt idx="62">
                  <c:v>2.2207136199999977E-2</c:v>
                </c:pt>
                <c:pt idx="63">
                  <c:v>2.1446874599999999E-2</c:v>
                </c:pt>
                <c:pt idx="64">
                  <c:v>2.3006608999999956E-2</c:v>
                </c:pt>
                <c:pt idx="65">
                  <c:v>2.237214999999998E-2</c:v>
                </c:pt>
                <c:pt idx="66">
                  <c:v>2.2055192800000012E-2</c:v>
                </c:pt>
                <c:pt idx="67">
                  <c:v>2.428260679999994E-2</c:v>
                </c:pt>
                <c:pt idx="68">
                  <c:v>2.0735082399999993E-2</c:v>
                </c:pt>
                <c:pt idx="69">
                  <c:v>2.6232819399999996E-2</c:v>
                </c:pt>
                <c:pt idx="70">
                  <c:v>2.5079356599999936E-2</c:v>
                </c:pt>
                <c:pt idx="71">
                  <c:v>2.9941000799999951E-2</c:v>
                </c:pt>
                <c:pt idx="72">
                  <c:v>2.901572539999997E-2</c:v>
                </c:pt>
                <c:pt idx="73">
                  <c:v>2.8899180999999996E-2</c:v>
                </c:pt>
                <c:pt idx="74">
                  <c:v>2.8177585999999977E-2</c:v>
                </c:pt>
                <c:pt idx="75">
                  <c:v>2.7845379999999975E-2</c:v>
                </c:pt>
                <c:pt idx="76">
                  <c:v>2.5665346199999994E-2</c:v>
                </c:pt>
                <c:pt idx="77">
                  <c:v>2.8199914599999987E-2</c:v>
                </c:pt>
                <c:pt idx="78">
                  <c:v>2.6206678599999977E-2</c:v>
                </c:pt>
                <c:pt idx="79">
                  <c:v>2.991758299999997E-2</c:v>
                </c:pt>
                <c:pt idx="80">
                  <c:v>2.8564251999999957E-2</c:v>
                </c:pt>
                <c:pt idx="81">
                  <c:v>3.0954501399999945E-2</c:v>
                </c:pt>
                <c:pt idx="82">
                  <c:v>3.1012773599999988E-2</c:v>
                </c:pt>
                <c:pt idx="83">
                  <c:v>2.6007354999999954E-2</c:v>
                </c:pt>
                <c:pt idx="84">
                  <c:v>3.0984454399999972E-2</c:v>
                </c:pt>
                <c:pt idx="85">
                  <c:v>3.3036507199999954E-2</c:v>
                </c:pt>
                <c:pt idx="86">
                  <c:v>2.9722616199999996E-2</c:v>
                </c:pt>
                <c:pt idx="87">
                  <c:v>2.9815198199999948E-2</c:v>
                </c:pt>
                <c:pt idx="88">
                  <c:v>3.4862551000000019E-2</c:v>
                </c:pt>
                <c:pt idx="89">
                  <c:v>3.4974194000000014E-2</c:v>
                </c:pt>
                <c:pt idx="90">
                  <c:v>3.5212184199999941E-2</c:v>
                </c:pt>
                <c:pt idx="91">
                  <c:v>3.5583601399999998E-2</c:v>
                </c:pt>
                <c:pt idx="92">
                  <c:v>3.3553877199999971E-2</c:v>
                </c:pt>
                <c:pt idx="93">
                  <c:v>3.551933859999995E-2</c:v>
                </c:pt>
                <c:pt idx="94">
                  <c:v>3.4768335199999945E-2</c:v>
                </c:pt>
                <c:pt idx="95">
                  <c:v>3.7260424799999969E-2</c:v>
                </c:pt>
                <c:pt idx="96">
                  <c:v>3.4993254999999945E-2</c:v>
                </c:pt>
                <c:pt idx="97">
                  <c:v>3.4039115799999964E-2</c:v>
                </c:pt>
                <c:pt idx="98">
                  <c:v>3.9682805599999982E-2</c:v>
                </c:pt>
                <c:pt idx="99">
                  <c:v>3.7968949399999952E-2</c:v>
                </c:pt>
                <c:pt idx="100">
                  <c:v>3.9174149199999952E-2</c:v>
                </c:pt>
                <c:pt idx="101">
                  <c:v>3.8471070599999935E-2</c:v>
                </c:pt>
                <c:pt idx="102">
                  <c:v>3.9454618200000013E-2</c:v>
                </c:pt>
                <c:pt idx="103">
                  <c:v>4.0414203399999959E-2</c:v>
                </c:pt>
                <c:pt idx="104">
                  <c:v>4.1722877200000008E-2</c:v>
                </c:pt>
                <c:pt idx="105">
                  <c:v>4.1637375000000032E-2</c:v>
                </c:pt>
                <c:pt idx="106">
                  <c:v>3.927217719999998E-2</c:v>
                </c:pt>
                <c:pt idx="107">
                  <c:v>3.8887689599999942E-2</c:v>
                </c:pt>
                <c:pt idx="108">
                  <c:v>3.6961983999999948E-2</c:v>
                </c:pt>
                <c:pt idx="109">
                  <c:v>4.0415292599999986E-2</c:v>
                </c:pt>
                <c:pt idx="110">
                  <c:v>4.1166295999999991E-2</c:v>
                </c:pt>
                <c:pt idx="111">
                  <c:v>4.6194587799999964E-2</c:v>
                </c:pt>
                <c:pt idx="112">
                  <c:v>4.1173375799999967E-2</c:v>
                </c:pt>
                <c:pt idx="113">
                  <c:v>4.0995291599999983E-2</c:v>
                </c:pt>
                <c:pt idx="114">
                  <c:v>4.1324774599999947E-2</c:v>
                </c:pt>
                <c:pt idx="115">
                  <c:v>4.2090482200000001E-2</c:v>
                </c:pt>
                <c:pt idx="116">
                  <c:v>4.6556202199999952E-2</c:v>
                </c:pt>
                <c:pt idx="117">
                  <c:v>4.5686475999999976E-2</c:v>
                </c:pt>
                <c:pt idx="118">
                  <c:v>4.4820562000000008E-2</c:v>
                </c:pt>
                <c:pt idx="119">
                  <c:v>4.5411997599999976E-2</c:v>
                </c:pt>
                <c:pt idx="120">
                  <c:v>4.4996467799999995E-2</c:v>
                </c:pt>
                <c:pt idx="121">
                  <c:v>4.5189256199999972E-2</c:v>
                </c:pt>
                <c:pt idx="122">
                  <c:v>4.4742139600000008E-2</c:v>
                </c:pt>
                <c:pt idx="123">
                  <c:v>4.6873703999999961E-2</c:v>
                </c:pt>
                <c:pt idx="124">
                  <c:v>4.8066922600000006E-2</c:v>
                </c:pt>
                <c:pt idx="125">
                  <c:v>4.8051673799999972E-2</c:v>
                </c:pt>
                <c:pt idx="126">
                  <c:v>4.6882962199999989E-2</c:v>
                </c:pt>
                <c:pt idx="127">
                  <c:v>4.5200148199999957E-2</c:v>
                </c:pt>
                <c:pt idx="128">
                  <c:v>4.941589679999997E-2</c:v>
                </c:pt>
                <c:pt idx="129">
                  <c:v>4.7760857399999967E-2</c:v>
                </c:pt>
                <c:pt idx="130">
                  <c:v>4.7726003000000017E-2</c:v>
                </c:pt>
                <c:pt idx="131">
                  <c:v>5.0426129799999997E-2</c:v>
                </c:pt>
                <c:pt idx="132">
                  <c:v>4.7601289599999985E-2</c:v>
                </c:pt>
                <c:pt idx="133">
                  <c:v>4.8125739399999978E-2</c:v>
                </c:pt>
                <c:pt idx="134">
                  <c:v>4.9553680599999983E-2</c:v>
                </c:pt>
                <c:pt idx="135">
                  <c:v>4.9179540399999999E-2</c:v>
                </c:pt>
                <c:pt idx="136">
                  <c:v>5.0507275199999979E-2</c:v>
                </c:pt>
                <c:pt idx="137">
                  <c:v>5.1502259399999972E-2</c:v>
                </c:pt>
                <c:pt idx="138">
                  <c:v>5.0129867400000028E-2</c:v>
                </c:pt>
                <c:pt idx="139">
                  <c:v>5.4007963999999964E-2</c:v>
                </c:pt>
                <c:pt idx="140">
                  <c:v>5.3676302600000003E-2</c:v>
                </c:pt>
                <c:pt idx="141">
                  <c:v>5.1296945199999999E-2</c:v>
                </c:pt>
                <c:pt idx="142">
                  <c:v>5.3809184999999982E-2</c:v>
                </c:pt>
                <c:pt idx="143">
                  <c:v>5.3183984199999979E-2</c:v>
                </c:pt>
                <c:pt idx="144">
                  <c:v>4.9438225400000035E-2</c:v>
                </c:pt>
                <c:pt idx="145">
                  <c:v>5.2623046199999968E-2</c:v>
                </c:pt>
                <c:pt idx="146">
                  <c:v>4.9186620199999975E-2</c:v>
                </c:pt>
                <c:pt idx="147">
                  <c:v>5.8383280399999959E-2</c:v>
                </c:pt>
                <c:pt idx="148">
                  <c:v>5.5849256599999952E-2</c:v>
                </c:pt>
                <c:pt idx="149">
                  <c:v>5.5419022599999979E-2</c:v>
                </c:pt>
                <c:pt idx="150">
                  <c:v>5.8778659999999983E-2</c:v>
                </c:pt>
                <c:pt idx="151">
                  <c:v>5.7731394199999952E-2</c:v>
                </c:pt>
                <c:pt idx="152">
                  <c:v>5.7777685199999984E-2</c:v>
                </c:pt>
                <c:pt idx="153">
                  <c:v>5.8746528600000014E-2</c:v>
                </c:pt>
                <c:pt idx="154">
                  <c:v>5.5139642799999999E-2</c:v>
                </c:pt>
                <c:pt idx="155">
                  <c:v>5.7859919799999993E-2</c:v>
                </c:pt>
                <c:pt idx="156">
                  <c:v>5.6696654199999974E-2</c:v>
                </c:pt>
                <c:pt idx="157">
                  <c:v>5.6526738999999937E-2</c:v>
                </c:pt>
                <c:pt idx="158">
                  <c:v>5.6415095999999942E-2</c:v>
                </c:pt>
                <c:pt idx="159">
                  <c:v>5.7861009000000019E-2</c:v>
                </c:pt>
                <c:pt idx="160">
                  <c:v>5.820465159999999E-2</c:v>
                </c:pt>
                <c:pt idx="161">
                  <c:v>5.8443186400000013E-2</c:v>
                </c:pt>
                <c:pt idx="162">
                  <c:v>5.6904146799999999E-2</c:v>
                </c:pt>
                <c:pt idx="163">
                  <c:v>5.914572039999999E-2</c:v>
                </c:pt>
                <c:pt idx="164">
                  <c:v>5.9137006800000003E-2</c:v>
                </c:pt>
                <c:pt idx="165">
                  <c:v>6.1336646200000011E-2</c:v>
                </c:pt>
                <c:pt idx="166">
                  <c:v>5.826510220000003E-2</c:v>
                </c:pt>
                <c:pt idx="167">
                  <c:v>5.8740537999999953E-2</c:v>
                </c:pt>
                <c:pt idx="168">
                  <c:v>6.0936365199999953E-2</c:v>
                </c:pt>
                <c:pt idx="169">
                  <c:v>5.6838794799999981E-2</c:v>
                </c:pt>
                <c:pt idx="170">
                  <c:v>5.9349945399999993E-2</c:v>
                </c:pt>
                <c:pt idx="171">
                  <c:v>5.9662545799999966E-2</c:v>
                </c:pt>
                <c:pt idx="172">
                  <c:v>6.4246444000000014E-2</c:v>
                </c:pt>
                <c:pt idx="173">
                  <c:v>6.2389902599999991E-2</c:v>
                </c:pt>
                <c:pt idx="174">
                  <c:v>6.2358860399999994E-2</c:v>
                </c:pt>
                <c:pt idx="175">
                  <c:v>6.2664925599999977E-2</c:v>
                </c:pt>
                <c:pt idx="176">
                  <c:v>6.3504698799999981E-2</c:v>
                </c:pt>
                <c:pt idx="177">
                  <c:v>6.2671460799999967E-2</c:v>
                </c:pt>
                <c:pt idx="178">
                  <c:v>6.1233172199999963E-2</c:v>
                </c:pt>
                <c:pt idx="179">
                  <c:v>6.1684645599999977E-2</c:v>
                </c:pt>
                <c:pt idx="180">
                  <c:v>6.1785941199999972E-2</c:v>
                </c:pt>
                <c:pt idx="181">
                  <c:v>6.2071311599999957E-2</c:v>
                </c:pt>
                <c:pt idx="182">
                  <c:v>6.2233057799999936E-2</c:v>
                </c:pt>
                <c:pt idx="183">
                  <c:v>6.3811853199999991E-2</c:v>
                </c:pt>
                <c:pt idx="184">
                  <c:v>6.488634900000001E-2</c:v>
                </c:pt>
                <c:pt idx="185">
                  <c:v>6.4909222200000005E-2</c:v>
                </c:pt>
                <c:pt idx="186">
                  <c:v>6.4319964999999979E-2</c:v>
                </c:pt>
                <c:pt idx="187">
                  <c:v>6.2022297599999998E-2</c:v>
                </c:pt>
                <c:pt idx="188">
                  <c:v>6.7317987999999995E-2</c:v>
                </c:pt>
                <c:pt idx="189">
                  <c:v>6.9091205599999983E-2</c:v>
                </c:pt>
                <c:pt idx="190">
                  <c:v>6.5390104000000004E-2</c:v>
                </c:pt>
                <c:pt idx="191">
                  <c:v>6.5421690799999987E-2</c:v>
                </c:pt>
                <c:pt idx="192">
                  <c:v>6.4867832599999953E-2</c:v>
                </c:pt>
                <c:pt idx="193">
                  <c:v>6.7321255599999963E-2</c:v>
                </c:pt>
                <c:pt idx="194">
                  <c:v>6.5990797799999945E-2</c:v>
                </c:pt>
                <c:pt idx="195">
                  <c:v>6.7622419399999967E-2</c:v>
                </c:pt>
                <c:pt idx="196">
                  <c:v>7.3033565000000022E-2</c:v>
                </c:pt>
                <c:pt idx="197">
                  <c:v>6.5538235199999961E-2</c:v>
                </c:pt>
                <c:pt idx="198">
                  <c:v>6.677992319999998E-2</c:v>
                </c:pt>
                <c:pt idx="199">
                  <c:v>6.8728501999999969E-2</c:v>
                </c:pt>
                <c:pt idx="200">
                  <c:v>6.9037834799999975E-2</c:v>
                </c:pt>
                <c:pt idx="201">
                  <c:v>6.6846908999999954E-2</c:v>
                </c:pt>
                <c:pt idx="202">
                  <c:v>7.0405325399999996E-2</c:v>
                </c:pt>
                <c:pt idx="203">
                  <c:v>7.4602012999999967E-2</c:v>
                </c:pt>
                <c:pt idx="204">
                  <c:v>6.9413608799999971E-2</c:v>
                </c:pt>
                <c:pt idx="205">
                  <c:v>7.2991630799999985E-2</c:v>
                </c:pt>
                <c:pt idx="206">
                  <c:v>6.5975548999999967E-2</c:v>
                </c:pt>
                <c:pt idx="207">
                  <c:v>7.1005474599999951E-2</c:v>
                </c:pt>
                <c:pt idx="208">
                  <c:v>7.1973228799999955E-2</c:v>
                </c:pt>
                <c:pt idx="209">
                  <c:v>7.0013213399999941E-2</c:v>
                </c:pt>
                <c:pt idx="210">
                  <c:v>7.2203049999999991E-2</c:v>
                </c:pt>
                <c:pt idx="211">
                  <c:v>7.308148980000001E-2</c:v>
                </c:pt>
                <c:pt idx="212">
                  <c:v>7.186049659999999E-2</c:v>
                </c:pt>
                <c:pt idx="213">
                  <c:v>7.2417077800000007E-2</c:v>
                </c:pt>
                <c:pt idx="214">
                  <c:v>7.1181380399999994E-2</c:v>
                </c:pt>
                <c:pt idx="215">
                  <c:v>6.9118435599999972E-2</c:v>
                </c:pt>
                <c:pt idx="216">
                  <c:v>7.5713541599999989E-2</c:v>
                </c:pt>
                <c:pt idx="217">
                  <c:v>7.2906128599999953E-2</c:v>
                </c:pt>
                <c:pt idx="218">
                  <c:v>7.509269759999998E-2</c:v>
                </c:pt>
                <c:pt idx="219">
                  <c:v>7.8909799000000003E-2</c:v>
                </c:pt>
                <c:pt idx="220">
                  <c:v>7.5068735200000014E-2</c:v>
                </c:pt>
                <c:pt idx="221">
                  <c:v>7.2866917399999953E-2</c:v>
                </c:pt>
                <c:pt idx="222">
                  <c:v>7.2981283399999985E-2</c:v>
                </c:pt>
                <c:pt idx="223">
                  <c:v>7.3592869200000022E-2</c:v>
                </c:pt>
                <c:pt idx="224">
                  <c:v>7.4511064799999971E-2</c:v>
                </c:pt>
                <c:pt idx="225">
                  <c:v>7.6458009799999949E-2</c:v>
                </c:pt>
                <c:pt idx="226">
                  <c:v>7.4017657199999976E-2</c:v>
                </c:pt>
                <c:pt idx="227">
                  <c:v>7.3792737399999975E-2</c:v>
                </c:pt>
                <c:pt idx="228">
                  <c:v>7.5907419199999993E-2</c:v>
                </c:pt>
                <c:pt idx="229">
                  <c:v>7.5612790599999979E-2</c:v>
                </c:pt>
                <c:pt idx="230">
                  <c:v>7.872245659999999E-2</c:v>
                </c:pt>
                <c:pt idx="231">
                  <c:v>7.5734780999999973E-2</c:v>
                </c:pt>
                <c:pt idx="232">
                  <c:v>7.9384690199999941E-2</c:v>
                </c:pt>
                <c:pt idx="233">
                  <c:v>7.689641279999998E-2</c:v>
                </c:pt>
                <c:pt idx="234">
                  <c:v>7.7385463599999982E-2</c:v>
                </c:pt>
                <c:pt idx="235">
                  <c:v>7.7869068399999963E-2</c:v>
                </c:pt>
                <c:pt idx="236">
                  <c:v>8.1994413399999966E-2</c:v>
                </c:pt>
                <c:pt idx="237">
                  <c:v>8.1132856199999992E-2</c:v>
                </c:pt>
                <c:pt idx="238">
                  <c:v>8.0000632799999971E-2</c:v>
                </c:pt>
                <c:pt idx="239">
                  <c:v>8.0854020999999943E-2</c:v>
                </c:pt>
                <c:pt idx="240">
                  <c:v>8.033501719999997E-2</c:v>
                </c:pt>
                <c:pt idx="241">
                  <c:v>8.179127759999999E-2</c:v>
                </c:pt>
                <c:pt idx="242">
                  <c:v>8.1393174999999984E-2</c:v>
                </c:pt>
                <c:pt idx="243">
                  <c:v>8.2562431200000008E-2</c:v>
                </c:pt>
                <c:pt idx="244">
                  <c:v>8.3540532800000011E-2</c:v>
                </c:pt>
                <c:pt idx="245">
                  <c:v>8.2922411799999984E-2</c:v>
                </c:pt>
                <c:pt idx="246">
                  <c:v>8.1715033599999987E-2</c:v>
                </c:pt>
                <c:pt idx="247">
                  <c:v>8.4920549199999973E-2</c:v>
                </c:pt>
                <c:pt idx="248">
                  <c:v>8.6045148200000032E-2</c:v>
                </c:pt>
                <c:pt idx="249">
                  <c:v>8.6742780799999974E-2</c:v>
                </c:pt>
                <c:pt idx="250">
                  <c:v>8.4845938999999981E-2</c:v>
                </c:pt>
                <c:pt idx="251">
                  <c:v>8.5584961199999976E-2</c:v>
                </c:pt>
                <c:pt idx="252">
                  <c:v>8.5466238400000005E-2</c:v>
                </c:pt>
                <c:pt idx="253">
                  <c:v>8.718009459999998E-2</c:v>
                </c:pt>
                <c:pt idx="254">
                  <c:v>8.7655530400000015E-2</c:v>
                </c:pt>
                <c:pt idx="255">
                  <c:v>8.6370274400000002E-2</c:v>
                </c:pt>
                <c:pt idx="256">
                  <c:v>8.9048617199999958E-2</c:v>
                </c:pt>
                <c:pt idx="257">
                  <c:v>9.0005479399999977E-2</c:v>
                </c:pt>
                <c:pt idx="258">
                  <c:v>8.8705519199999971E-2</c:v>
                </c:pt>
                <c:pt idx="259">
                  <c:v>8.9148823599999927E-2</c:v>
                </c:pt>
                <c:pt idx="260">
                  <c:v>8.8012788000000008E-2</c:v>
                </c:pt>
                <c:pt idx="261">
                  <c:v>8.9332353799999986E-2</c:v>
                </c:pt>
                <c:pt idx="262">
                  <c:v>9.1631110399999993E-2</c:v>
                </c:pt>
                <c:pt idx="263">
                  <c:v>9.1754734599999999E-2</c:v>
                </c:pt>
                <c:pt idx="264">
                  <c:v>8.9997855000000015E-2</c:v>
                </c:pt>
                <c:pt idx="265">
                  <c:v>9.1631110399999993E-2</c:v>
                </c:pt>
                <c:pt idx="266">
                  <c:v>9.2338001200000019E-2</c:v>
                </c:pt>
                <c:pt idx="267">
                  <c:v>9.3419576799999959E-2</c:v>
                </c:pt>
                <c:pt idx="268">
                  <c:v>9.4556701599999959E-2</c:v>
                </c:pt>
                <c:pt idx="269">
                  <c:v>9.4392232399999998E-2</c:v>
                </c:pt>
                <c:pt idx="270">
                  <c:v>9.3869960999999946E-2</c:v>
                </c:pt>
                <c:pt idx="271">
                  <c:v>9.4489171199999999E-2</c:v>
                </c:pt>
                <c:pt idx="272">
                  <c:v>9.2701794000000004E-2</c:v>
                </c:pt>
                <c:pt idx="273">
                  <c:v>9.4897621199999949E-2</c:v>
                </c:pt>
                <c:pt idx="274">
                  <c:v>9.8075906800000001E-2</c:v>
                </c:pt>
                <c:pt idx="275">
                  <c:v>9.8402122199999997E-2</c:v>
                </c:pt>
                <c:pt idx="276">
                  <c:v>9.6564641800000017E-2</c:v>
                </c:pt>
                <c:pt idx="277">
                  <c:v>9.57047184E-2</c:v>
                </c:pt>
                <c:pt idx="278">
                  <c:v>9.9921556199999984E-2</c:v>
                </c:pt>
                <c:pt idx="279">
                  <c:v>9.7741522400000003E-2</c:v>
                </c:pt>
                <c:pt idx="280">
                  <c:v>9.8918947599999973E-2</c:v>
                </c:pt>
                <c:pt idx="281">
                  <c:v>9.8202253999999989E-2</c:v>
                </c:pt>
                <c:pt idx="282">
                  <c:v>9.9941706399999941E-2</c:v>
                </c:pt>
                <c:pt idx="283">
                  <c:v>9.990576280000002E-2</c:v>
                </c:pt>
                <c:pt idx="284">
                  <c:v>0.10036486059999999</c:v>
                </c:pt>
                <c:pt idx="285">
                  <c:v>9.9281106600000002E-2</c:v>
                </c:pt>
                <c:pt idx="286">
                  <c:v>0.10196979680000001</c:v>
                </c:pt>
                <c:pt idx="287">
                  <c:v>0.10128033320000002</c:v>
                </c:pt>
                <c:pt idx="288">
                  <c:v>0.102104313</c:v>
                </c:pt>
                <c:pt idx="289">
                  <c:v>0.10111531939999996</c:v>
                </c:pt>
                <c:pt idx="290">
                  <c:v>0.10254489439999998</c:v>
                </c:pt>
                <c:pt idx="291">
                  <c:v>0.10490954759999999</c:v>
                </c:pt>
                <c:pt idx="292">
                  <c:v>0.1002347012</c:v>
                </c:pt>
                <c:pt idx="293">
                  <c:v>0.10543290820000001</c:v>
                </c:pt>
                <c:pt idx="294">
                  <c:v>0.10503535019999999</c:v>
                </c:pt>
                <c:pt idx="295">
                  <c:v>0.10522813859999997</c:v>
                </c:pt>
                <c:pt idx="296">
                  <c:v>0.10452451539999996</c:v>
                </c:pt>
                <c:pt idx="297">
                  <c:v>0.10523576299999998</c:v>
                </c:pt>
                <c:pt idx="298">
                  <c:v>0.10492207339999998</c:v>
                </c:pt>
                <c:pt idx="299">
                  <c:v>0.10544488939999996</c:v>
                </c:pt>
                <c:pt idx="300">
                  <c:v>0.10742941179999999</c:v>
                </c:pt>
                <c:pt idx="301">
                  <c:v>0.10731994719999993</c:v>
                </c:pt>
                <c:pt idx="302">
                  <c:v>0.10641373279999994</c:v>
                </c:pt>
                <c:pt idx="303">
                  <c:v>0.10672143179999999</c:v>
                </c:pt>
                <c:pt idx="304">
                  <c:v>0.10861173839999999</c:v>
                </c:pt>
                <c:pt idx="305">
                  <c:v>0.10649433359999999</c:v>
                </c:pt>
                <c:pt idx="306">
                  <c:v>0.11008760439999998</c:v>
                </c:pt>
                <c:pt idx="307">
                  <c:v>0.10816026499999998</c:v>
                </c:pt>
                <c:pt idx="308">
                  <c:v>0.10887478019999997</c:v>
                </c:pt>
                <c:pt idx="309">
                  <c:v>0.10915797219999995</c:v>
                </c:pt>
                <c:pt idx="310">
                  <c:v>0.10993075959999998</c:v>
                </c:pt>
                <c:pt idx="311">
                  <c:v>0.1100249754</c:v>
                </c:pt>
                <c:pt idx="312">
                  <c:v>0.10979842179999999</c:v>
                </c:pt>
                <c:pt idx="313">
                  <c:v>0.11229868040000002</c:v>
                </c:pt>
                <c:pt idx="314">
                  <c:v>0.1137974196</c:v>
                </c:pt>
                <c:pt idx="315">
                  <c:v>0.11273871719999995</c:v>
                </c:pt>
                <c:pt idx="316">
                  <c:v>0.11293259479999995</c:v>
                </c:pt>
                <c:pt idx="317">
                  <c:v>0.1128400128</c:v>
                </c:pt>
                <c:pt idx="318">
                  <c:v>0.11571658999999995</c:v>
                </c:pt>
                <c:pt idx="319">
                  <c:v>0.11210262440000002</c:v>
                </c:pt>
                <c:pt idx="320">
                  <c:v>0.11525150159999997</c:v>
                </c:pt>
                <c:pt idx="321">
                  <c:v>0.11387584199999995</c:v>
                </c:pt>
                <c:pt idx="322">
                  <c:v>0.1138409876</c:v>
                </c:pt>
                <c:pt idx="323">
                  <c:v>0.11512842200000001</c:v>
                </c:pt>
                <c:pt idx="324">
                  <c:v>0.11615717139999993</c:v>
                </c:pt>
                <c:pt idx="325">
                  <c:v>0.11754317839999995</c:v>
                </c:pt>
                <c:pt idx="326">
                  <c:v>0.11601884299999998</c:v>
                </c:pt>
                <c:pt idx="327">
                  <c:v>0.11771745039999998</c:v>
                </c:pt>
                <c:pt idx="328">
                  <c:v>0.11742336639999995</c:v>
                </c:pt>
                <c:pt idx="329">
                  <c:v>0.11588487139999998</c:v>
                </c:pt>
                <c:pt idx="330">
                  <c:v>0.11582442079999999</c:v>
                </c:pt>
                <c:pt idx="331">
                  <c:v>0.11731880319999999</c:v>
                </c:pt>
                <c:pt idx="332">
                  <c:v>0.11775883999999998</c:v>
                </c:pt>
                <c:pt idx="333">
                  <c:v>0.11683356459999999</c:v>
                </c:pt>
                <c:pt idx="334">
                  <c:v>0.11953859279999995</c:v>
                </c:pt>
                <c:pt idx="335">
                  <c:v>0.1176569998</c:v>
                </c:pt>
                <c:pt idx="336">
                  <c:v>0.11886056579999998</c:v>
                </c:pt>
                <c:pt idx="337">
                  <c:v>0.11911489399999997</c:v>
                </c:pt>
                <c:pt idx="338">
                  <c:v>0.11899780499999996</c:v>
                </c:pt>
                <c:pt idx="339">
                  <c:v>0.11867050039999999</c:v>
                </c:pt>
                <c:pt idx="340">
                  <c:v>0.12218099199999999</c:v>
                </c:pt>
                <c:pt idx="341">
                  <c:v>0.12092351060000001</c:v>
                </c:pt>
                <c:pt idx="342">
                  <c:v>0.11950264919999998</c:v>
                </c:pt>
                <c:pt idx="343">
                  <c:v>0.12104713480000001</c:v>
                </c:pt>
                <c:pt idx="344">
                  <c:v>0.12243477559999999</c:v>
                </c:pt>
                <c:pt idx="345">
                  <c:v>0.12363779699999999</c:v>
                </c:pt>
                <c:pt idx="346">
                  <c:v>0.12230189319999996</c:v>
                </c:pt>
                <c:pt idx="347">
                  <c:v>0.12360130879999998</c:v>
                </c:pt>
                <c:pt idx="348">
                  <c:v>0.12156396019999999</c:v>
                </c:pt>
                <c:pt idx="349">
                  <c:v>0.12297120659999999</c:v>
                </c:pt>
                <c:pt idx="350">
                  <c:v>0.12390356179999995</c:v>
                </c:pt>
                <c:pt idx="351">
                  <c:v>0.12385944919999997</c:v>
                </c:pt>
                <c:pt idx="352">
                  <c:v>0.12526124960000001</c:v>
                </c:pt>
                <c:pt idx="353">
                  <c:v>0.12396836919999998</c:v>
                </c:pt>
                <c:pt idx="354">
                  <c:v>0.12501617959999994</c:v>
                </c:pt>
                <c:pt idx="355">
                  <c:v>0.12371948699999996</c:v>
                </c:pt>
                <c:pt idx="356">
                  <c:v>0.12499221719999998</c:v>
                </c:pt>
                <c:pt idx="357">
                  <c:v>0.12721799739999995</c:v>
                </c:pt>
                <c:pt idx="358">
                  <c:v>0.12710417599999996</c:v>
                </c:pt>
                <c:pt idx="359">
                  <c:v>0.12733835399999999</c:v>
                </c:pt>
                <c:pt idx="360">
                  <c:v>0.12931851959999996</c:v>
                </c:pt>
                <c:pt idx="361">
                  <c:v>0.12796627779999997</c:v>
                </c:pt>
                <c:pt idx="362">
                  <c:v>0.12921667939999992</c:v>
                </c:pt>
                <c:pt idx="363">
                  <c:v>0.127439105</c:v>
                </c:pt>
                <c:pt idx="364">
                  <c:v>0.12688851439999999</c:v>
                </c:pt>
                <c:pt idx="365">
                  <c:v>0.12889155319999995</c:v>
                </c:pt>
                <c:pt idx="366">
                  <c:v>0.12574921119999999</c:v>
                </c:pt>
                <c:pt idx="367">
                  <c:v>0.12821407079999997</c:v>
                </c:pt>
                <c:pt idx="368">
                  <c:v>0.13051990720000001</c:v>
                </c:pt>
                <c:pt idx="369">
                  <c:v>0.12962458479999994</c:v>
                </c:pt>
                <c:pt idx="370">
                  <c:v>0.129543984</c:v>
                </c:pt>
                <c:pt idx="371">
                  <c:v>0.12941055699999998</c:v>
                </c:pt>
                <c:pt idx="372">
                  <c:v>0.13353862499999997</c:v>
                </c:pt>
                <c:pt idx="373">
                  <c:v>0.13095667639999997</c:v>
                </c:pt>
                <c:pt idx="374">
                  <c:v>0.13138908879999994</c:v>
                </c:pt>
                <c:pt idx="375">
                  <c:v>0.12951729859999994</c:v>
                </c:pt>
                <c:pt idx="376">
                  <c:v>0.1323219886</c:v>
                </c:pt>
                <c:pt idx="377">
                  <c:v>0.13398683080000001</c:v>
                </c:pt>
                <c:pt idx="378">
                  <c:v>0.13267216639999996</c:v>
                </c:pt>
                <c:pt idx="379">
                  <c:v>0.13410391979999997</c:v>
                </c:pt>
                <c:pt idx="380">
                  <c:v>0.13264711479999997</c:v>
                </c:pt>
                <c:pt idx="381">
                  <c:v>0.13602036719999999</c:v>
                </c:pt>
                <c:pt idx="382">
                  <c:v>0.13391984499999998</c:v>
                </c:pt>
                <c:pt idx="383">
                  <c:v>0.135025383</c:v>
                </c:pt>
                <c:pt idx="384">
                  <c:v>0.13492027519999999</c:v>
                </c:pt>
                <c:pt idx="385">
                  <c:v>0.135229608</c:v>
                </c:pt>
                <c:pt idx="386">
                  <c:v>0.13744939759999997</c:v>
                </c:pt>
                <c:pt idx="387">
                  <c:v>0.13678934239999996</c:v>
                </c:pt>
                <c:pt idx="388">
                  <c:v>0.13496384319999999</c:v>
                </c:pt>
                <c:pt idx="389">
                  <c:v>0.13766614839999997</c:v>
                </c:pt>
                <c:pt idx="390">
                  <c:v>0.13677572739999994</c:v>
                </c:pt>
                <c:pt idx="391">
                  <c:v>0.1378278946</c:v>
                </c:pt>
                <c:pt idx="392">
                  <c:v>0.13772387599999997</c:v>
                </c:pt>
                <c:pt idx="393">
                  <c:v>0.13682038459999996</c:v>
                </c:pt>
                <c:pt idx="394">
                  <c:v>0.1383790298</c:v>
                </c:pt>
                <c:pt idx="395">
                  <c:v>0.13729255280000002</c:v>
                </c:pt>
                <c:pt idx="396">
                  <c:v>0.13862301059999999</c:v>
                </c:pt>
                <c:pt idx="397">
                  <c:v>0.13824015679999996</c:v>
                </c:pt>
                <c:pt idx="398">
                  <c:v>0.13931356339999995</c:v>
                </c:pt>
                <c:pt idx="399">
                  <c:v>0.13901076579999994</c:v>
                </c:pt>
                <c:pt idx="400">
                  <c:v>0.13947204199999996</c:v>
                </c:pt>
                <c:pt idx="401">
                  <c:v>0.13912077499999997</c:v>
                </c:pt>
                <c:pt idx="402">
                  <c:v>0.14017185299999996</c:v>
                </c:pt>
                <c:pt idx="403">
                  <c:v>0.13967408859999997</c:v>
                </c:pt>
                <c:pt idx="404">
                  <c:v>0.14330275839999995</c:v>
                </c:pt>
                <c:pt idx="405">
                  <c:v>0.13954283999999995</c:v>
                </c:pt>
                <c:pt idx="406">
                  <c:v>0.14317423279999997</c:v>
                </c:pt>
                <c:pt idx="407">
                  <c:v>0.14227891039999996</c:v>
                </c:pt>
                <c:pt idx="408">
                  <c:v>0.14107970119999996</c:v>
                </c:pt>
                <c:pt idx="409">
                  <c:v>0.143643678</c:v>
                </c:pt>
                <c:pt idx="410">
                  <c:v>0.14217325799999997</c:v>
                </c:pt>
                <c:pt idx="411">
                  <c:v>0.14147290239999993</c:v>
                </c:pt>
                <c:pt idx="412">
                  <c:v>0.14425417460000001</c:v>
                </c:pt>
                <c:pt idx="413">
                  <c:v>0.14253160479999999</c:v>
                </c:pt>
                <c:pt idx="414">
                  <c:v>0.1476099998</c:v>
                </c:pt>
                <c:pt idx="415">
                  <c:v>0.14403306699999996</c:v>
                </c:pt>
                <c:pt idx="416">
                  <c:v>0.1460540776</c:v>
                </c:pt>
                <c:pt idx="417">
                  <c:v>0.14621909139999995</c:v>
                </c:pt>
                <c:pt idx="418">
                  <c:v>0.14398296379999997</c:v>
                </c:pt>
                <c:pt idx="419">
                  <c:v>0.14529708359999999</c:v>
                </c:pt>
                <c:pt idx="420">
                  <c:v>0.14653604859999997</c:v>
                </c:pt>
                <c:pt idx="421">
                  <c:v>0.14636068739999997</c:v>
                </c:pt>
                <c:pt idx="422">
                  <c:v>0.14583405919999998</c:v>
                </c:pt>
                <c:pt idx="423">
                  <c:v>0.14713020719999997</c:v>
                </c:pt>
                <c:pt idx="424">
                  <c:v>0.14698643279999996</c:v>
                </c:pt>
                <c:pt idx="425">
                  <c:v>0.14886094599999999</c:v>
                </c:pt>
                <c:pt idx="426">
                  <c:v>0.14789645939999996</c:v>
                </c:pt>
                <c:pt idx="427">
                  <c:v>0.14777610279999998</c:v>
                </c:pt>
                <c:pt idx="428">
                  <c:v>0.14634979539999998</c:v>
                </c:pt>
                <c:pt idx="429">
                  <c:v>0.14912834460000002</c:v>
                </c:pt>
                <c:pt idx="430">
                  <c:v>0.14974047499999993</c:v>
                </c:pt>
                <c:pt idx="431">
                  <c:v>0.14916646659999994</c:v>
                </c:pt>
                <c:pt idx="432">
                  <c:v>0.1489513496</c:v>
                </c:pt>
                <c:pt idx="433">
                  <c:v>0.14893392239999997</c:v>
                </c:pt>
                <c:pt idx="434">
                  <c:v>0.15086834159999996</c:v>
                </c:pt>
                <c:pt idx="435">
                  <c:v>0.15154963619999995</c:v>
                </c:pt>
                <c:pt idx="436">
                  <c:v>0.15027527219999998</c:v>
                </c:pt>
                <c:pt idx="437">
                  <c:v>0.14948287919999997</c:v>
                </c:pt>
                <c:pt idx="438">
                  <c:v>0.15068481139999995</c:v>
                </c:pt>
                <c:pt idx="439">
                  <c:v>0.14919151819999998</c:v>
                </c:pt>
                <c:pt idx="440">
                  <c:v>0.15354995199999999</c:v>
                </c:pt>
                <c:pt idx="441">
                  <c:v>0.15125500759999999</c:v>
                </c:pt>
                <c:pt idx="442">
                  <c:v>0.15256204760000003</c:v>
                </c:pt>
                <c:pt idx="443">
                  <c:v>0.15025838959999999</c:v>
                </c:pt>
                <c:pt idx="444">
                  <c:v>0.15111831299999995</c:v>
                </c:pt>
                <c:pt idx="445">
                  <c:v>0.15185406759999998</c:v>
                </c:pt>
                <c:pt idx="446">
                  <c:v>0.1517685654</c:v>
                </c:pt>
                <c:pt idx="447">
                  <c:v>0.15191070599999995</c:v>
                </c:pt>
                <c:pt idx="448">
                  <c:v>0.15247436699999994</c:v>
                </c:pt>
                <c:pt idx="449">
                  <c:v>0.15365124759999998</c:v>
                </c:pt>
                <c:pt idx="450">
                  <c:v>0.15524039039999998</c:v>
                </c:pt>
                <c:pt idx="451">
                  <c:v>0.15334463779999996</c:v>
                </c:pt>
                <c:pt idx="452">
                  <c:v>0.15645702679999995</c:v>
                </c:pt>
                <c:pt idx="453">
                  <c:v>0.15547456839999996</c:v>
                </c:pt>
                <c:pt idx="454">
                  <c:v>0.15550343220000001</c:v>
                </c:pt>
                <c:pt idx="455">
                  <c:v>0.15656866979999995</c:v>
                </c:pt>
                <c:pt idx="456">
                  <c:v>0.15591133759999998</c:v>
                </c:pt>
                <c:pt idx="457">
                  <c:v>0.15617274559999994</c:v>
                </c:pt>
                <c:pt idx="458">
                  <c:v>0.15656758059999998</c:v>
                </c:pt>
                <c:pt idx="459">
                  <c:v>0.15686275379999998</c:v>
                </c:pt>
                <c:pt idx="460">
                  <c:v>0.15661005939999995</c:v>
                </c:pt>
                <c:pt idx="461">
                  <c:v>0.15518593040000001</c:v>
                </c:pt>
                <c:pt idx="462">
                  <c:v>0.15699019019999999</c:v>
                </c:pt>
                <c:pt idx="463">
                  <c:v>0.15724506299999996</c:v>
                </c:pt>
                <c:pt idx="464">
                  <c:v>0.15835332399999996</c:v>
                </c:pt>
                <c:pt idx="465">
                  <c:v>0.15596906519999998</c:v>
                </c:pt>
                <c:pt idx="466">
                  <c:v>0.15844971819999998</c:v>
                </c:pt>
                <c:pt idx="467">
                  <c:v>0.1584448168</c:v>
                </c:pt>
                <c:pt idx="468">
                  <c:v>0.15753860240000001</c:v>
                </c:pt>
                <c:pt idx="469">
                  <c:v>0.15885381139999999</c:v>
                </c:pt>
                <c:pt idx="470">
                  <c:v>0.16057692579999999</c:v>
                </c:pt>
                <c:pt idx="471">
                  <c:v>0.16211923299999997</c:v>
                </c:pt>
                <c:pt idx="472">
                  <c:v>0.15963041099999997</c:v>
                </c:pt>
                <c:pt idx="473">
                  <c:v>0.16044731099999993</c:v>
                </c:pt>
                <c:pt idx="474">
                  <c:v>0.15998385640000001</c:v>
                </c:pt>
                <c:pt idx="475">
                  <c:v>0.16092710359999995</c:v>
                </c:pt>
                <c:pt idx="476">
                  <c:v>0.16038794960000002</c:v>
                </c:pt>
                <c:pt idx="477">
                  <c:v>0.16306683699999996</c:v>
                </c:pt>
                <c:pt idx="478">
                  <c:v>0.16045112319999999</c:v>
                </c:pt>
                <c:pt idx="479">
                  <c:v>0.16345513679999996</c:v>
                </c:pt>
                <c:pt idx="480">
                  <c:v>0.16356732440000005</c:v>
                </c:pt>
                <c:pt idx="481">
                  <c:v>0.16195585299999998</c:v>
                </c:pt>
                <c:pt idx="482">
                  <c:v>0.15961080539999994</c:v>
                </c:pt>
                <c:pt idx="483">
                  <c:v>0.16237955179999997</c:v>
                </c:pt>
                <c:pt idx="484">
                  <c:v>0.16187361839999997</c:v>
                </c:pt>
                <c:pt idx="485">
                  <c:v>0.16089170459999996</c:v>
                </c:pt>
                <c:pt idx="486">
                  <c:v>0.16411682579999992</c:v>
                </c:pt>
                <c:pt idx="487">
                  <c:v>0.16434555779999999</c:v>
                </c:pt>
                <c:pt idx="488">
                  <c:v>0.16379986860000001</c:v>
                </c:pt>
                <c:pt idx="489">
                  <c:v>0.16418925759999997</c:v>
                </c:pt>
                <c:pt idx="490">
                  <c:v>0.16349162499999997</c:v>
                </c:pt>
                <c:pt idx="491">
                  <c:v>0.16381293899999999</c:v>
                </c:pt>
                <c:pt idx="492">
                  <c:v>0.16636602379999993</c:v>
                </c:pt>
                <c:pt idx="493">
                  <c:v>0.16637746039999995</c:v>
                </c:pt>
                <c:pt idx="494">
                  <c:v>0.16415168019999998</c:v>
                </c:pt>
                <c:pt idx="495">
                  <c:v>0.16597336719999994</c:v>
                </c:pt>
                <c:pt idx="496">
                  <c:v>0.1660577802</c:v>
                </c:pt>
                <c:pt idx="497">
                  <c:v>0.16625056859999993</c:v>
                </c:pt>
                <c:pt idx="498">
                  <c:v>0.16661599519999998</c:v>
                </c:pt>
                <c:pt idx="499">
                  <c:v>0.16570433479999996</c:v>
                </c:pt>
                <c:pt idx="500">
                  <c:v>0.1668915628</c:v>
                </c:pt>
                <c:pt idx="501">
                  <c:v>0.16742091399999998</c:v>
                </c:pt>
                <c:pt idx="502">
                  <c:v>0.16873448919999995</c:v>
                </c:pt>
                <c:pt idx="503">
                  <c:v>0.16720035100000002</c:v>
                </c:pt>
                <c:pt idx="504">
                  <c:v>0.16772861299999992</c:v>
                </c:pt>
                <c:pt idx="505">
                  <c:v>0.16809131659999993</c:v>
                </c:pt>
                <c:pt idx="506">
                  <c:v>0.16885920260000004</c:v>
                </c:pt>
                <c:pt idx="507">
                  <c:v>0.16709415399999999</c:v>
                </c:pt>
                <c:pt idx="508">
                  <c:v>0.16835109079999994</c:v>
                </c:pt>
                <c:pt idx="509">
                  <c:v>0.1688025642</c:v>
                </c:pt>
                <c:pt idx="510">
                  <c:v>0.1696777364</c:v>
                </c:pt>
                <c:pt idx="511">
                  <c:v>0.17101309559999994</c:v>
                </c:pt>
                <c:pt idx="512">
                  <c:v>0.16902312719999996</c:v>
                </c:pt>
                <c:pt idx="513">
                  <c:v>0.1694054364</c:v>
                </c:pt>
                <c:pt idx="514">
                  <c:v>0.17081921800000005</c:v>
                </c:pt>
                <c:pt idx="515">
                  <c:v>0.17085733999999991</c:v>
                </c:pt>
                <c:pt idx="516">
                  <c:v>0.17286037879999999</c:v>
                </c:pt>
                <c:pt idx="517">
                  <c:v>0.17062860799999996</c:v>
                </c:pt>
                <c:pt idx="518">
                  <c:v>0.17054964099999997</c:v>
                </c:pt>
                <c:pt idx="519">
                  <c:v>0.17109206260000004</c:v>
                </c:pt>
                <c:pt idx="520">
                  <c:v>0.17166062499999996</c:v>
                </c:pt>
                <c:pt idx="521">
                  <c:v>0.17247915879999992</c:v>
                </c:pt>
                <c:pt idx="522">
                  <c:v>0.17469949299999993</c:v>
                </c:pt>
                <c:pt idx="523">
                  <c:v>0.172744379</c:v>
                </c:pt>
                <c:pt idx="524">
                  <c:v>0.171559874</c:v>
                </c:pt>
                <c:pt idx="525">
                  <c:v>0.17149724500000002</c:v>
                </c:pt>
                <c:pt idx="526">
                  <c:v>0.17429376599999996</c:v>
                </c:pt>
                <c:pt idx="527">
                  <c:v>0.17307604039999996</c:v>
                </c:pt>
                <c:pt idx="528">
                  <c:v>0.17374045239999997</c:v>
                </c:pt>
                <c:pt idx="529">
                  <c:v>0.17327264100000001</c:v>
                </c:pt>
                <c:pt idx="530">
                  <c:v>0.17496253479999996</c:v>
                </c:pt>
                <c:pt idx="531">
                  <c:v>0.17359232119999995</c:v>
                </c:pt>
                <c:pt idx="532">
                  <c:v>0.1754935198</c:v>
                </c:pt>
                <c:pt idx="533">
                  <c:v>0.17571190440000001</c:v>
                </c:pt>
                <c:pt idx="534">
                  <c:v>0.17460582180000001</c:v>
                </c:pt>
                <c:pt idx="535">
                  <c:v>0.17429812279999995</c:v>
                </c:pt>
                <c:pt idx="536">
                  <c:v>0.17518854379999999</c:v>
                </c:pt>
                <c:pt idx="537">
                  <c:v>0.17789084899999991</c:v>
                </c:pt>
                <c:pt idx="538">
                  <c:v>0.17528657180000001</c:v>
                </c:pt>
                <c:pt idx="539">
                  <c:v>0.17790773160000001</c:v>
                </c:pt>
                <c:pt idx="540">
                  <c:v>0.17692472860000003</c:v>
                </c:pt>
                <c:pt idx="541">
                  <c:v>0.17762671800000002</c:v>
                </c:pt>
                <c:pt idx="542">
                  <c:v>0.1778543608</c:v>
                </c:pt>
                <c:pt idx="543">
                  <c:v>0.17876438739999995</c:v>
                </c:pt>
                <c:pt idx="544">
                  <c:v>0.17702275659999994</c:v>
                </c:pt>
                <c:pt idx="545">
                  <c:v>0.176257049</c:v>
                </c:pt>
                <c:pt idx="546">
                  <c:v>0.17719103799999997</c:v>
                </c:pt>
                <c:pt idx="547">
                  <c:v>0.17582409199999999</c:v>
                </c:pt>
                <c:pt idx="548">
                  <c:v>0.17788812599999998</c:v>
                </c:pt>
                <c:pt idx="549">
                  <c:v>0.17954643300000001</c:v>
                </c:pt>
                <c:pt idx="550">
                  <c:v>0.17902307239999998</c:v>
                </c:pt>
                <c:pt idx="551">
                  <c:v>0.1790513916</c:v>
                </c:pt>
                <c:pt idx="552">
                  <c:v>0.17977189739999994</c:v>
                </c:pt>
                <c:pt idx="553">
                  <c:v>0.17744209859999999</c:v>
                </c:pt>
                <c:pt idx="554">
                  <c:v>0.18002840400000003</c:v>
                </c:pt>
                <c:pt idx="555">
                  <c:v>0.18042814040000005</c:v>
                </c:pt>
                <c:pt idx="556">
                  <c:v>0.18024461019999999</c:v>
                </c:pt>
                <c:pt idx="557">
                  <c:v>0.17926868699999993</c:v>
                </c:pt>
                <c:pt idx="558">
                  <c:v>0.18144817620000003</c:v>
                </c:pt>
                <c:pt idx="559">
                  <c:v>0.18175968739999998</c:v>
                </c:pt>
                <c:pt idx="560">
                  <c:v>0.18111978239999998</c:v>
                </c:pt>
                <c:pt idx="561">
                  <c:v>0.17956658319999991</c:v>
                </c:pt>
                <c:pt idx="562">
                  <c:v>0.17930844279999997</c:v>
                </c:pt>
                <c:pt idx="563">
                  <c:v>0.18223675699999992</c:v>
                </c:pt>
                <c:pt idx="564">
                  <c:v>0.18331669879999996</c:v>
                </c:pt>
                <c:pt idx="565">
                  <c:v>0.18312717799999995</c:v>
                </c:pt>
                <c:pt idx="566">
                  <c:v>0.18268115059999995</c:v>
                </c:pt>
                <c:pt idx="567">
                  <c:v>0.18353344960000001</c:v>
                </c:pt>
                <c:pt idx="568">
                  <c:v>0.18329545939999997</c:v>
                </c:pt>
                <c:pt idx="569">
                  <c:v>0.18324045480000001</c:v>
                </c:pt>
                <c:pt idx="570">
                  <c:v>0.18451917560000003</c:v>
                </c:pt>
                <c:pt idx="571">
                  <c:v>0.18229121700000001</c:v>
                </c:pt>
                <c:pt idx="572">
                  <c:v>0.18291315020000004</c:v>
                </c:pt>
                <c:pt idx="573">
                  <c:v>0.18435307259999995</c:v>
                </c:pt>
                <c:pt idx="574">
                  <c:v>0.18451481879999992</c:v>
                </c:pt>
                <c:pt idx="575">
                  <c:v>0.18617639339999997</c:v>
                </c:pt>
                <c:pt idx="576">
                  <c:v>0.18522824479999994</c:v>
                </c:pt>
                <c:pt idx="577">
                  <c:v>0.18555119259999991</c:v>
                </c:pt>
                <c:pt idx="578">
                  <c:v>0.18602880679999995</c:v>
                </c:pt>
                <c:pt idx="579">
                  <c:v>0.18468691239999996</c:v>
                </c:pt>
                <c:pt idx="580">
                  <c:v>0.18603261899999995</c:v>
                </c:pt>
                <c:pt idx="581">
                  <c:v>0.18611049679999997</c:v>
                </c:pt>
                <c:pt idx="582">
                  <c:v>0.18471741000000003</c:v>
                </c:pt>
                <c:pt idx="583">
                  <c:v>0.18644760420000001</c:v>
                </c:pt>
                <c:pt idx="584">
                  <c:v>0.18807105679999997</c:v>
                </c:pt>
                <c:pt idx="585">
                  <c:v>0.18712345279999992</c:v>
                </c:pt>
                <c:pt idx="586">
                  <c:v>0.18601573639999996</c:v>
                </c:pt>
                <c:pt idx="587">
                  <c:v>0.18735109560000002</c:v>
                </c:pt>
                <c:pt idx="588">
                  <c:v>0.1876076022</c:v>
                </c:pt>
                <c:pt idx="589">
                  <c:v>0.18883513059999996</c:v>
                </c:pt>
                <c:pt idx="590">
                  <c:v>0.18604841239999997</c:v>
                </c:pt>
                <c:pt idx="591">
                  <c:v>0.18957850959999994</c:v>
                </c:pt>
                <c:pt idx="592">
                  <c:v>0.18887325259999993</c:v>
                </c:pt>
                <c:pt idx="593">
                  <c:v>0.18892172199999996</c:v>
                </c:pt>
                <c:pt idx="594">
                  <c:v>0.19101734279999999</c:v>
                </c:pt>
                <c:pt idx="595">
                  <c:v>0.19105927699999997</c:v>
                </c:pt>
                <c:pt idx="596">
                  <c:v>0.18942819999999999</c:v>
                </c:pt>
                <c:pt idx="597">
                  <c:v>0.18863253939999997</c:v>
                </c:pt>
                <c:pt idx="598">
                  <c:v>0.19138767079999991</c:v>
                </c:pt>
                <c:pt idx="599">
                  <c:v>0.19173185799999998</c:v>
                </c:pt>
                <c:pt idx="600">
                  <c:v>0.18962480060000003</c:v>
                </c:pt>
                <c:pt idx="601">
                  <c:v>0.18962861279999993</c:v>
                </c:pt>
                <c:pt idx="602">
                  <c:v>0.19201450539999992</c:v>
                </c:pt>
                <c:pt idx="603">
                  <c:v>0.19027178539999995</c:v>
                </c:pt>
                <c:pt idx="604">
                  <c:v>0.19025544739999994</c:v>
                </c:pt>
                <c:pt idx="605">
                  <c:v>0.19166105999999999</c:v>
                </c:pt>
                <c:pt idx="606">
                  <c:v>0.19154233719999997</c:v>
                </c:pt>
                <c:pt idx="607">
                  <c:v>0.18978491299999994</c:v>
                </c:pt>
                <c:pt idx="608">
                  <c:v>0.19329867219999991</c:v>
                </c:pt>
                <c:pt idx="609">
                  <c:v>0.19229334059999997</c:v>
                </c:pt>
                <c:pt idx="610">
                  <c:v>0.19290547099999994</c:v>
                </c:pt>
                <c:pt idx="611">
                  <c:v>0.19186365119999998</c:v>
                </c:pt>
                <c:pt idx="612">
                  <c:v>0.19267292679999998</c:v>
                </c:pt>
                <c:pt idx="613">
                  <c:v>0.19304978999999994</c:v>
                </c:pt>
                <c:pt idx="614">
                  <c:v>0.1923543358</c:v>
                </c:pt>
                <c:pt idx="615">
                  <c:v>0.19386668999999995</c:v>
                </c:pt>
                <c:pt idx="616">
                  <c:v>0.19270015679999991</c:v>
                </c:pt>
                <c:pt idx="617">
                  <c:v>0.19512580520000006</c:v>
                </c:pt>
                <c:pt idx="618">
                  <c:v>0.19328070039999995</c:v>
                </c:pt>
                <c:pt idx="619">
                  <c:v>0.19414715899999996</c:v>
                </c:pt>
                <c:pt idx="620">
                  <c:v>0.19235324659999992</c:v>
                </c:pt>
                <c:pt idx="621">
                  <c:v>0.19402680239999998</c:v>
                </c:pt>
                <c:pt idx="622">
                  <c:v>0.19620411320000003</c:v>
                </c:pt>
                <c:pt idx="623">
                  <c:v>0.19514649999999995</c:v>
                </c:pt>
                <c:pt idx="624">
                  <c:v>0.19437970319999992</c:v>
                </c:pt>
                <c:pt idx="625">
                  <c:v>0.19453927099999996</c:v>
                </c:pt>
                <c:pt idx="626">
                  <c:v>0.19725900339999997</c:v>
                </c:pt>
                <c:pt idx="627">
                  <c:v>0.19395763819999995</c:v>
                </c:pt>
                <c:pt idx="628">
                  <c:v>0.19529027439999996</c:v>
                </c:pt>
                <c:pt idx="629">
                  <c:v>0.19649329579999991</c:v>
                </c:pt>
                <c:pt idx="630">
                  <c:v>0.19429529019999997</c:v>
                </c:pt>
                <c:pt idx="631">
                  <c:v>0.19554296879999994</c:v>
                </c:pt>
                <c:pt idx="632">
                  <c:v>0.19655102340000002</c:v>
                </c:pt>
                <c:pt idx="633">
                  <c:v>0.1967786661999999</c:v>
                </c:pt>
                <c:pt idx="634">
                  <c:v>0.1956687714</c:v>
                </c:pt>
                <c:pt idx="635">
                  <c:v>0.19666974619999994</c:v>
                </c:pt>
                <c:pt idx="636">
                  <c:v>0.19812764040000003</c:v>
                </c:pt>
                <c:pt idx="637">
                  <c:v>0.19811402539999995</c:v>
                </c:pt>
                <c:pt idx="638">
                  <c:v>0.19775840159999997</c:v>
                </c:pt>
                <c:pt idx="639">
                  <c:v>0.19802525560000001</c:v>
                </c:pt>
                <c:pt idx="640">
                  <c:v>0.19795718059999995</c:v>
                </c:pt>
                <c:pt idx="641">
                  <c:v>0.19850286979999993</c:v>
                </c:pt>
                <c:pt idx="642">
                  <c:v>0.19503594619999992</c:v>
                </c:pt>
                <c:pt idx="643">
                  <c:v>0.198207152</c:v>
                </c:pt>
                <c:pt idx="644">
                  <c:v>0.19933175099999995</c:v>
                </c:pt>
                <c:pt idx="645">
                  <c:v>0.20084900659999999</c:v>
                </c:pt>
                <c:pt idx="646">
                  <c:v>0.19811348079999996</c:v>
                </c:pt>
                <c:pt idx="647">
                  <c:v>0.20129830160000001</c:v>
                </c:pt>
                <c:pt idx="648">
                  <c:v>0.19916946019999998</c:v>
                </c:pt>
                <c:pt idx="649">
                  <c:v>0.19974183480000002</c:v>
                </c:pt>
                <c:pt idx="650">
                  <c:v>0.20016444439999997</c:v>
                </c:pt>
                <c:pt idx="651">
                  <c:v>0.19856876639999993</c:v>
                </c:pt>
                <c:pt idx="652">
                  <c:v>0.19907197679999994</c:v>
                </c:pt>
                <c:pt idx="653">
                  <c:v>0.19886012739999998</c:v>
                </c:pt>
                <c:pt idx="654">
                  <c:v>0.20175140879999992</c:v>
                </c:pt>
                <c:pt idx="655">
                  <c:v>0.20061047179999997</c:v>
                </c:pt>
                <c:pt idx="656">
                  <c:v>0.20255251539999991</c:v>
                </c:pt>
                <c:pt idx="657">
                  <c:v>0.20203841299999997</c:v>
                </c:pt>
                <c:pt idx="658">
                  <c:v>0.20213099499999992</c:v>
                </c:pt>
                <c:pt idx="659">
                  <c:v>0.20247300379999994</c:v>
                </c:pt>
                <c:pt idx="660">
                  <c:v>0.20255850599999997</c:v>
                </c:pt>
                <c:pt idx="661">
                  <c:v>0.2015831273999999</c:v>
                </c:pt>
                <c:pt idx="662">
                  <c:v>0.20230091020000002</c:v>
                </c:pt>
                <c:pt idx="663">
                  <c:v>0.20396302940000005</c:v>
                </c:pt>
                <c:pt idx="664">
                  <c:v>0.20479899039999999</c:v>
                </c:pt>
                <c:pt idx="665">
                  <c:v>0.20334327459999996</c:v>
                </c:pt>
                <c:pt idx="666">
                  <c:v>0.2040305597999999</c:v>
                </c:pt>
                <c:pt idx="667">
                  <c:v>0.20365696419999996</c:v>
                </c:pt>
                <c:pt idx="668">
                  <c:v>0.20540730859999995</c:v>
                </c:pt>
                <c:pt idx="669">
                  <c:v>0.20266797060000002</c:v>
                </c:pt>
                <c:pt idx="670">
                  <c:v>0.20362755579999997</c:v>
                </c:pt>
                <c:pt idx="671">
                  <c:v>0.20398263499999997</c:v>
                </c:pt>
                <c:pt idx="672">
                  <c:v>0.20521452019999992</c:v>
                </c:pt>
                <c:pt idx="673">
                  <c:v>0.20631025539999998</c:v>
                </c:pt>
                <c:pt idx="674">
                  <c:v>0.20565510159999995</c:v>
                </c:pt>
                <c:pt idx="675">
                  <c:v>0.20582283839999999</c:v>
                </c:pt>
                <c:pt idx="676">
                  <c:v>0.20595735459999992</c:v>
                </c:pt>
                <c:pt idx="677">
                  <c:v>0.20480715939999999</c:v>
                </c:pt>
                <c:pt idx="678">
                  <c:v>0.20851098399999995</c:v>
                </c:pt>
                <c:pt idx="679">
                  <c:v>0.20669637680000003</c:v>
                </c:pt>
                <c:pt idx="680">
                  <c:v>0.20805352000000005</c:v>
                </c:pt>
                <c:pt idx="681">
                  <c:v>0.20700897719999994</c:v>
                </c:pt>
                <c:pt idx="682">
                  <c:v>0.20726439459999996</c:v>
                </c:pt>
                <c:pt idx="683">
                  <c:v>0.20539587199999992</c:v>
                </c:pt>
                <c:pt idx="684">
                  <c:v>0.20715710839999996</c:v>
                </c:pt>
                <c:pt idx="685">
                  <c:v>0.20714240420000002</c:v>
                </c:pt>
                <c:pt idx="686">
                  <c:v>0.20730197199999995</c:v>
                </c:pt>
                <c:pt idx="687">
                  <c:v>0.20791192399999997</c:v>
                </c:pt>
                <c:pt idx="688">
                  <c:v>0.20801539799999996</c:v>
                </c:pt>
                <c:pt idx="689">
                  <c:v>0.20798272199999995</c:v>
                </c:pt>
                <c:pt idx="690">
                  <c:v>0.20908281400000001</c:v>
                </c:pt>
                <c:pt idx="691">
                  <c:v>0.208810514</c:v>
                </c:pt>
                <c:pt idx="692">
                  <c:v>0.20653299679999998</c:v>
                </c:pt>
                <c:pt idx="693">
                  <c:v>0.20807530399999991</c:v>
                </c:pt>
                <c:pt idx="694">
                  <c:v>0.20811887199999995</c:v>
                </c:pt>
                <c:pt idx="695">
                  <c:v>0.2072458781999999</c:v>
                </c:pt>
                <c:pt idx="696">
                  <c:v>0.20841295599999993</c:v>
                </c:pt>
                <c:pt idx="697">
                  <c:v>0.21074929000000003</c:v>
                </c:pt>
                <c:pt idx="698">
                  <c:v>0.209186288</c:v>
                </c:pt>
                <c:pt idx="699">
                  <c:v>0.20915361199999999</c:v>
                </c:pt>
                <c:pt idx="700">
                  <c:v>0.21095623799999991</c:v>
                </c:pt>
                <c:pt idx="701">
                  <c:v>0.20875605400000002</c:v>
                </c:pt>
                <c:pt idx="702">
                  <c:v>0.21073839799999999</c:v>
                </c:pt>
                <c:pt idx="703">
                  <c:v>0.20970365799999996</c:v>
                </c:pt>
                <c:pt idx="704">
                  <c:v>0.21228506199999991</c:v>
                </c:pt>
                <c:pt idx="705">
                  <c:v>0.20969821199999988</c:v>
                </c:pt>
                <c:pt idx="706">
                  <c:v>0.21172412400000001</c:v>
                </c:pt>
                <c:pt idx="707">
                  <c:v>0.21328167999999997</c:v>
                </c:pt>
                <c:pt idx="708">
                  <c:v>0.21404412</c:v>
                </c:pt>
                <c:pt idx="709">
                  <c:v>0.21380994199999998</c:v>
                </c:pt>
                <c:pt idx="710">
                  <c:v>0.21034628599999988</c:v>
                </c:pt>
                <c:pt idx="711">
                  <c:v>0.21291679799999991</c:v>
                </c:pt>
                <c:pt idx="712">
                  <c:v>0.21035717800000003</c:v>
                </c:pt>
                <c:pt idx="713">
                  <c:v>0.21229595399999995</c:v>
                </c:pt>
                <c:pt idx="714">
                  <c:v>0.21046609799999999</c:v>
                </c:pt>
                <c:pt idx="715">
                  <c:v>0.21208355999999989</c:v>
                </c:pt>
                <c:pt idx="716">
                  <c:v>0.21354853400000001</c:v>
                </c:pt>
                <c:pt idx="717">
                  <c:v>0.21309106999999999</c:v>
                </c:pt>
                <c:pt idx="718">
                  <c:v>0.21224149399999998</c:v>
                </c:pt>
                <c:pt idx="719">
                  <c:v>0.21338515399999997</c:v>
                </c:pt>
                <c:pt idx="720">
                  <c:v>0.21328712599999994</c:v>
                </c:pt>
                <c:pt idx="721">
                  <c:v>0.21352674999999993</c:v>
                </c:pt>
                <c:pt idx="722">
                  <c:v>0.21485557399999994</c:v>
                </c:pt>
                <c:pt idx="723">
                  <c:v>0.21632599399999991</c:v>
                </c:pt>
                <c:pt idx="724">
                  <c:v>0.21253557799999995</c:v>
                </c:pt>
                <c:pt idx="725">
                  <c:v>0.21530214600000003</c:v>
                </c:pt>
                <c:pt idx="726">
                  <c:v>0.21483378999999997</c:v>
                </c:pt>
                <c:pt idx="727">
                  <c:v>0.21582496200000006</c:v>
                </c:pt>
                <c:pt idx="728">
                  <c:v>0.21310196199999992</c:v>
                </c:pt>
                <c:pt idx="729">
                  <c:v>0.21379904999999993</c:v>
                </c:pt>
                <c:pt idx="730">
                  <c:v>0.21456148999999997</c:v>
                </c:pt>
                <c:pt idx="731">
                  <c:v>0.21544374199999999</c:v>
                </c:pt>
                <c:pt idx="732">
                  <c:v>0.215852192</c:v>
                </c:pt>
                <c:pt idx="733">
                  <c:v>0.21702308200000003</c:v>
                </c:pt>
                <c:pt idx="734">
                  <c:v>0.21631510199999998</c:v>
                </c:pt>
                <c:pt idx="735">
                  <c:v>0.21643491399999998</c:v>
                </c:pt>
                <c:pt idx="736">
                  <c:v>0.21670721399999998</c:v>
                </c:pt>
                <c:pt idx="737">
                  <c:v>0.21638045399999989</c:v>
                </c:pt>
                <c:pt idx="738">
                  <c:v>0.21646214399999991</c:v>
                </c:pt>
                <c:pt idx="739">
                  <c:v>0.21589031399999997</c:v>
                </c:pt>
                <c:pt idx="740">
                  <c:v>0.21969706800000005</c:v>
                </c:pt>
                <c:pt idx="741">
                  <c:v>0.21709388000000002</c:v>
                </c:pt>
                <c:pt idx="742">
                  <c:v>0.21624975000000007</c:v>
                </c:pt>
                <c:pt idx="743">
                  <c:v>0.21666364599999993</c:v>
                </c:pt>
                <c:pt idx="744">
                  <c:v>0.21987133999999992</c:v>
                </c:pt>
                <c:pt idx="745">
                  <c:v>0.21887472199999997</c:v>
                </c:pt>
                <c:pt idx="746">
                  <c:v>0.21739341000000006</c:v>
                </c:pt>
                <c:pt idx="747">
                  <c:v>0.21752955999999996</c:v>
                </c:pt>
                <c:pt idx="748">
                  <c:v>0.22053030600000006</c:v>
                </c:pt>
                <c:pt idx="749">
                  <c:v>0.219141576</c:v>
                </c:pt>
                <c:pt idx="750">
                  <c:v>0.21753500600000003</c:v>
                </c:pt>
                <c:pt idx="751">
                  <c:v>0.21848261000000008</c:v>
                </c:pt>
                <c:pt idx="752">
                  <c:v>0.22115115000000002</c:v>
                </c:pt>
                <c:pt idx="753">
                  <c:v>0.21858608399999996</c:v>
                </c:pt>
                <c:pt idx="754">
                  <c:v>0.22136898999999993</c:v>
                </c:pt>
                <c:pt idx="755">
                  <c:v>0.21884749200000003</c:v>
                </c:pt>
                <c:pt idx="756">
                  <c:v>0.22036147999999994</c:v>
                </c:pt>
                <c:pt idx="757">
                  <c:v>0.22050307599999991</c:v>
                </c:pt>
                <c:pt idx="758">
                  <c:v>0.22020354599999997</c:v>
                </c:pt>
                <c:pt idx="759">
                  <c:v>0.220677348</c:v>
                </c:pt>
                <c:pt idx="760">
                  <c:v>0.22000749000000003</c:v>
                </c:pt>
                <c:pt idx="761">
                  <c:v>0.21962627000000007</c:v>
                </c:pt>
                <c:pt idx="762">
                  <c:v>0.21931584799999987</c:v>
                </c:pt>
                <c:pt idx="763">
                  <c:v>0.21946833599999999</c:v>
                </c:pt>
                <c:pt idx="764">
                  <c:v>0.220301574</c:v>
                </c:pt>
                <c:pt idx="765">
                  <c:v>0.22119471800000007</c:v>
                </c:pt>
                <c:pt idx="766">
                  <c:v>0.21939209199999993</c:v>
                </c:pt>
                <c:pt idx="767">
                  <c:v>0.22015997800000003</c:v>
                </c:pt>
                <c:pt idx="768">
                  <c:v>0.22142889599999999</c:v>
                </c:pt>
                <c:pt idx="769">
                  <c:v>0.22341668599999992</c:v>
                </c:pt>
                <c:pt idx="770">
                  <c:v>0.22225668799999992</c:v>
                </c:pt>
                <c:pt idx="771">
                  <c:v>0.22163039800000001</c:v>
                </c:pt>
                <c:pt idx="772">
                  <c:v>0.22023622199999998</c:v>
                </c:pt>
                <c:pt idx="773">
                  <c:v>0.2232315219999999</c:v>
                </c:pt>
                <c:pt idx="774">
                  <c:v>0.22183189999999992</c:v>
                </c:pt>
                <c:pt idx="775">
                  <c:v>0.22398851599999997</c:v>
                </c:pt>
                <c:pt idx="776">
                  <c:v>0.22273593599999991</c:v>
                </c:pt>
                <c:pt idx="777">
                  <c:v>0.22259433999999995</c:v>
                </c:pt>
                <c:pt idx="778">
                  <c:v>0.22450044000000008</c:v>
                </c:pt>
                <c:pt idx="779">
                  <c:v>0.22409198999999996</c:v>
                </c:pt>
                <c:pt idx="780">
                  <c:v>0.2212546239999999</c:v>
                </c:pt>
                <c:pt idx="781">
                  <c:v>0.223830582</c:v>
                </c:pt>
                <c:pt idx="782">
                  <c:v>0.22649367599999998</c:v>
                </c:pt>
                <c:pt idx="783">
                  <c:v>0.22227302599999993</c:v>
                </c:pt>
                <c:pt idx="784">
                  <c:v>0.22323696799999998</c:v>
                </c:pt>
                <c:pt idx="785">
                  <c:v>0.22474550999999993</c:v>
                </c:pt>
                <c:pt idx="786">
                  <c:v>0.22419546399999996</c:v>
                </c:pt>
                <c:pt idx="787">
                  <c:v>0.22623226800000001</c:v>
                </c:pt>
                <c:pt idx="788">
                  <c:v>0.22511583799999996</c:v>
                </c:pt>
                <c:pt idx="789">
                  <c:v>0.22299734399999999</c:v>
                </c:pt>
                <c:pt idx="790">
                  <c:v>0.22404842199999991</c:v>
                </c:pt>
                <c:pt idx="791">
                  <c:v>0.22578024999999996</c:v>
                </c:pt>
                <c:pt idx="792">
                  <c:v>0.22445687200000003</c:v>
                </c:pt>
                <c:pt idx="793">
                  <c:v>0.22608522599999997</c:v>
                </c:pt>
                <c:pt idx="794">
                  <c:v>0.22464203599999993</c:v>
                </c:pt>
                <c:pt idx="795">
                  <c:v>0.22640653999999999</c:v>
                </c:pt>
                <c:pt idx="796">
                  <c:v>0.22605254999999996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DE-418A-AD26-79B17974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7856"/>
        <c:axId val="5739749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ECA - 1744cm-1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'GL-06-12 - Batch'!$T:$T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0.71693487199999983</c:v>
                      </c:pt>
                      <c:pt idx="2">
                        <c:v>0.7388014519999998</c:v>
                      </c:pt>
                      <c:pt idx="3">
                        <c:v>0.70260353599999992</c:v>
                      </c:pt>
                      <c:pt idx="4">
                        <c:v>0.66542008399999986</c:v>
                      </c:pt>
                      <c:pt idx="5">
                        <c:v>0.63234303199999997</c:v>
                      </c:pt>
                      <c:pt idx="6">
                        <c:v>0.61622541199999981</c:v>
                      </c:pt>
                      <c:pt idx="7">
                        <c:v>0.61089735799999978</c:v>
                      </c:pt>
                      <c:pt idx="8">
                        <c:v>0.60534345199999995</c:v>
                      </c:pt>
                      <c:pt idx="9">
                        <c:v>0.60181194799999982</c:v>
                      </c:pt>
                      <c:pt idx="10">
                        <c:v>0.61309428199999993</c:v>
                      </c:pt>
                      <c:pt idx="11">
                        <c:v>0.61929494600000001</c:v>
                      </c:pt>
                      <c:pt idx="12">
                        <c:v>0.5852015599999999</c:v>
                      </c:pt>
                      <c:pt idx="13">
                        <c:v>0.60859777399999981</c:v>
                      </c:pt>
                      <c:pt idx="14">
                        <c:v>0.60468642800000005</c:v>
                      </c:pt>
                      <c:pt idx="15">
                        <c:v>0.61724174599999981</c:v>
                      </c:pt>
                      <c:pt idx="16">
                        <c:v>0.60628792399999998</c:v>
                      </c:pt>
                      <c:pt idx="17">
                        <c:v>0.61032246199999995</c:v>
                      </c:pt>
                      <c:pt idx="18">
                        <c:v>0.60502520599999998</c:v>
                      </c:pt>
                      <c:pt idx="19">
                        <c:v>0.59313717799999999</c:v>
                      </c:pt>
                      <c:pt idx="20">
                        <c:v>0.60263322799999985</c:v>
                      </c:pt>
                      <c:pt idx="21">
                        <c:v>0.60387541399999989</c:v>
                      </c:pt>
                      <c:pt idx="22">
                        <c:v>0.59277786799999987</c:v>
                      </c:pt>
                      <c:pt idx="23">
                        <c:v>0.60391647799999981</c:v>
                      </c:pt>
                      <c:pt idx="24">
                        <c:v>0.59533410199999992</c:v>
                      </c:pt>
                      <c:pt idx="25">
                        <c:v>0.60980916200000002</c:v>
                      </c:pt>
                      <c:pt idx="26">
                        <c:v>0.61788850399999984</c:v>
                      </c:pt>
                      <c:pt idx="27">
                        <c:v>0.59179233199999992</c:v>
                      </c:pt>
                      <c:pt idx="28">
                        <c:v>0.60732478999999995</c:v>
                      </c:pt>
                      <c:pt idx="29">
                        <c:v>0.60520999399999986</c:v>
                      </c:pt>
                      <c:pt idx="30">
                        <c:v>0.6007442839999998</c:v>
                      </c:pt>
                      <c:pt idx="31">
                        <c:v>0.60974756599999991</c:v>
                      </c:pt>
                      <c:pt idx="32">
                        <c:v>0.59290106000000009</c:v>
                      </c:pt>
                      <c:pt idx="33">
                        <c:v>0.61454178800000003</c:v>
                      </c:pt>
                      <c:pt idx="34">
                        <c:v>0.58879465999999991</c:v>
                      </c:pt>
                      <c:pt idx="35">
                        <c:v>0.60375222199999989</c:v>
                      </c:pt>
                      <c:pt idx="36">
                        <c:v>0.61301215400000009</c:v>
                      </c:pt>
                      <c:pt idx="37">
                        <c:v>0.60840271999999984</c:v>
                      </c:pt>
                      <c:pt idx="38">
                        <c:v>0.59684320399999991</c:v>
                      </c:pt>
                      <c:pt idx="39">
                        <c:v>0.60242790800000001</c:v>
                      </c:pt>
                      <c:pt idx="40">
                        <c:v>0.599851142</c:v>
                      </c:pt>
                      <c:pt idx="41">
                        <c:v>0.58288144399999997</c:v>
                      </c:pt>
                      <c:pt idx="42">
                        <c:v>0.59396872399999989</c:v>
                      </c:pt>
                      <c:pt idx="43">
                        <c:v>0.58985205799999985</c:v>
                      </c:pt>
                      <c:pt idx="44">
                        <c:v>0.59874241400000006</c:v>
                      </c:pt>
                      <c:pt idx="45">
                        <c:v>0.58578672199999982</c:v>
                      </c:pt>
                      <c:pt idx="46">
                        <c:v>0.59559075199999978</c:v>
                      </c:pt>
                      <c:pt idx="47">
                        <c:v>0.58754220800000001</c:v>
                      </c:pt>
                      <c:pt idx="48">
                        <c:v>0.5880144439999998</c:v>
                      </c:pt>
                      <c:pt idx="49">
                        <c:v>0.59475920599999987</c:v>
                      </c:pt>
                      <c:pt idx="50">
                        <c:v>0.58346660599999989</c:v>
                      </c:pt>
                      <c:pt idx="51">
                        <c:v>0.59514931399999982</c:v>
                      </c:pt>
                      <c:pt idx="52">
                        <c:v>0.59929677799999992</c:v>
                      </c:pt>
                      <c:pt idx="53">
                        <c:v>0.60432711799999994</c:v>
                      </c:pt>
                      <c:pt idx="54">
                        <c:v>0.60089827400000007</c:v>
                      </c:pt>
                      <c:pt idx="55">
                        <c:v>0.59405085199999996</c:v>
                      </c:pt>
                      <c:pt idx="56">
                        <c:v>0.5869878439999997</c:v>
                      </c:pt>
                      <c:pt idx="57">
                        <c:v>0.60211992799999992</c:v>
                      </c:pt>
                      <c:pt idx="58">
                        <c:v>0.59763368600000011</c:v>
                      </c:pt>
                      <c:pt idx="59">
                        <c:v>0.58175218399999984</c:v>
                      </c:pt>
                      <c:pt idx="60">
                        <c:v>0.57154777999999984</c:v>
                      </c:pt>
                      <c:pt idx="61">
                        <c:v>0.57523327399999979</c:v>
                      </c:pt>
                      <c:pt idx="62">
                        <c:v>0.59766448399999994</c:v>
                      </c:pt>
                      <c:pt idx="63">
                        <c:v>0.59917358599999992</c:v>
                      </c:pt>
                      <c:pt idx="64">
                        <c:v>0.57537699799999997</c:v>
                      </c:pt>
                      <c:pt idx="65">
                        <c:v>0.59912225599999991</c:v>
                      </c:pt>
                      <c:pt idx="66">
                        <c:v>0.57369337399999998</c:v>
                      </c:pt>
                      <c:pt idx="67">
                        <c:v>0.57923701399999994</c:v>
                      </c:pt>
                      <c:pt idx="68">
                        <c:v>0.59887587199999992</c:v>
                      </c:pt>
                      <c:pt idx="69">
                        <c:v>0.62429448799999976</c:v>
                      </c:pt>
                      <c:pt idx="70">
                        <c:v>0.5854992739999999</c:v>
                      </c:pt>
                      <c:pt idx="71">
                        <c:v>0.59956369399999987</c:v>
                      </c:pt>
                      <c:pt idx="72">
                        <c:v>0.58304569999999989</c:v>
                      </c:pt>
                      <c:pt idx="73">
                        <c:v>0.57493556000000001</c:v>
                      </c:pt>
                      <c:pt idx="74">
                        <c:v>0.59074520000000008</c:v>
                      </c:pt>
                      <c:pt idx="75">
                        <c:v>0.58028414599999978</c:v>
                      </c:pt>
                      <c:pt idx="76">
                        <c:v>0.57471997399999986</c:v>
                      </c:pt>
                      <c:pt idx="77">
                        <c:v>0.592048982</c:v>
                      </c:pt>
                      <c:pt idx="78">
                        <c:v>0.58025334799999995</c:v>
                      </c:pt>
                      <c:pt idx="79">
                        <c:v>0.60269482399999996</c:v>
                      </c:pt>
                      <c:pt idx="80">
                        <c:v>0.57557205199999995</c:v>
                      </c:pt>
                      <c:pt idx="81">
                        <c:v>0.59360941399999978</c:v>
                      </c:pt>
                      <c:pt idx="82">
                        <c:v>0.56945351599999972</c:v>
                      </c:pt>
                      <c:pt idx="83">
                        <c:v>0.58856880799999989</c:v>
                      </c:pt>
                      <c:pt idx="84">
                        <c:v>0.58157766199999983</c:v>
                      </c:pt>
                      <c:pt idx="85">
                        <c:v>0.58058186000000001</c:v>
                      </c:pt>
                      <c:pt idx="86">
                        <c:v>0.58695704599999987</c:v>
                      </c:pt>
                      <c:pt idx="87">
                        <c:v>0.58685438599999984</c:v>
                      </c:pt>
                      <c:pt idx="88">
                        <c:v>0.581546864</c:v>
                      </c:pt>
                      <c:pt idx="89">
                        <c:v>0.57809748799999994</c:v>
                      </c:pt>
                      <c:pt idx="90">
                        <c:v>0.585088634</c:v>
                      </c:pt>
                      <c:pt idx="91">
                        <c:v>0.57676290799999974</c:v>
                      </c:pt>
                      <c:pt idx="92">
                        <c:v>0.56980255999999974</c:v>
                      </c:pt>
                      <c:pt idx="93">
                        <c:v>0.58976993</c:v>
                      </c:pt>
                      <c:pt idx="94">
                        <c:v>0.57629067199999995</c:v>
                      </c:pt>
                      <c:pt idx="95">
                        <c:v>0.59010870799999993</c:v>
                      </c:pt>
                      <c:pt idx="96">
                        <c:v>0.57359071399999995</c:v>
                      </c:pt>
                      <c:pt idx="97">
                        <c:v>0.5694740479999999</c:v>
                      </c:pt>
                      <c:pt idx="98">
                        <c:v>0.56718473000000003</c:v>
                      </c:pt>
                      <c:pt idx="99">
                        <c:v>0.57928834399999996</c:v>
                      </c:pt>
                      <c:pt idx="100">
                        <c:v>0.5799761659999999</c:v>
                      </c:pt>
                      <c:pt idx="101">
                        <c:v>0.59536489999999997</c:v>
                      </c:pt>
                      <c:pt idx="102">
                        <c:v>0.57389869400000004</c:v>
                      </c:pt>
                      <c:pt idx="103">
                        <c:v>0.5706135739999999</c:v>
                      </c:pt>
                      <c:pt idx="104">
                        <c:v>0.56888888599999998</c:v>
                      </c:pt>
                      <c:pt idx="105">
                        <c:v>0.58031494399999983</c:v>
                      </c:pt>
                      <c:pt idx="106">
                        <c:v>0.57286182799999985</c:v>
                      </c:pt>
                      <c:pt idx="107">
                        <c:v>0.56955617599999975</c:v>
                      </c:pt>
                      <c:pt idx="108">
                        <c:v>0.58418522599999989</c:v>
                      </c:pt>
                      <c:pt idx="109">
                        <c:v>0.57464811199999988</c:v>
                      </c:pt>
                      <c:pt idx="110">
                        <c:v>0.57380629999999988</c:v>
                      </c:pt>
                      <c:pt idx="111">
                        <c:v>0.56294487199999976</c:v>
                      </c:pt>
                      <c:pt idx="112">
                        <c:v>0.55764761600000001</c:v>
                      </c:pt>
                      <c:pt idx="113">
                        <c:v>0.58442134399999979</c:v>
                      </c:pt>
                      <c:pt idx="114">
                        <c:v>0.56169241999999986</c:v>
                      </c:pt>
                      <c:pt idx="115">
                        <c:v>0.55467047599999975</c:v>
                      </c:pt>
                      <c:pt idx="116">
                        <c:v>0.557894</c:v>
                      </c:pt>
                      <c:pt idx="117">
                        <c:v>0.56739004999999987</c:v>
                      </c:pt>
                      <c:pt idx="118">
                        <c:v>0.57222533599999992</c:v>
                      </c:pt>
                      <c:pt idx="119">
                        <c:v>0.56165135599999993</c:v>
                      </c:pt>
                      <c:pt idx="120">
                        <c:v>0.57968871799999977</c:v>
                      </c:pt>
                      <c:pt idx="121">
                        <c:v>0.55947496399999996</c:v>
                      </c:pt>
                      <c:pt idx="122">
                        <c:v>0.57719407999999983</c:v>
                      </c:pt>
                      <c:pt idx="123">
                        <c:v>0.55375680199999999</c:v>
                      </c:pt>
                      <c:pt idx="124">
                        <c:v>0.56286274399999991</c:v>
                      </c:pt>
                      <c:pt idx="125">
                        <c:v>0.56524445599999973</c:v>
                      </c:pt>
                      <c:pt idx="126">
                        <c:v>0.55584080000000002</c:v>
                      </c:pt>
                      <c:pt idx="127">
                        <c:v>0.58036627399999985</c:v>
                      </c:pt>
                      <c:pt idx="128">
                        <c:v>0.56911473799999979</c:v>
                      </c:pt>
                      <c:pt idx="129">
                        <c:v>0.57250251799999996</c:v>
                      </c:pt>
                      <c:pt idx="130">
                        <c:v>0.56068635199999972</c:v>
                      </c:pt>
                      <c:pt idx="131">
                        <c:v>0.57628040599999986</c:v>
                      </c:pt>
                      <c:pt idx="132">
                        <c:v>0.55023556399999995</c:v>
                      </c:pt>
                      <c:pt idx="133">
                        <c:v>0.55653888800000006</c:v>
                      </c:pt>
                      <c:pt idx="134">
                        <c:v>0.57989403799999983</c:v>
                      </c:pt>
                      <c:pt idx="135">
                        <c:v>0.56465929399999981</c:v>
                      </c:pt>
                      <c:pt idx="136">
                        <c:v>0.57027479599999997</c:v>
                      </c:pt>
                      <c:pt idx="137">
                        <c:v>0.56803680799999989</c:v>
                      </c:pt>
                      <c:pt idx="138">
                        <c:v>0.56752350799999995</c:v>
                      </c:pt>
                      <c:pt idx="139">
                        <c:v>0.57463784599999979</c:v>
                      </c:pt>
                      <c:pt idx="140">
                        <c:v>0.56081981000000003</c:v>
                      </c:pt>
                      <c:pt idx="141">
                        <c:v>0.55667234599999993</c:v>
                      </c:pt>
                      <c:pt idx="142">
                        <c:v>0.56920713199999995</c:v>
                      </c:pt>
                      <c:pt idx="143">
                        <c:v>0.56184640999999991</c:v>
                      </c:pt>
                      <c:pt idx="144">
                        <c:v>0.57134245999999977</c:v>
                      </c:pt>
                      <c:pt idx="145">
                        <c:v>0.55750389199999983</c:v>
                      </c:pt>
                      <c:pt idx="146">
                        <c:v>0.56351976799999981</c:v>
                      </c:pt>
                      <c:pt idx="147">
                        <c:v>0.56819079799999994</c:v>
                      </c:pt>
                      <c:pt idx="148">
                        <c:v>0.56181561199999985</c:v>
                      </c:pt>
                      <c:pt idx="149">
                        <c:v>0.55281232999999996</c:v>
                      </c:pt>
                      <c:pt idx="150">
                        <c:v>0.57463784599999979</c:v>
                      </c:pt>
                      <c:pt idx="151">
                        <c:v>0.57908302399999989</c:v>
                      </c:pt>
                      <c:pt idx="152">
                        <c:v>0.5615486959999999</c:v>
                      </c:pt>
                      <c:pt idx="153">
                        <c:v>0.56313992599999996</c:v>
                      </c:pt>
                      <c:pt idx="154">
                        <c:v>0.560593958</c:v>
                      </c:pt>
                      <c:pt idx="155">
                        <c:v>0.56307833000000007</c:v>
                      </c:pt>
                      <c:pt idx="156">
                        <c:v>0.56765696599999982</c:v>
                      </c:pt>
                      <c:pt idx="157">
                        <c:v>0.55612824799999971</c:v>
                      </c:pt>
                      <c:pt idx="158">
                        <c:v>0.56505966800000007</c:v>
                      </c:pt>
                      <c:pt idx="159">
                        <c:v>0.56117911999999992</c:v>
                      </c:pt>
                      <c:pt idx="160">
                        <c:v>0.55323323599999996</c:v>
                      </c:pt>
                      <c:pt idx="161">
                        <c:v>0.54944508199999975</c:v>
                      </c:pt>
                      <c:pt idx="162">
                        <c:v>0.55882820599999994</c:v>
                      </c:pt>
                      <c:pt idx="163">
                        <c:v>0.55459861399999977</c:v>
                      </c:pt>
                      <c:pt idx="164">
                        <c:v>0.55577920399999992</c:v>
                      </c:pt>
                      <c:pt idx="165">
                        <c:v>0.56414599399999987</c:v>
                      </c:pt>
                      <c:pt idx="166">
                        <c:v>0.55647729199999973</c:v>
                      </c:pt>
                      <c:pt idx="167">
                        <c:v>0.56253423199999986</c:v>
                      </c:pt>
                      <c:pt idx="168">
                        <c:v>0.57040825399999984</c:v>
                      </c:pt>
                      <c:pt idx="169">
                        <c:v>0.58532475199999989</c:v>
                      </c:pt>
                      <c:pt idx="170">
                        <c:v>0.56087113999999982</c:v>
                      </c:pt>
                      <c:pt idx="171">
                        <c:v>0.57136299199999996</c:v>
                      </c:pt>
                      <c:pt idx="172">
                        <c:v>0.56764669999999973</c:v>
                      </c:pt>
                      <c:pt idx="173">
                        <c:v>0.56552163799999977</c:v>
                      </c:pt>
                      <c:pt idx="174">
                        <c:v>0.56386881199999983</c:v>
                      </c:pt>
                      <c:pt idx="175">
                        <c:v>0.54257712799999991</c:v>
                      </c:pt>
                      <c:pt idx="176">
                        <c:v>0.55616931199999986</c:v>
                      </c:pt>
                      <c:pt idx="177">
                        <c:v>0.55205264600000004</c:v>
                      </c:pt>
                      <c:pt idx="178">
                        <c:v>0.55925937799999981</c:v>
                      </c:pt>
                      <c:pt idx="179">
                        <c:v>0.560593958</c:v>
                      </c:pt>
                      <c:pt idx="180">
                        <c:v>0.56379694999999985</c:v>
                      </c:pt>
                      <c:pt idx="181">
                        <c:v>0.55685713399999981</c:v>
                      </c:pt>
                      <c:pt idx="182">
                        <c:v>0.55924911199999994</c:v>
                      </c:pt>
                      <c:pt idx="183">
                        <c:v>0.5545883479999999</c:v>
                      </c:pt>
                      <c:pt idx="184">
                        <c:v>0.55744229599999995</c:v>
                      </c:pt>
                      <c:pt idx="185">
                        <c:v>0.55513244599999989</c:v>
                      </c:pt>
                      <c:pt idx="186">
                        <c:v>0.55588186399999973</c:v>
                      </c:pt>
                      <c:pt idx="187">
                        <c:v>0.55711378399999989</c:v>
                      </c:pt>
                      <c:pt idx="188">
                        <c:v>0.5391585499999999</c:v>
                      </c:pt>
                      <c:pt idx="189">
                        <c:v>0.56431024999999979</c:v>
                      </c:pt>
                      <c:pt idx="190">
                        <c:v>0.56248290200000006</c:v>
                      </c:pt>
                      <c:pt idx="191">
                        <c:v>0.54553373599999999</c:v>
                      </c:pt>
                      <c:pt idx="192">
                        <c:v>0.55771947799999999</c:v>
                      </c:pt>
                      <c:pt idx="193">
                        <c:v>0.56706153799999981</c:v>
                      </c:pt>
                      <c:pt idx="194">
                        <c:v>0.54338814200000007</c:v>
                      </c:pt>
                      <c:pt idx="195">
                        <c:v>0.54544134200000005</c:v>
                      </c:pt>
                      <c:pt idx="196">
                        <c:v>0.55220663599999986</c:v>
                      </c:pt>
                      <c:pt idx="197">
                        <c:v>0.56186694199999987</c:v>
                      </c:pt>
                      <c:pt idx="198">
                        <c:v>0.55866395000000002</c:v>
                      </c:pt>
                      <c:pt idx="199">
                        <c:v>0.54607783399999976</c:v>
                      </c:pt>
                      <c:pt idx="200">
                        <c:v>0.56092247000000006</c:v>
                      </c:pt>
                      <c:pt idx="201">
                        <c:v>0.565398446</c:v>
                      </c:pt>
                      <c:pt idx="202">
                        <c:v>0.53755705399999998</c:v>
                      </c:pt>
                      <c:pt idx="203">
                        <c:v>0.55452675199999979</c:v>
                      </c:pt>
                      <c:pt idx="204">
                        <c:v>0.56134337600000006</c:v>
                      </c:pt>
                      <c:pt idx="205">
                        <c:v>0.56337604399999985</c:v>
                      </c:pt>
                      <c:pt idx="206">
                        <c:v>0.53335825999999986</c:v>
                      </c:pt>
                      <c:pt idx="207">
                        <c:v>0.56824212799999996</c:v>
                      </c:pt>
                      <c:pt idx="208">
                        <c:v>0.54995838199999991</c:v>
                      </c:pt>
                      <c:pt idx="209">
                        <c:v>0.55716511399999991</c:v>
                      </c:pt>
                      <c:pt idx="210">
                        <c:v>0.54621129199999985</c:v>
                      </c:pt>
                      <c:pt idx="211">
                        <c:v>0.55296631999999979</c:v>
                      </c:pt>
                      <c:pt idx="212">
                        <c:v>0.55074886399999989</c:v>
                      </c:pt>
                      <c:pt idx="213">
                        <c:v>0.53039138599999991</c:v>
                      </c:pt>
                      <c:pt idx="214">
                        <c:v>0.54310069399999994</c:v>
                      </c:pt>
                      <c:pt idx="215">
                        <c:v>0.56105592799999993</c:v>
                      </c:pt>
                      <c:pt idx="216">
                        <c:v>0.55527616999999985</c:v>
                      </c:pt>
                      <c:pt idx="217">
                        <c:v>0.53711561600000002</c:v>
                      </c:pt>
                      <c:pt idx="218">
                        <c:v>0.54733028599999989</c:v>
                      </c:pt>
                      <c:pt idx="219">
                        <c:v>0.55933123999999979</c:v>
                      </c:pt>
                      <c:pt idx="220">
                        <c:v>0.53721827600000005</c:v>
                      </c:pt>
                      <c:pt idx="221">
                        <c:v>0.55243248800000011</c:v>
                      </c:pt>
                      <c:pt idx="222">
                        <c:v>0.54169425199999977</c:v>
                      </c:pt>
                      <c:pt idx="223">
                        <c:v>0.54119121799999992</c:v>
                      </c:pt>
                      <c:pt idx="224">
                        <c:v>0.54733028599999989</c:v>
                      </c:pt>
                      <c:pt idx="225">
                        <c:v>0.54682725200000004</c:v>
                      </c:pt>
                      <c:pt idx="226">
                        <c:v>0.55606665199999983</c:v>
                      </c:pt>
                      <c:pt idx="227">
                        <c:v>0.56346843799999979</c:v>
                      </c:pt>
                      <c:pt idx="228">
                        <c:v>0.53406661399999977</c:v>
                      </c:pt>
                      <c:pt idx="229">
                        <c:v>0.54246420199999978</c:v>
                      </c:pt>
                      <c:pt idx="230">
                        <c:v>0.56991548599999986</c:v>
                      </c:pt>
                      <c:pt idx="231">
                        <c:v>0.54343947199999987</c:v>
                      </c:pt>
                      <c:pt idx="232">
                        <c:v>0.53625327200000006</c:v>
                      </c:pt>
                      <c:pt idx="233">
                        <c:v>0.55196025199999987</c:v>
                      </c:pt>
                      <c:pt idx="234">
                        <c:v>0.54916789999999971</c:v>
                      </c:pt>
                      <c:pt idx="235">
                        <c:v>0.55391079199999982</c:v>
                      </c:pt>
                      <c:pt idx="236">
                        <c:v>0.55300738399999994</c:v>
                      </c:pt>
                      <c:pt idx="237">
                        <c:v>0.55030742599999993</c:v>
                      </c:pt>
                      <c:pt idx="238">
                        <c:v>0.55288419199999994</c:v>
                      </c:pt>
                      <c:pt idx="239">
                        <c:v>0.54274138399999983</c:v>
                      </c:pt>
                      <c:pt idx="240">
                        <c:v>0.53300921600000006</c:v>
                      </c:pt>
                      <c:pt idx="241">
                        <c:v>0.54907550599999999</c:v>
                      </c:pt>
                      <c:pt idx="242">
                        <c:v>0.54243340399999995</c:v>
                      </c:pt>
                      <c:pt idx="243">
                        <c:v>0.54441474199999995</c:v>
                      </c:pt>
                      <c:pt idx="244">
                        <c:v>0.5384399299999999</c:v>
                      </c:pt>
                      <c:pt idx="245">
                        <c:v>0.5458211839999999</c:v>
                      </c:pt>
                      <c:pt idx="246">
                        <c:v>0.54223834999999998</c:v>
                      </c:pt>
                      <c:pt idx="247">
                        <c:v>0.54151972999999975</c:v>
                      </c:pt>
                      <c:pt idx="248">
                        <c:v>0.54737134999999981</c:v>
                      </c:pt>
                      <c:pt idx="249">
                        <c:v>0.53455938199999975</c:v>
                      </c:pt>
                      <c:pt idx="250">
                        <c:v>0.53607875000000005</c:v>
                      </c:pt>
                      <c:pt idx="251">
                        <c:v>0.53768024599999997</c:v>
                      </c:pt>
                      <c:pt idx="252">
                        <c:v>0.54991731799999999</c:v>
                      </c:pt>
                      <c:pt idx="253">
                        <c:v>0.54410676199999986</c:v>
                      </c:pt>
                      <c:pt idx="254">
                        <c:v>0.53288602399999985</c:v>
                      </c:pt>
                      <c:pt idx="255">
                        <c:v>0.53476470199999981</c:v>
                      </c:pt>
                      <c:pt idx="256">
                        <c:v>0.53011420399999987</c:v>
                      </c:pt>
                      <c:pt idx="257">
                        <c:v>0.54171478399999995</c:v>
                      </c:pt>
                      <c:pt idx="258">
                        <c:v>0.54068818399999985</c:v>
                      </c:pt>
                      <c:pt idx="259">
                        <c:v>0.53119213399999998</c:v>
                      </c:pt>
                      <c:pt idx="260">
                        <c:v>0.53969238200000003</c:v>
                      </c:pt>
                      <c:pt idx="261">
                        <c:v>0.53299894999999997</c:v>
                      </c:pt>
                      <c:pt idx="262">
                        <c:v>0.53348145199999986</c:v>
                      </c:pt>
                      <c:pt idx="263">
                        <c:v>0.5203101739999999</c:v>
                      </c:pt>
                      <c:pt idx="264">
                        <c:v>0.53306054599999986</c:v>
                      </c:pt>
                      <c:pt idx="265">
                        <c:v>0.5346004459999999</c:v>
                      </c:pt>
                      <c:pt idx="266">
                        <c:v>0.53210580799999996</c:v>
                      </c:pt>
                      <c:pt idx="267">
                        <c:v>0.53349171799999995</c:v>
                      </c:pt>
                      <c:pt idx="268">
                        <c:v>0.53367650600000005</c:v>
                      </c:pt>
                      <c:pt idx="269">
                        <c:v>0.54342920599999978</c:v>
                      </c:pt>
                      <c:pt idx="270">
                        <c:v>0.53266017200000004</c:v>
                      </c:pt>
                      <c:pt idx="271">
                        <c:v>0.52402646599999991</c:v>
                      </c:pt>
                      <c:pt idx="272">
                        <c:v>0.53850152600000001</c:v>
                      </c:pt>
                      <c:pt idx="273">
                        <c:v>0.52049496199999978</c:v>
                      </c:pt>
                      <c:pt idx="274">
                        <c:v>0.52858456999999992</c:v>
                      </c:pt>
                      <c:pt idx="275">
                        <c:v>0.52806100399999989</c:v>
                      </c:pt>
                      <c:pt idx="276">
                        <c:v>0.5354319919999998</c:v>
                      </c:pt>
                      <c:pt idx="277">
                        <c:v>0.54032887399999974</c:v>
                      </c:pt>
                      <c:pt idx="278">
                        <c:v>0.53670497600000011</c:v>
                      </c:pt>
                      <c:pt idx="279">
                        <c:v>0.52775302400000002</c:v>
                      </c:pt>
                      <c:pt idx="280">
                        <c:v>0.531962084</c:v>
                      </c:pt>
                      <c:pt idx="281">
                        <c:v>0.53238299</c:v>
                      </c:pt>
                      <c:pt idx="282">
                        <c:v>0.52634658199999984</c:v>
                      </c:pt>
                      <c:pt idx="283">
                        <c:v>0.533522516</c:v>
                      </c:pt>
                      <c:pt idx="284">
                        <c:v>0.53516507599999985</c:v>
                      </c:pt>
                      <c:pt idx="285">
                        <c:v>0.5204333659999999</c:v>
                      </c:pt>
                      <c:pt idx="286">
                        <c:v>0.53853232399999984</c:v>
                      </c:pt>
                      <c:pt idx="287">
                        <c:v>0.53257804399999997</c:v>
                      </c:pt>
                      <c:pt idx="288">
                        <c:v>0.52779408799999994</c:v>
                      </c:pt>
                      <c:pt idx="289">
                        <c:v>0.53577076999999973</c:v>
                      </c:pt>
                      <c:pt idx="290">
                        <c:v>0.52670589199999995</c:v>
                      </c:pt>
                      <c:pt idx="291">
                        <c:v>0.52756823599999991</c:v>
                      </c:pt>
                      <c:pt idx="292">
                        <c:v>0.53147958199999989</c:v>
                      </c:pt>
                      <c:pt idx="293">
                        <c:v>0.52471428799999986</c:v>
                      </c:pt>
                      <c:pt idx="294">
                        <c:v>0.52289720599999978</c:v>
                      </c:pt>
                      <c:pt idx="295">
                        <c:v>0.53141798600000001</c:v>
                      </c:pt>
                      <c:pt idx="296">
                        <c:v>0.52999101200000009</c:v>
                      </c:pt>
                      <c:pt idx="297">
                        <c:v>0.51873947600000003</c:v>
                      </c:pt>
                      <c:pt idx="298">
                        <c:v>0.5192835739999998</c:v>
                      </c:pt>
                      <c:pt idx="299">
                        <c:v>0.5195196919999997</c:v>
                      </c:pt>
                      <c:pt idx="300">
                        <c:v>0.52477588399999975</c:v>
                      </c:pt>
                      <c:pt idx="301">
                        <c:v>0.52622338999999985</c:v>
                      </c:pt>
                      <c:pt idx="302">
                        <c:v>0.52705493599999997</c:v>
                      </c:pt>
                      <c:pt idx="303">
                        <c:v>0.52090560199999991</c:v>
                      </c:pt>
                      <c:pt idx="304">
                        <c:v>0.52209645799999971</c:v>
                      </c:pt>
                      <c:pt idx="305">
                        <c:v>0.51808245199999992</c:v>
                      </c:pt>
                      <c:pt idx="306">
                        <c:v>0.52446790399999987</c:v>
                      </c:pt>
                      <c:pt idx="307">
                        <c:v>0.52384167799999981</c:v>
                      </c:pt>
                      <c:pt idx="308">
                        <c:v>0.52132650799999991</c:v>
                      </c:pt>
                      <c:pt idx="309">
                        <c:v>0.52525838600000008</c:v>
                      </c:pt>
                      <c:pt idx="310">
                        <c:v>0.51460227800000002</c:v>
                      </c:pt>
                      <c:pt idx="311">
                        <c:v>0.52761956599999993</c:v>
                      </c:pt>
                      <c:pt idx="312">
                        <c:v>0.51565967599999973</c:v>
                      </c:pt>
                      <c:pt idx="313">
                        <c:v>0.51709691599999996</c:v>
                      </c:pt>
                      <c:pt idx="314">
                        <c:v>0.51802085600000003</c:v>
                      </c:pt>
                      <c:pt idx="315">
                        <c:v>0.5228356099999999</c:v>
                      </c:pt>
                      <c:pt idx="316">
                        <c:v>0.52531998199999996</c:v>
                      </c:pt>
                      <c:pt idx="317">
                        <c:v>0.50957193799999978</c:v>
                      </c:pt>
                      <c:pt idx="318">
                        <c:v>0.51865734799999974</c:v>
                      </c:pt>
                      <c:pt idx="319">
                        <c:v>0.52340023999999985</c:v>
                      </c:pt>
                      <c:pt idx="320">
                        <c:v>0.51801058999999994</c:v>
                      </c:pt>
                      <c:pt idx="321">
                        <c:v>0.51786686599999998</c:v>
                      </c:pt>
                      <c:pt idx="322">
                        <c:v>0.52079267600000001</c:v>
                      </c:pt>
                      <c:pt idx="323">
                        <c:v>0.51961208599999986</c:v>
                      </c:pt>
                      <c:pt idx="324">
                        <c:v>0.52038203599999988</c:v>
                      </c:pt>
                      <c:pt idx="325">
                        <c:v>0.51483839599999992</c:v>
                      </c:pt>
                      <c:pt idx="326">
                        <c:v>0.51590605999999972</c:v>
                      </c:pt>
                      <c:pt idx="327">
                        <c:v>0.5162859019999998</c:v>
                      </c:pt>
                      <c:pt idx="328">
                        <c:v>0.51495132200000004</c:v>
                      </c:pt>
                      <c:pt idx="329">
                        <c:v>0.52562796199999984</c:v>
                      </c:pt>
                      <c:pt idx="330">
                        <c:v>0.51452014999999995</c:v>
                      </c:pt>
                      <c:pt idx="331">
                        <c:v>0.51441748999999992</c:v>
                      </c:pt>
                      <c:pt idx="332">
                        <c:v>0.51279546200000004</c:v>
                      </c:pt>
                      <c:pt idx="333">
                        <c:v>0.51828777199999998</c:v>
                      </c:pt>
                      <c:pt idx="334">
                        <c:v>0.51958128800000003</c:v>
                      </c:pt>
                      <c:pt idx="335">
                        <c:v>0.50086637000000012</c:v>
                      </c:pt>
                      <c:pt idx="336">
                        <c:v>0.515218238</c:v>
                      </c:pt>
                      <c:pt idx="337">
                        <c:v>0.51936570199999987</c:v>
                      </c:pt>
                      <c:pt idx="338">
                        <c:v>0.50474691799999982</c:v>
                      </c:pt>
                      <c:pt idx="339">
                        <c:v>0.51300078199999988</c:v>
                      </c:pt>
                      <c:pt idx="340">
                        <c:v>0.50953087400000008</c:v>
                      </c:pt>
                      <c:pt idx="341">
                        <c:v>0.5039872339999999</c:v>
                      </c:pt>
                      <c:pt idx="342">
                        <c:v>0.513534614</c:v>
                      </c:pt>
                      <c:pt idx="343">
                        <c:v>0.5164706899999999</c:v>
                      </c:pt>
                      <c:pt idx="344">
                        <c:v>0.50061998599999991</c:v>
                      </c:pt>
                      <c:pt idx="345">
                        <c:v>0.52118278399999995</c:v>
                      </c:pt>
                      <c:pt idx="346">
                        <c:v>0.51746649199999994</c:v>
                      </c:pt>
                      <c:pt idx="347">
                        <c:v>0.50590697600000001</c:v>
                      </c:pt>
                      <c:pt idx="348">
                        <c:v>0.51270306799999987</c:v>
                      </c:pt>
                      <c:pt idx="349">
                        <c:v>0.51480759799999987</c:v>
                      </c:pt>
                      <c:pt idx="350">
                        <c:v>0.50685144800000004</c:v>
                      </c:pt>
                      <c:pt idx="351">
                        <c:v>0.50648187199999983</c:v>
                      </c:pt>
                      <c:pt idx="352">
                        <c:v>0.5225276299999998</c:v>
                      </c:pt>
                      <c:pt idx="353">
                        <c:v>0.51080385799999994</c:v>
                      </c:pt>
                      <c:pt idx="354">
                        <c:v>0.50673852199999991</c:v>
                      </c:pt>
                      <c:pt idx="355">
                        <c:v>0.51704558599999995</c:v>
                      </c:pt>
                      <c:pt idx="356">
                        <c:v>0.51738436399999987</c:v>
                      </c:pt>
                      <c:pt idx="357">
                        <c:v>0.50768299399999994</c:v>
                      </c:pt>
                      <c:pt idx="358">
                        <c:v>0.51326769799999983</c:v>
                      </c:pt>
                      <c:pt idx="359">
                        <c:v>0.5054244739999999</c:v>
                      </c:pt>
                      <c:pt idx="360">
                        <c:v>0.50969513</c:v>
                      </c:pt>
                      <c:pt idx="361">
                        <c:v>0.50013748400000002</c:v>
                      </c:pt>
                      <c:pt idx="362">
                        <c:v>0.50659479799999996</c:v>
                      </c:pt>
                      <c:pt idx="363">
                        <c:v>0.50688224600000009</c:v>
                      </c:pt>
                      <c:pt idx="364">
                        <c:v>0.50238573799999997</c:v>
                      </c:pt>
                      <c:pt idx="365">
                        <c:v>0.512271896</c:v>
                      </c:pt>
                      <c:pt idx="366">
                        <c:v>0.50586591199999986</c:v>
                      </c:pt>
                      <c:pt idx="367">
                        <c:v>0.50538340999999998</c:v>
                      </c:pt>
                      <c:pt idx="368">
                        <c:v>0.502488398</c:v>
                      </c:pt>
                      <c:pt idx="369">
                        <c:v>0.49975764199999972</c:v>
                      </c:pt>
                      <c:pt idx="370">
                        <c:v>0.5125080139999999</c:v>
                      </c:pt>
                      <c:pt idx="371">
                        <c:v>0.50295036799999993</c:v>
                      </c:pt>
                      <c:pt idx="372">
                        <c:v>0.50268345199999975</c:v>
                      </c:pt>
                      <c:pt idx="373">
                        <c:v>0.50212908799999989</c:v>
                      </c:pt>
                      <c:pt idx="374">
                        <c:v>0.51453041600000005</c:v>
                      </c:pt>
                      <c:pt idx="375">
                        <c:v>0.50778565399999998</c:v>
                      </c:pt>
                      <c:pt idx="376">
                        <c:v>0.50580431599999998</c:v>
                      </c:pt>
                      <c:pt idx="377">
                        <c:v>0.50583511400000003</c:v>
                      </c:pt>
                      <c:pt idx="378">
                        <c:v>0.50939741599999977</c:v>
                      </c:pt>
                      <c:pt idx="379">
                        <c:v>0.50977725799999984</c:v>
                      </c:pt>
                      <c:pt idx="380">
                        <c:v>0.49128819199999996</c:v>
                      </c:pt>
                      <c:pt idx="381">
                        <c:v>0.50581458199999985</c:v>
                      </c:pt>
                      <c:pt idx="382">
                        <c:v>0.49768391000000001</c:v>
                      </c:pt>
                      <c:pt idx="383">
                        <c:v>0.50488037599999991</c:v>
                      </c:pt>
                      <c:pt idx="384">
                        <c:v>0.50974645999999979</c:v>
                      </c:pt>
                      <c:pt idx="385">
                        <c:v>0.50814496399999987</c:v>
                      </c:pt>
                      <c:pt idx="386">
                        <c:v>0.50151312799999992</c:v>
                      </c:pt>
                      <c:pt idx="387">
                        <c:v>0.50484957799999985</c:v>
                      </c:pt>
                      <c:pt idx="388">
                        <c:v>0.49706795000000004</c:v>
                      </c:pt>
                      <c:pt idx="389">
                        <c:v>0.50236520600000001</c:v>
                      </c:pt>
                      <c:pt idx="390">
                        <c:v>0.51089625199999988</c:v>
                      </c:pt>
                      <c:pt idx="391">
                        <c:v>0.48610386199999989</c:v>
                      </c:pt>
                      <c:pt idx="392">
                        <c:v>0.50839134799999985</c:v>
                      </c:pt>
                      <c:pt idx="393">
                        <c:v>0.50520888799999997</c:v>
                      </c:pt>
                      <c:pt idx="394">
                        <c:v>0.48808519999999989</c:v>
                      </c:pt>
                      <c:pt idx="395">
                        <c:v>0.49880290400000005</c:v>
                      </c:pt>
                      <c:pt idx="396">
                        <c:v>0.49193494999999976</c:v>
                      </c:pt>
                      <c:pt idx="397">
                        <c:v>0.50684118199999995</c:v>
                      </c:pt>
                      <c:pt idx="398">
                        <c:v>0.50411042599999989</c:v>
                      </c:pt>
                      <c:pt idx="399">
                        <c:v>0.50607123199999993</c:v>
                      </c:pt>
                      <c:pt idx="400">
                        <c:v>0.51090651799999998</c:v>
                      </c:pt>
                      <c:pt idx="401">
                        <c:v>0.49183228999999995</c:v>
                      </c:pt>
                      <c:pt idx="402">
                        <c:v>0.49955232199999988</c:v>
                      </c:pt>
                      <c:pt idx="403">
                        <c:v>0.4901178679999999</c:v>
                      </c:pt>
                      <c:pt idx="404">
                        <c:v>0.49823827399999987</c:v>
                      </c:pt>
                      <c:pt idx="405">
                        <c:v>0.50984911999999982</c:v>
                      </c:pt>
                      <c:pt idx="406">
                        <c:v>0.50366898799999993</c:v>
                      </c:pt>
                      <c:pt idx="407">
                        <c:v>0.49850518999999982</c:v>
                      </c:pt>
                      <c:pt idx="408">
                        <c:v>0.49259197399999988</c:v>
                      </c:pt>
                      <c:pt idx="409">
                        <c:v>0.49840252999999979</c:v>
                      </c:pt>
                      <c:pt idx="410">
                        <c:v>0.49447065199999984</c:v>
                      </c:pt>
                      <c:pt idx="411">
                        <c:v>0.502067492</c:v>
                      </c:pt>
                      <c:pt idx="412">
                        <c:v>0.49630826600000011</c:v>
                      </c:pt>
                      <c:pt idx="413">
                        <c:v>0.49898769199999993</c:v>
                      </c:pt>
                      <c:pt idx="414">
                        <c:v>0.49898769199999993</c:v>
                      </c:pt>
                      <c:pt idx="415">
                        <c:v>0.49535352799999999</c:v>
                      </c:pt>
                      <c:pt idx="416">
                        <c:v>0.48587800999999986</c:v>
                      </c:pt>
                      <c:pt idx="417">
                        <c:v>0.49591815799999994</c:v>
                      </c:pt>
                      <c:pt idx="418">
                        <c:v>0.50821682599999984</c:v>
                      </c:pt>
                      <c:pt idx="419">
                        <c:v>0.50098956199999989</c:v>
                      </c:pt>
                      <c:pt idx="420">
                        <c:v>0.49956258799999997</c:v>
                      </c:pt>
                      <c:pt idx="421">
                        <c:v>0.49541512399999987</c:v>
                      </c:pt>
                      <c:pt idx="422">
                        <c:v>0.49486075999999979</c:v>
                      </c:pt>
                      <c:pt idx="423">
                        <c:v>0.5007431779999999</c:v>
                      </c:pt>
                      <c:pt idx="424">
                        <c:v>0.50246786600000004</c:v>
                      </c:pt>
                      <c:pt idx="425">
                        <c:v>0.50331994399999991</c:v>
                      </c:pt>
                      <c:pt idx="426">
                        <c:v>0.49232505799999993</c:v>
                      </c:pt>
                      <c:pt idx="427">
                        <c:v>0.50220094999999987</c:v>
                      </c:pt>
                      <c:pt idx="428">
                        <c:v>0.49436799199999981</c:v>
                      </c:pt>
                      <c:pt idx="429">
                        <c:v>0.49185282199999991</c:v>
                      </c:pt>
                      <c:pt idx="430">
                        <c:v>0.49358777599999992</c:v>
                      </c:pt>
                      <c:pt idx="431">
                        <c:v>0.50145153200000003</c:v>
                      </c:pt>
                      <c:pt idx="432">
                        <c:v>0.477398294</c:v>
                      </c:pt>
                      <c:pt idx="433">
                        <c:v>0.48665822599999997</c:v>
                      </c:pt>
                      <c:pt idx="434">
                        <c:v>0.49427559799999987</c:v>
                      </c:pt>
                      <c:pt idx="435">
                        <c:v>0.5003222719999999</c:v>
                      </c:pt>
                      <c:pt idx="436">
                        <c:v>0.49746832399999985</c:v>
                      </c:pt>
                      <c:pt idx="437">
                        <c:v>0.50565032599999993</c:v>
                      </c:pt>
                      <c:pt idx="438">
                        <c:v>0.49223266399999999</c:v>
                      </c:pt>
                      <c:pt idx="439">
                        <c:v>0.495404858</c:v>
                      </c:pt>
                      <c:pt idx="440">
                        <c:v>0.50075344399999999</c:v>
                      </c:pt>
                      <c:pt idx="441">
                        <c:v>0.48373241599999994</c:v>
                      </c:pt>
                      <c:pt idx="442">
                        <c:v>0.48456396199999985</c:v>
                      </c:pt>
                      <c:pt idx="443">
                        <c:v>0.49416267199999975</c:v>
                      </c:pt>
                      <c:pt idx="444">
                        <c:v>0.48956350399999982</c:v>
                      </c:pt>
                      <c:pt idx="445">
                        <c:v>0.48791067799999988</c:v>
                      </c:pt>
                      <c:pt idx="446">
                        <c:v>0.49555884799999983</c:v>
                      </c:pt>
                      <c:pt idx="447">
                        <c:v>0.48450236599999996</c:v>
                      </c:pt>
                      <c:pt idx="448">
                        <c:v>0.50427468200000003</c:v>
                      </c:pt>
                      <c:pt idx="449">
                        <c:v>0.49154484199999982</c:v>
                      </c:pt>
                      <c:pt idx="450">
                        <c:v>0.495107144</c:v>
                      </c:pt>
                      <c:pt idx="451">
                        <c:v>0.49142164999999982</c:v>
                      </c:pt>
                      <c:pt idx="452">
                        <c:v>0.48094006399999978</c:v>
                      </c:pt>
                      <c:pt idx="453">
                        <c:v>0.48822892400000006</c:v>
                      </c:pt>
                      <c:pt idx="454">
                        <c:v>0.49532272999999993</c:v>
                      </c:pt>
                      <c:pt idx="455">
                        <c:v>0.48276741199999995</c:v>
                      </c:pt>
                      <c:pt idx="456">
                        <c:v>0.4979200279999999</c:v>
                      </c:pt>
                      <c:pt idx="457">
                        <c:v>0.49579496599999973</c:v>
                      </c:pt>
                      <c:pt idx="458">
                        <c:v>0.48758216599999982</c:v>
                      </c:pt>
                      <c:pt idx="459">
                        <c:v>0.48878328799999993</c:v>
                      </c:pt>
                      <c:pt idx="460">
                        <c:v>0.49249957999999994</c:v>
                      </c:pt>
                      <c:pt idx="461">
                        <c:v>0.49224292999999986</c:v>
                      </c:pt>
                      <c:pt idx="462">
                        <c:v>0.48931712000000005</c:v>
                      </c:pt>
                      <c:pt idx="463">
                        <c:v>0.48793120999999984</c:v>
                      </c:pt>
                      <c:pt idx="464">
                        <c:v>0.48418412</c:v>
                      </c:pt>
                      <c:pt idx="465">
                        <c:v>0.48664795999999988</c:v>
                      </c:pt>
                      <c:pt idx="466">
                        <c:v>0.49588735999999989</c:v>
                      </c:pt>
                      <c:pt idx="467">
                        <c:v>0.49761204799999981</c:v>
                      </c:pt>
                      <c:pt idx="468">
                        <c:v>0.48397879999999993</c:v>
                      </c:pt>
                      <c:pt idx="469">
                        <c:v>0.48577534999999983</c:v>
                      </c:pt>
                      <c:pt idx="470">
                        <c:v>0.48808519999999989</c:v>
                      </c:pt>
                      <c:pt idx="471">
                        <c:v>0.49067223199999999</c:v>
                      </c:pt>
                      <c:pt idx="472">
                        <c:v>0.49034371999999993</c:v>
                      </c:pt>
                      <c:pt idx="473">
                        <c:v>0.49108287199999989</c:v>
                      </c:pt>
                      <c:pt idx="474">
                        <c:v>0.48594987199999984</c:v>
                      </c:pt>
                      <c:pt idx="475">
                        <c:v>0.48308565799999992</c:v>
                      </c:pt>
                      <c:pt idx="476">
                        <c:v>0.48003665599999989</c:v>
                      </c:pt>
                      <c:pt idx="477">
                        <c:v>0.49464517399999985</c:v>
                      </c:pt>
                      <c:pt idx="478">
                        <c:v>0.48136096999999978</c:v>
                      </c:pt>
                      <c:pt idx="479">
                        <c:v>0.48933765200000001</c:v>
                      </c:pt>
                      <c:pt idx="480">
                        <c:v>0.47879446999999986</c:v>
                      </c:pt>
                      <c:pt idx="481">
                        <c:v>0.48162788599999973</c:v>
                      </c:pt>
                      <c:pt idx="482">
                        <c:v>0.48115564999999993</c:v>
                      </c:pt>
                      <c:pt idx="483">
                        <c:v>0.48822892400000006</c:v>
                      </c:pt>
                      <c:pt idx="484">
                        <c:v>0.48798253999999985</c:v>
                      </c:pt>
                      <c:pt idx="485">
                        <c:v>0.48333204200000013</c:v>
                      </c:pt>
                      <c:pt idx="486">
                        <c:v>0.482202782</c:v>
                      </c:pt>
                      <c:pt idx="487">
                        <c:v>0.47978000600000004</c:v>
                      </c:pt>
                      <c:pt idx="488">
                        <c:v>0.49120606399999989</c:v>
                      </c:pt>
                      <c:pt idx="489">
                        <c:v>0.47186491999999991</c:v>
                      </c:pt>
                      <c:pt idx="490">
                        <c:v>0.488023604</c:v>
                      </c:pt>
                      <c:pt idx="491">
                        <c:v>0.47779866800000004</c:v>
                      </c:pt>
                      <c:pt idx="492">
                        <c:v>0.48812626400000003</c:v>
                      </c:pt>
                      <c:pt idx="493">
                        <c:v>0.4856726899999998</c:v>
                      </c:pt>
                      <c:pt idx="494">
                        <c:v>0.4937315000000001</c:v>
                      </c:pt>
                      <c:pt idx="495">
                        <c:v>0.48579588200000001</c:v>
                      </c:pt>
                      <c:pt idx="496">
                        <c:v>0.49047717799999979</c:v>
                      </c:pt>
                      <c:pt idx="497">
                        <c:v>0.48112485199999988</c:v>
                      </c:pt>
                      <c:pt idx="498">
                        <c:v>0.48168948200000006</c:v>
                      </c:pt>
                      <c:pt idx="499">
                        <c:v>0.48862929799999988</c:v>
                      </c:pt>
                      <c:pt idx="500">
                        <c:v>0.49356724399999974</c:v>
                      </c:pt>
                      <c:pt idx="501">
                        <c:v>0.472296092</c:v>
                      </c:pt>
                      <c:pt idx="502">
                        <c:v>0.47448274999999984</c:v>
                      </c:pt>
                      <c:pt idx="503">
                        <c:v>0.4854365719999999</c:v>
                      </c:pt>
                      <c:pt idx="504">
                        <c:v>0.48315752000000012</c:v>
                      </c:pt>
                      <c:pt idx="505">
                        <c:v>0.48184347199999988</c:v>
                      </c:pt>
                      <c:pt idx="506">
                        <c:v>0.47960548400000003</c:v>
                      </c:pt>
                      <c:pt idx="507">
                        <c:v>0.48923499199999998</c:v>
                      </c:pt>
                      <c:pt idx="508">
                        <c:v>0.48047809400000008</c:v>
                      </c:pt>
                      <c:pt idx="509">
                        <c:v>0.47637169400000012</c:v>
                      </c:pt>
                      <c:pt idx="510">
                        <c:v>0.48587800999999986</c:v>
                      </c:pt>
                      <c:pt idx="511">
                        <c:v>0.48339363800000001</c:v>
                      </c:pt>
                      <c:pt idx="512">
                        <c:v>0.48347576599999986</c:v>
                      </c:pt>
                      <c:pt idx="513">
                        <c:v>0.48129937399999989</c:v>
                      </c:pt>
                      <c:pt idx="514">
                        <c:v>0.47382572599999995</c:v>
                      </c:pt>
                      <c:pt idx="515">
                        <c:v>0.4872947179999999</c:v>
                      </c:pt>
                      <c:pt idx="516">
                        <c:v>0.48277767799999982</c:v>
                      </c:pt>
                      <c:pt idx="517">
                        <c:v>0.48876275599999974</c:v>
                      </c:pt>
                      <c:pt idx="518">
                        <c:v>0.48307539200000005</c:v>
                      </c:pt>
                      <c:pt idx="519">
                        <c:v>0.47973894199999989</c:v>
                      </c:pt>
                      <c:pt idx="520">
                        <c:v>0.47788079599999989</c:v>
                      </c:pt>
                      <c:pt idx="521">
                        <c:v>0.47948229199999981</c:v>
                      </c:pt>
                      <c:pt idx="522">
                        <c:v>0.48096059599999996</c:v>
                      </c:pt>
                      <c:pt idx="523">
                        <c:v>0.47411317399999986</c:v>
                      </c:pt>
                      <c:pt idx="524">
                        <c:v>0.47568387199999973</c:v>
                      </c:pt>
                      <c:pt idx="525">
                        <c:v>0.47760361399999984</c:v>
                      </c:pt>
                      <c:pt idx="526">
                        <c:v>0.48659663000000009</c:v>
                      </c:pt>
                      <c:pt idx="527">
                        <c:v>0.47568387199999973</c:v>
                      </c:pt>
                      <c:pt idx="528">
                        <c:v>0.48541603999999994</c:v>
                      </c:pt>
                      <c:pt idx="529">
                        <c:v>0.47993399599999986</c:v>
                      </c:pt>
                      <c:pt idx="530">
                        <c:v>0.47958495199999984</c:v>
                      </c:pt>
                      <c:pt idx="531">
                        <c:v>0.47316870200000005</c:v>
                      </c:pt>
                      <c:pt idx="532">
                        <c:v>0.47619717200000011</c:v>
                      </c:pt>
                      <c:pt idx="533">
                        <c:v>0.4760637139999998</c:v>
                      </c:pt>
                      <c:pt idx="534">
                        <c:v>0.48005718800000008</c:v>
                      </c:pt>
                      <c:pt idx="535">
                        <c:v>0.47498578399999991</c:v>
                      </c:pt>
                      <c:pt idx="536">
                        <c:v>0.47755228400000005</c:v>
                      </c:pt>
                      <c:pt idx="537">
                        <c:v>0.48289060399999995</c:v>
                      </c:pt>
                      <c:pt idx="538">
                        <c:v>0.47015049799999986</c:v>
                      </c:pt>
                      <c:pt idx="539">
                        <c:v>0.46490662519999992</c:v>
                      </c:pt>
                      <c:pt idx="540">
                        <c:v>0.48268528399999988</c:v>
                      </c:pt>
                      <c:pt idx="541">
                        <c:v>0.47599185199999983</c:v>
                      </c:pt>
                      <c:pt idx="542">
                        <c:v>0.47671047200000005</c:v>
                      </c:pt>
                      <c:pt idx="543">
                        <c:v>0.47049954199999988</c:v>
                      </c:pt>
                      <c:pt idx="544">
                        <c:v>0.46829235200000008</c:v>
                      </c:pt>
                      <c:pt idx="545">
                        <c:v>0.47304550999999984</c:v>
                      </c:pt>
                      <c:pt idx="546">
                        <c:v>0.48371188399999998</c:v>
                      </c:pt>
                      <c:pt idx="547">
                        <c:v>0.47585839399999974</c:v>
                      </c:pt>
                      <c:pt idx="548">
                        <c:v>0.46569505399999989</c:v>
                      </c:pt>
                      <c:pt idx="549">
                        <c:v>0.46285034540000003</c:v>
                      </c:pt>
                      <c:pt idx="550">
                        <c:v>0.46956533599999994</c:v>
                      </c:pt>
                      <c:pt idx="551">
                        <c:v>0.47300444599999991</c:v>
                      </c:pt>
                      <c:pt idx="552">
                        <c:v>0.47157747199999978</c:v>
                      </c:pt>
                      <c:pt idx="553">
                        <c:v>0.47792185999999981</c:v>
                      </c:pt>
                      <c:pt idx="554">
                        <c:v>0.47882526799999992</c:v>
                      </c:pt>
                      <c:pt idx="555">
                        <c:v>0.45779126059999997</c:v>
                      </c:pt>
                      <c:pt idx="556">
                        <c:v>0.47250141200000007</c:v>
                      </c:pt>
                      <c:pt idx="557">
                        <c:v>0.47314816999999987</c:v>
                      </c:pt>
                      <c:pt idx="558">
                        <c:v>0.46325174599999996</c:v>
                      </c:pt>
                      <c:pt idx="559">
                        <c:v>0.47302497799999987</c:v>
                      </c:pt>
                      <c:pt idx="560">
                        <c:v>0.46865166199999975</c:v>
                      </c:pt>
                      <c:pt idx="561">
                        <c:v>0.47414397199999991</c:v>
                      </c:pt>
                      <c:pt idx="562">
                        <c:v>0.4745032819999998</c:v>
                      </c:pt>
                      <c:pt idx="563">
                        <c:v>0.47099230999999986</c:v>
                      </c:pt>
                      <c:pt idx="564">
                        <c:v>0.46400424379999994</c:v>
                      </c:pt>
                      <c:pt idx="565">
                        <c:v>0.46494871579999997</c:v>
                      </c:pt>
                      <c:pt idx="566">
                        <c:v>0.4776344119999999</c:v>
                      </c:pt>
                      <c:pt idx="567">
                        <c:v>0.46655739800000007</c:v>
                      </c:pt>
                      <c:pt idx="568">
                        <c:v>0.46961666599999996</c:v>
                      </c:pt>
                      <c:pt idx="569">
                        <c:v>0.47292231800000006</c:v>
                      </c:pt>
                      <c:pt idx="570">
                        <c:v>0.47906138599999981</c:v>
                      </c:pt>
                      <c:pt idx="571">
                        <c:v>0.47134135399999988</c:v>
                      </c:pt>
                      <c:pt idx="572">
                        <c:v>0.47234742199999979</c:v>
                      </c:pt>
                      <c:pt idx="573">
                        <c:v>0.46163793079999993</c:v>
                      </c:pt>
                      <c:pt idx="574">
                        <c:v>0.46033928179999994</c:v>
                      </c:pt>
                      <c:pt idx="575">
                        <c:v>0.46417260619999989</c:v>
                      </c:pt>
                      <c:pt idx="576">
                        <c:v>0.46695777199999988</c:v>
                      </c:pt>
                      <c:pt idx="577">
                        <c:v>0.4619305118</c:v>
                      </c:pt>
                      <c:pt idx="578">
                        <c:v>0.47023262599999993</c:v>
                      </c:pt>
                      <c:pt idx="579">
                        <c:v>0.46009084459999994</c:v>
                      </c:pt>
                      <c:pt idx="580">
                        <c:v>0.45638071219999998</c:v>
                      </c:pt>
                      <c:pt idx="581">
                        <c:v>0.46832314999999991</c:v>
                      </c:pt>
                      <c:pt idx="582">
                        <c:v>0.46659846199999977</c:v>
                      </c:pt>
                      <c:pt idx="583">
                        <c:v>0.46399500439999997</c:v>
                      </c:pt>
                      <c:pt idx="584">
                        <c:v>0.45597212539999987</c:v>
                      </c:pt>
                      <c:pt idx="585">
                        <c:v>0.46147264819999989</c:v>
                      </c:pt>
                      <c:pt idx="586">
                        <c:v>0.47196757999999994</c:v>
                      </c:pt>
                      <c:pt idx="587">
                        <c:v>0.46671138799999989</c:v>
                      </c:pt>
                      <c:pt idx="588">
                        <c:v>0.46710149599999984</c:v>
                      </c:pt>
                      <c:pt idx="589">
                        <c:v>0.46196644279999999</c:v>
                      </c:pt>
                      <c:pt idx="590">
                        <c:v>0.46747107199999982</c:v>
                      </c:pt>
                      <c:pt idx="591">
                        <c:v>0.46570531999999998</c:v>
                      </c:pt>
                      <c:pt idx="592">
                        <c:v>0.46434815480000002</c:v>
                      </c:pt>
                      <c:pt idx="593">
                        <c:v>0.46797410599999989</c:v>
                      </c:pt>
                      <c:pt idx="594">
                        <c:v>0.46131455179999981</c:v>
                      </c:pt>
                      <c:pt idx="595">
                        <c:v>0.45361299859999982</c:v>
                      </c:pt>
                      <c:pt idx="596">
                        <c:v>0.46797410599999989</c:v>
                      </c:pt>
                      <c:pt idx="597">
                        <c:v>0.46881591799999989</c:v>
                      </c:pt>
                      <c:pt idx="598">
                        <c:v>0.45854683819999986</c:v>
                      </c:pt>
                      <c:pt idx="599">
                        <c:v>0.45941944819999991</c:v>
                      </c:pt>
                      <c:pt idx="600">
                        <c:v>0.47120789600000001</c:v>
                      </c:pt>
                      <c:pt idx="601">
                        <c:v>0.45448560859999987</c:v>
                      </c:pt>
                      <c:pt idx="602">
                        <c:v>0.45960115639999988</c:v>
                      </c:pt>
                      <c:pt idx="603">
                        <c:v>0.45586638559999992</c:v>
                      </c:pt>
                      <c:pt idx="604">
                        <c:v>0.46450419799999987</c:v>
                      </c:pt>
                      <c:pt idx="605">
                        <c:v>0.4641623401999998</c:v>
                      </c:pt>
                      <c:pt idx="606">
                        <c:v>0.45349185980000006</c:v>
                      </c:pt>
                      <c:pt idx="607">
                        <c:v>0.46225491740000002</c:v>
                      </c:pt>
                      <c:pt idx="608">
                        <c:v>0.46873378999999982</c:v>
                      </c:pt>
                      <c:pt idx="609">
                        <c:v>0.45448355539999985</c:v>
                      </c:pt>
                      <c:pt idx="610">
                        <c:v>0.45149101639999978</c:v>
                      </c:pt>
                      <c:pt idx="611">
                        <c:v>0.46836421400000006</c:v>
                      </c:pt>
                      <c:pt idx="612">
                        <c:v>0.45745145599999992</c:v>
                      </c:pt>
                      <c:pt idx="613">
                        <c:v>0.4529292829999999</c:v>
                      </c:pt>
                      <c:pt idx="614">
                        <c:v>0.46630074799999999</c:v>
                      </c:pt>
                      <c:pt idx="615">
                        <c:v>0.44868121219999979</c:v>
                      </c:pt>
                      <c:pt idx="616">
                        <c:v>0.45587459839999978</c:v>
                      </c:pt>
                      <c:pt idx="617">
                        <c:v>0.45724408279999984</c:v>
                      </c:pt>
                      <c:pt idx="618">
                        <c:v>0.44881261699999986</c:v>
                      </c:pt>
                      <c:pt idx="619">
                        <c:v>0.4600128229999999</c:v>
                      </c:pt>
                      <c:pt idx="620">
                        <c:v>0.45631706299999986</c:v>
                      </c:pt>
                      <c:pt idx="621">
                        <c:v>0.46628021600000003</c:v>
                      </c:pt>
                      <c:pt idx="622">
                        <c:v>0.46271996719999986</c:v>
                      </c:pt>
                      <c:pt idx="623">
                        <c:v>0.45887945659999996</c:v>
                      </c:pt>
                      <c:pt idx="624">
                        <c:v>0.46172416520000004</c:v>
                      </c:pt>
                      <c:pt idx="625">
                        <c:v>0.46275487159999995</c:v>
                      </c:pt>
                      <c:pt idx="626">
                        <c:v>0.45331939099999985</c:v>
                      </c:pt>
                      <c:pt idx="627">
                        <c:v>0.46436047399999991</c:v>
                      </c:pt>
                      <c:pt idx="628">
                        <c:v>0.4564074038</c:v>
                      </c:pt>
                      <c:pt idx="629">
                        <c:v>0.45763727059999992</c:v>
                      </c:pt>
                      <c:pt idx="630">
                        <c:v>0.45538491019999994</c:v>
                      </c:pt>
                      <c:pt idx="631">
                        <c:v>0.46560265999999995</c:v>
                      </c:pt>
                      <c:pt idx="632">
                        <c:v>0.46214404459999991</c:v>
                      </c:pt>
                      <c:pt idx="633">
                        <c:v>0.4635155822</c:v>
                      </c:pt>
                      <c:pt idx="634">
                        <c:v>0.45634991419999993</c:v>
                      </c:pt>
                      <c:pt idx="635">
                        <c:v>0.45985677979999984</c:v>
                      </c:pt>
                      <c:pt idx="636">
                        <c:v>0.46671138799999989</c:v>
                      </c:pt>
                      <c:pt idx="637">
                        <c:v>0.45726256159999978</c:v>
                      </c:pt>
                      <c:pt idx="638">
                        <c:v>0.46399500439999997</c:v>
                      </c:pt>
                      <c:pt idx="639">
                        <c:v>0.47416450399999988</c:v>
                      </c:pt>
                      <c:pt idx="640">
                        <c:v>0.47073566</c:v>
                      </c:pt>
                      <c:pt idx="641">
                        <c:v>0.45215625319999997</c:v>
                      </c:pt>
                      <c:pt idx="642">
                        <c:v>0.46249822159999987</c:v>
                      </c:pt>
                      <c:pt idx="643">
                        <c:v>0.46040087779999983</c:v>
                      </c:pt>
                      <c:pt idx="644">
                        <c:v>0.46739920999999984</c:v>
                      </c:pt>
                      <c:pt idx="645">
                        <c:v>0.46018837159999981</c:v>
                      </c:pt>
                      <c:pt idx="646">
                        <c:v>0.45851296039999989</c:v>
                      </c:pt>
                      <c:pt idx="647">
                        <c:v>0.46678324999999987</c:v>
                      </c:pt>
                      <c:pt idx="648">
                        <c:v>0.45829737439999996</c:v>
                      </c:pt>
                      <c:pt idx="649">
                        <c:v>0.45350828539999977</c:v>
                      </c:pt>
                      <c:pt idx="650">
                        <c:v>0.45963400759999995</c:v>
                      </c:pt>
                      <c:pt idx="651">
                        <c:v>0.44913086299999982</c:v>
                      </c:pt>
                      <c:pt idx="652">
                        <c:v>0.46006620619999994</c:v>
                      </c:pt>
                      <c:pt idx="653">
                        <c:v>0.46782011599999984</c:v>
                      </c:pt>
                      <c:pt idx="654">
                        <c:v>0.47324056400000003</c:v>
                      </c:pt>
                      <c:pt idx="655">
                        <c:v>0.45581094919999987</c:v>
                      </c:pt>
                      <c:pt idx="656">
                        <c:v>0.4456465825999999</c:v>
                      </c:pt>
                      <c:pt idx="657">
                        <c:v>0.45991118959999999</c:v>
                      </c:pt>
                      <c:pt idx="658">
                        <c:v>0.46282262719999989</c:v>
                      </c:pt>
                      <c:pt idx="659">
                        <c:v>0.46247050339999995</c:v>
                      </c:pt>
                      <c:pt idx="660">
                        <c:v>0.45081961999999998</c:v>
                      </c:pt>
                      <c:pt idx="661">
                        <c:v>0.45891744079999996</c:v>
                      </c:pt>
                      <c:pt idx="662">
                        <c:v>0.45679648519999982</c:v>
                      </c:pt>
                      <c:pt idx="663">
                        <c:v>0.462004427</c:v>
                      </c:pt>
                      <c:pt idx="664">
                        <c:v>0.45103007299999998</c:v>
                      </c:pt>
                      <c:pt idx="665">
                        <c:v>0.45388607419999982</c:v>
                      </c:pt>
                      <c:pt idx="666">
                        <c:v>0.44811247580000002</c:v>
                      </c:pt>
                      <c:pt idx="667">
                        <c:v>0.45285639440000003</c:v>
                      </c:pt>
                      <c:pt idx="668">
                        <c:v>0.44959488619999999</c:v>
                      </c:pt>
                      <c:pt idx="669">
                        <c:v>0.45952005499999993</c:v>
                      </c:pt>
                      <c:pt idx="670">
                        <c:v>0.45848318899999996</c:v>
                      </c:pt>
                      <c:pt idx="671">
                        <c:v>0.44931051799999999</c:v>
                      </c:pt>
                      <c:pt idx="672">
                        <c:v>0.4490394956</c:v>
                      </c:pt>
                      <c:pt idx="673">
                        <c:v>0.44923249639999996</c:v>
                      </c:pt>
                      <c:pt idx="674">
                        <c:v>0.46498156700000004</c:v>
                      </c:pt>
                      <c:pt idx="675">
                        <c:v>0.44891117059999985</c:v>
                      </c:pt>
                      <c:pt idx="676">
                        <c:v>0.44357387719999986</c:v>
                      </c:pt>
                      <c:pt idx="677">
                        <c:v>0.45775019659999983</c:v>
                      </c:pt>
                      <c:pt idx="678">
                        <c:v>0.45369102019999985</c:v>
                      </c:pt>
                      <c:pt idx="679">
                        <c:v>0.45209671039999988</c:v>
                      </c:pt>
                      <c:pt idx="680">
                        <c:v>0.45569289019999981</c:v>
                      </c:pt>
                      <c:pt idx="681">
                        <c:v>0.44998910059999997</c:v>
                      </c:pt>
                      <c:pt idx="682">
                        <c:v>0.45159470299999993</c:v>
                      </c:pt>
                      <c:pt idx="683">
                        <c:v>0.44954766260000001</c:v>
                      </c:pt>
                      <c:pt idx="684">
                        <c:v>0.45339125299999983</c:v>
                      </c:pt>
                      <c:pt idx="685">
                        <c:v>0.46003951459999992</c:v>
                      </c:pt>
                      <c:pt idx="686">
                        <c:v>0.44760636200000004</c:v>
                      </c:pt>
                      <c:pt idx="687">
                        <c:v>0.44422987459999985</c:v>
                      </c:pt>
                      <c:pt idx="688">
                        <c:v>0.46104558259999984</c:v>
                      </c:pt>
                      <c:pt idx="689">
                        <c:v>0.45461393360000002</c:v>
                      </c:pt>
                      <c:pt idx="690">
                        <c:v>0.43886691619999985</c:v>
                      </c:pt>
                      <c:pt idx="691">
                        <c:v>0.45346208839999991</c:v>
                      </c:pt>
                      <c:pt idx="692">
                        <c:v>0.46138333399999987</c:v>
                      </c:pt>
                      <c:pt idx="693">
                        <c:v>0.4511347861999998</c:v>
                      </c:pt>
                      <c:pt idx="694">
                        <c:v>0.45165629900000004</c:v>
                      </c:pt>
                      <c:pt idx="695">
                        <c:v>0.44888447899999984</c:v>
                      </c:pt>
                      <c:pt idx="696">
                        <c:v>0.44378843659999989</c:v>
                      </c:pt>
                      <c:pt idx="697">
                        <c:v>0.44953226359999998</c:v>
                      </c:pt>
                      <c:pt idx="698">
                        <c:v>0.44559114619999984</c:v>
                      </c:pt>
                      <c:pt idx="699">
                        <c:v>0.45084220519999996</c:v>
                      </c:pt>
                      <c:pt idx="700">
                        <c:v>0.44961131179999991</c:v>
                      </c:pt>
                      <c:pt idx="701">
                        <c:v>0.45005172319999998</c:v>
                      </c:pt>
                      <c:pt idx="702">
                        <c:v>0.45226199299999992</c:v>
                      </c:pt>
                      <c:pt idx="703">
                        <c:v>0.45522784039999997</c:v>
                      </c:pt>
                      <c:pt idx="704">
                        <c:v>0.45117071719999979</c:v>
                      </c:pt>
                      <c:pt idx="705">
                        <c:v>0.44065422679999988</c:v>
                      </c:pt>
                      <c:pt idx="706">
                        <c:v>0.45795962299999993</c:v>
                      </c:pt>
                      <c:pt idx="707">
                        <c:v>0.45729233299999994</c:v>
                      </c:pt>
                      <c:pt idx="708">
                        <c:v>0.44304825800000003</c:v>
                      </c:pt>
                      <c:pt idx="709">
                        <c:v>0.44790818239999985</c:v>
                      </c:pt>
                      <c:pt idx="710">
                        <c:v>0.45504510559999989</c:v>
                      </c:pt>
                      <c:pt idx="711">
                        <c:v>0.44220849919999983</c:v>
                      </c:pt>
                      <c:pt idx="712">
                        <c:v>0.45222195559999989</c:v>
                      </c:pt>
                      <c:pt idx="713">
                        <c:v>0.44966982799999988</c:v>
                      </c:pt>
                      <c:pt idx="714">
                        <c:v>0.44599870639999983</c:v>
                      </c:pt>
                      <c:pt idx="715">
                        <c:v>0.44916166099999988</c:v>
                      </c:pt>
                      <c:pt idx="716">
                        <c:v>0.43622650099999993</c:v>
                      </c:pt>
                      <c:pt idx="717">
                        <c:v>0.4472942755999999</c:v>
                      </c:pt>
                      <c:pt idx="718">
                        <c:v>0.44838041839999987</c:v>
                      </c:pt>
                      <c:pt idx="719">
                        <c:v>0.44741644099999978</c:v>
                      </c:pt>
                      <c:pt idx="720">
                        <c:v>0.44270332040000004</c:v>
                      </c:pt>
                      <c:pt idx="721">
                        <c:v>0.44172702379999984</c:v>
                      </c:pt>
                      <c:pt idx="722">
                        <c:v>0.43582407379999988</c:v>
                      </c:pt>
                      <c:pt idx="723">
                        <c:v>0.45119535560000001</c:v>
                      </c:pt>
                      <c:pt idx="724">
                        <c:v>0.44857855219999998</c:v>
                      </c:pt>
                      <c:pt idx="725">
                        <c:v>0.44127018679999985</c:v>
                      </c:pt>
                      <c:pt idx="726">
                        <c:v>0.43981754780000004</c:v>
                      </c:pt>
                      <c:pt idx="727">
                        <c:v>0.44127018679999985</c:v>
                      </c:pt>
                      <c:pt idx="728">
                        <c:v>0.43717918579999993</c:v>
                      </c:pt>
                      <c:pt idx="729">
                        <c:v>0.44534578879999998</c:v>
                      </c:pt>
                      <c:pt idx="730">
                        <c:v>0.44378022380000004</c:v>
                      </c:pt>
                      <c:pt idx="731">
                        <c:v>0.44447933839999976</c:v>
                      </c:pt>
                      <c:pt idx="732">
                        <c:v>0.43424721619999995</c:v>
                      </c:pt>
                      <c:pt idx="733">
                        <c:v>0.44488484539999995</c:v>
                      </c:pt>
                      <c:pt idx="734">
                        <c:v>0.44399272999999984</c:v>
                      </c:pt>
                      <c:pt idx="735">
                        <c:v>0.43923649219999994</c:v>
                      </c:pt>
                      <c:pt idx="736">
                        <c:v>0.43804563619999992</c:v>
                      </c:pt>
                      <c:pt idx="737">
                        <c:v>0.43719971779999989</c:v>
                      </c:pt>
                      <c:pt idx="738">
                        <c:v>0.44469800419999983</c:v>
                      </c:pt>
                      <c:pt idx="739">
                        <c:v>0.4386359312</c:v>
                      </c:pt>
                      <c:pt idx="740">
                        <c:v>0.43735370779999994</c:v>
                      </c:pt>
                      <c:pt idx="741">
                        <c:v>0.45102391339999992</c:v>
                      </c:pt>
                      <c:pt idx="742">
                        <c:v>0.43372262359999991</c:v>
                      </c:pt>
                      <c:pt idx="743">
                        <c:v>0.44483556859999995</c:v>
                      </c:pt>
                      <c:pt idx="744">
                        <c:v>0.44053616779999982</c:v>
                      </c:pt>
                      <c:pt idx="745">
                        <c:v>0.44306263039999993</c:v>
                      </c:pt>
                      <c:pt idx="746">
                        <c:v>0.4418686946</c:v>
                      </c:pt>
                      <c:pt idx="747">
                        <c:v>0.43999104319999993</c:v>
                      </c:pt>
                      <c:pt idx="748">
                        <c:v>0.43342901599999983</c:v>
                      </c:pt>
                      <c:pt idx="749">
                        <c:v>0.4368650462</c:v>
                      </c:pt>
                      <c:pt idx="750">
                        <c:v>0.43558282279999994</c:v>
                      </c:pt>
                      <c:pt idx="751">
                        <c:v>0.43322164279999997</c:v>
                      </c:pt>
                      <c:pt idx="752">
                        <c:v>0.44574000319999996</c:v>
                      </c:pt>
                      <c:pt idx="753">
                        <c:v>0.44756632460000001</c:v>
                      </c:pt>
                      <c:pt idx="754">
                        <c:v>0.4321601384</c:v>
                      </c:pt>
                      <c:pt idx="755">
                        <c:v>0.4402353739999999</c:v>
                      </c:pt>
                      <c:pt idx="756">
                        <c:v>0.4261914859999999</c:v>
                      </c:pt>
                      <c:pt idx="757">
                        <c:v>0.44289426799999998</c:v>
                      </c:pt>
                      <c:pt idx="758">
                        <c:v>0.44895531439999992</c:v>
                      </c:pt>
                      <c:pt idx="759">
                        <c:v>0.43571422759999989</c:v>
                      </c:pt>
                      <c:pt idx="760">
                        <c:v>0.43625113939999982</c:v>
                      </c:pt>
                      <c:pt idx="761">
                        <c:v>0.43849528699999984</c:v>
                      </c:pt>
                      <c:pt idx="762">
                        <c:v>0.43352654299999993</c:v>
                      </c:pt>
                      <c:pt idx="763">
                        <c:v>0.4260046448</c:v>
                      </c:pt>
                      <c:pt idx="764">
                        <c:v>0.43274838019999995</c:v>
                      </c:pt>
                      <c:pt idx="765">
                        <c:v>0.44398554379999988</c:v>
                      </c:pt>
                      <c:pt idx="766">
                        <c:v>0.4288780982</c:v>
                      </c:pt>
                      <c:pt idx="767">
                        <c:v>0.44047457179999994</c:v>
                      </c:pt>
                      <c:pt idx="768">
                        <c:v>0.42938215879999986</c:v>
                      </c:pt>
                      <c:pt idx="769">
                        <c:v>0.44063882779999985</c:v>
                      </c:pt>
                      <c:pt idx="770">
                        <c:v>0.43375650139999999</c:v>
                      </c:pt>
                      <c:pt idx="771">
                        <c:v>0.43689789739999985</c:v>
                      </c:pt>
                      <c:pt idx="772">
                        <c:v>0.43247530459999994</c:v>
                      </c:pt>
                      <c:pt idx="773">
                        <c:v>0.4301777738</c:v>
                      </c:pt>
                      <c:pt idx="774">
                        <c:v>0.44749856899999985</c:v>
                      </c:pt>
                      <c:pt idx="775">
                        <c:v>0.43380475159999998</c:v>
                      </c:pt>
                      <c:pt idx="776">
                        <c:v>0.43797993379999989</c:v>
                      </c:pt>
                      <c:pt idx="777">
                        <c:v>0.43622239460000001</c:v>
                      </c:pt>
                      <c:pt idx="778">
                        <c:v>0.43631376199999994</c:v>
                      </c:pt>
                      <c:pt idx="779">
                        <c:v>0.44742260059999983</c:v>
                      </c:pt>
                      <c:pt idx="780">
                        <c:v>0.43272271519999994</c:v>
                      </c:pt>
                      <c:pt idx="781">
                        <c:v>0.4395167539999999</c:v>
                      </c:pt>
                      <c:pt idx="782">
                        <c:v>0.4469708966</c:v>
                      </c:pt>
                      <c:pt idx="783">
                        <c:v>0.43586308459999989</c:v>
                      </c:pt>
                      <c:pt idx="784">
                        <c:v>0.43834540339999994</c:v>
                      </c:pt>
                      <c:pt idx="785">
                        <c:v>0.42949713799999989</c:v>
                      </c:pt>
                      <c:pt idx="786">
                        <c:v>0.41977523599999989</c:v>
                      </c:pt>
                      <c:pt idx="787">
                        <c:v>0.42992009719999991</c:v>
                      </c:pt>
                      <c:pt idx="788">
                        <c:v>0.43288799779999998</c:v>
                      </c:pt>
                      <c:pt idx="789">
                        <c:v>0.43604068639999982</c:v>
                      </c:pt>
                      <c:pt idx="790">
                        <c:v>0.43129882099999994</c:v>
                      </c:pt>
                      <c:pt idx="791">
                        <c:v>0.43027940719999991</c:v>
                      </c:pt>
                      <c:pt idx="792">
                        <c:v>0.43927036999999991</c:v>
                      </c:pt>
                      <c:pt idx="793">
                        <c:v>0.44119627159999986</c:v>
                      </c:pt>
                      <c:pt idx="794">
                        <c:v>0.42857730439999986</c:v>
                      </c:pt>
                      <c:pt idx="795">
                        <c:v>0.43622034139999988</c:v>
                      </c:pt>
                      <c:pt idx="796">
                        <c:v>0.44145497479999996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EDE-418A-AD26-79B179742E54}"/>
                  </c:ext>
                </c:extLst>
              </c15:ser>
            </c15:filteredScatterSeries>
          </c:ext>
        </c:extLst>
      </c:scatterChart>
      <c:valAx>
        <c:axId val="5739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4944"/>
        <c:crosses val="autoZero"/>
        <c:crossBetween val="midCat"/>
      </c:valAx>
      <c:valAx>
        <c:axId val="57397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31452318460193"/>
          <c:y val="3.8193350831146104E-2"/>
          <c:w val="0.3389076990376203"/>
          <c:h val="0.252317002041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3.2824074074074089E-2"/>
          <c:w val="0.82621062992125982"/>
          <c:h val="0.76160505978419368"/>
        </c:manualLayout>
      </c:layout>
      <c:scatterChart>
        <c:scatterStyle val="lineMarker"/>
        <c:varyColors val="0"/>
        <c:ser>
          <c:idx val="0"/>
          <c:order val="0"/>
          <c:tx>
            <c:v>PhCHO - 829cm-1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'GL-06-12 - Batch'!$K:$K</c:f>
              <c:strCache>
                <c:ptCount val="797"/>
                <c:pt idx="0">
                  <c:v>Relative Time</c:v>
                </c:pt>
                <c:pt idx="1">
                  <c:v>00:02:24</c:v>
                </c:pt>
                <c:pt idx="2">
                  <c:v>00:02:40</c:v>
                </c:pt>
                <c:pt idx="3">
                  <c:v>00:02:54</c:v>
                </c:pt>
                <c:pt idx="4">
                  <c:v>00:03:09</c:v>
                </c:pt>
                <c:pt idx="5">
                  <c:v>00:03:24</c:v>
                </c:pt>
                <c:pt idx="6">
                  <c:v>00:03:39</c:v>
                </c:pt>
                <c:pt idx="7">
                  <c:v>00:03:54</c:v>
                </c:pt>
                <c:pt idx="8">
                  <c:v>00:04:09</c:v>
                </c:pt>
                <c:pt idx="9">
                  <c:v>00:04:24</c:v>
                </c:pt>
                <c:pt idx="10">
                  <c:v>00:04:39</c:v>
                </c:pt>
                <c:pt idx="11">
                  <c:v>00:04:54</c:v>
                </c:pt>
                <c:pt idx="12">
                  <c:v>00:05:09</c:v>
                </c:pt>
                <c:pt idx="13">
                  <c:v>00:05:24</c:v>
                </c:pt>
                <c:pt idx="14">
                  <c:v>00:05:40</c:v>
                </c:pt>
                <c:pt idx="15">
                  <c:v>00:05:55</c:v>
                </c:pt>
                <c:pt idx="16">
                  <c:v>00:06:10</c:v>
                </c:pt>
                <c:pt idx="17">
                  <c:v>00:06:24</c:v>
                </c:pt>
                <c:pt idx="18">
                  <c:v>00:06:39</c:v>
                </c:pt>
                <c:pt idx="19">
                  <c:v>00:06:54</c:v>
                </c:pt>
                <c:pt idx="20">
                  <c:v>00:07:09</c:v>
                </c:pt>
                <c:pt idx="21">
                  <c:v>00:07:24</c:v>
                </c:pt>
                <c:pt idx="22">
                  <c:v>00:07:39</c:v>
                </c:pt>
                <c:pt idx="23">
                  <c:v>00:07:54</c:v>
                </c:pt>
                <c:pt idx="24">
                  <c:v>00:08:09</c:v>
                </c:pt>
                <c:pt idx="25">
                  <c:v>00:08:25</c:v>
                </c:pt>
                <c:pt idx="26">
                  <c:v>00:08:38</c:v>
                </c:pt>
                <c:pt idx="27">
                  <c:v>00:08:54</c:v>
                </c:pt>
                <c:pt idx="28">
                  <c:v>00:09:10</c:v>
                </c:pt>
                <c:pt idx="29">
                  <c:v>00:09:25</c:v>
                </c:pt>
                <c:pt idx="30">
                  <c:v>00:09:39</c:v>
                </c:pt>
                <c:pt idx="31">
                  <c:v>00:09:54</c:v>
                </c:pt>
                <c:pt idx="32">
                  <c:v>00:10:09</c:v>
                </c:pt>
                <c:pt idx="33">
                  <c:v>00:10:24</c:v>
                </c:pt>
                <c:pt idx="34">
                  <c:v>00:10:39</c:v>
                </c:pt>
                <c:pt idx="35">
                  <c:v>00:10:54</c:v>
                </c:pt>
                <c:pt idx="36">
                  <c:v>00:11:09</c:v>
                </c:pt>
                <c:pt idx="37">
                  <c:v>00:11:24</c:v>
                </c:pt>
                <c:pt idx="38">
                  <c:v>00:11:39</c:v>
                </c:pt>
                <c:pt idx="39">
                  <c:v>00:11:54</c:v>
                </c:pt>
                <c:pt idx="40">
                  <c:v>00:12:10</c:v>
                </c:pt>
                <c:pt idx="41">
                  <c:v>00:12:25</c:v>
                </c:pt>
                <c:pt idx="42">
                  <c:v>00:12:40</c:v>
                </c:pt>
                <c:pt idx="43">
                  <c:v>00:12:55</c:v>
                </c:pt>
                <c:pt idx="44">
                  <c:v>00:13:10</c:v>
                </c:pt>
                <c:pt idx="45">
                  <c:v>00:13:25</c:v>
                </c:pt>
                <c:pt idx="46">
                  <c:v>00:13:39</c:v>
                </c:pt>
                <c:pt idx="47">
                  <c:v>00:13:54</c:v>
                </c:pt>
                <c:pt idx="48">
                  <c:v>00:14:09</c:v>
                </c:pt>
                <c:pt idx="49">
                  <c:v>00:14:24</c:v>
                </c:pt>
                <c:pt idx="50">
                  <c:v>00:14:39</c:v>
                </c:pt>
                <c:pt idx="51">
                  <c:v>00:14:54</c:v>
                </c:pt>
                <c:pt idx="52">
                  <c:v>00:15:09</c:v>
                </c:pt>
                <c:pt idx="53">
                  <c:v>00:15:24</c:v>
                </c:pt>
                <c:pt idx="54">
                  <c:v>00:15:40</c:v>
                </c:pt>
                <c:pt idx="55">
                  <c:v>00:15:55</c:v>
                </c:pt>
                <c:pt idx="56">
                  <c:v>00:16:10</c:v>
                </c:pt>
                <c:pt idx="57">
                  <c:v>00:16:24</c:v>
                </c:pt>
                <c:pt idx="58">
                  <c:v>00:16:40</c:v>
                </c:pt>
                <c:pt idx="59">
                  <c:v>00:16:55</c:v>
                </c:pt>
                <c:pt idx="60">
                  <c:v>00:17:10</c:v>
                </c:pt>
                <c:pt idx="61">
                  <c:v>00:17:24</c:v>
                </c:pt>
                <c:pt idx="62">
                  <c:v>00:17:39</c:v>
                </c:pt>
                <c:pt idx="63">
                  <c:v>00:17:54</c:v>
                </c:pt>
                <c:pt idx="64">
                  <c:v>00:18:09</c:v>
                </c:pt>
                <c:pt idx="65">
                  <c:v>00:18:24</c:v>
                </c:pt>
                <c:pt idx="66">
                  <c:v>00:18:39</c:v>
                </c:pt>
                <c:pt idx="67">
                  <c:v>00:18:54</c:v>
                </c:pt>
                <c:pt idx="68">
                  <c:v>00:19:09</c:v>
                </c:pt>
                <c:pt idx="69">
                  <c:v>00:19:25</c:v>
                </c:pt>
                <c:pt idx="70">
                  <c:v>00:19:40</c:v>
                </c:pt>
                <c:pt idx="71">
                  <c:v>00:19:55</c:v>
                </c:pt>
                <c:pt idx="72">
                  <c:v>00:20:10</c:v>
                </c:pt>
                <c:pt idx="73">
                  <c:v>00:20:25</c:v>
                </c:pt>
                <c:pt idx="74">
                  <c:v>00:20:40</c:v>
                </c:pt>
                <c:pt idx="75">
                  <c:v>00:20:55</c:v>
                </c:pt>
                <c:pt idx="76">
                  <c:v>00:21:10</c:v>
                </c:pt>
                <c:pt idx="77">
                  <c:v>00:21:24</c:v>
                </c:pt>
                <c:pt idx="78">
                  <c:v>00:21:39</c:v>
                </c:pt>
                <c:pt idx="79">
                  <c:v>00:21:54</c:v>
                </c:pt>
                <c:pt idx="80">
                  <c:v>00:22:09</c:v>
                </c:pt>
                <c:pt idx="81">
                  <c:v>00:22:24</c:v>
                </c:pt>
                <c:pt idx="82">
                  <c:v>00:22:39</c:v>
                </c:pt>
                <c:pt idx="83">
                  <c:v>00:22:55</c:v>
                </c:pt>
                <c:pt idx="84">
                  <c:v>00:23:10</c:v>
                </c:pt>
                <c:pt idx="85">
                  <c:v>00:23:25</c:v>
                </c:pt>
                <c:pt idx="86">
                  <c:v>00:23:40</c:v>
                </c:pt>
                <c:pt idx="87">
                  <c:v>00:23:55</c:v>
                </c:pt>
                <c:pt idx="88">
                  <c:v>00:24:09</c:v>
                </c:pt>
                <c:pt idx="89">
                  <c:v>00:24:24</c:v>
                </c:pt>
                <c:pt idx="90">
                  <c:v>00:24:39</c:v>
                </c:pt>
                <c:pt idx="91">
                  <c:v>00:24:54</c:v>
                </c:pt>
                <c:pt idx="92">
                  <c:v>00:25:09</c:v>
                </c:pt>
                <c:pt idx="93">
                  <c:v>00:25:24</c:v>
                </c:pt>
                <c:pt idx="94">
                  <c:v>00:25:39</c:v>
                </c:pt>
                <c:pt idx="95">
                  <c:v>00:25:54</c:v>
                </c:pt>
                <c:pt idx="96">
                  <c:v>00:26:09</c:v>
                </c:pt>
                <c:pt idx="97">
                  <c:v>00:26:25</c:v>
                </c:pt>
                <c:pt idx="98">
                  <c:v>00:26:40</c:v>
                </c:pt>
                <c:pt idx="99">
                  <c:v>00:26:55</c:v>
                </c:pt>
                <c:pt idx="100">
                  <c:v>00:27:10</c:v>
                </c:pt>
                <c:pt idx="101">
                  <c:v>00:27:25</c:v>
                </c:pt>
                <c:pt idx="102">
                  <c:v>00:27:40</c:v>
                </c:pt>
                <c:pt idx="103">
                  <c:v>00:27:54</c:v>
                </c:pt>
                <c:pt idx="104">
                  <c:v>00:28:09</c:v>
                </c:pt>
                <c:pt idx="105">
                  <c:v>00:28:24</c:v>
                </c:pt>
                <c:pt idx="106">
                  <c:v>00:28:39</c:v>
                </c:pt>
                <c:pt idx="107">
                  <c:v>00:28:54</c:v>
                </c:pt>
                <c:pt idx="108">
                  <c:v>00:29:09</c:v>
                </c:pt>
                <c:pt idx="109">
                  <c:v>00:29:23</c:v>
                </c:pt>
                <c:pt idx="110">
                  <c:v>00:29:39</c:v>
                </c:pt>
                <c:pt idx="111">
                  <c:v>00:29:55</c:v>
                </c:pt>
                <c:pt idx="112">
                  <c:v>00:30:10</c:v>
                </c:pt>
                <c:pt idx="113">
                  <c:v>00:30:25</c:v>
                </c:pt>
                <c:pt idx="114">
                  <c:v>00:30:40</c:v>
                </c:pt>
                <c:pt idx="115">
                  <c:v>00:30:55</c:v>
                </c:pt>
                <c:pt idx="116">
                  <c:v>00:31:09</c:v>
                </c:pt>
                <c:pt idx="117">
                  <c:v>00:31:24</c:v>
                </c:pt>
                <c:pt idx="118">
                  <c:v>00:31:39</c:v>
                </c:pt>
                <c:pt idx="119">
                  <c:v>00:31:54</c:v>
                </c:pt>
                <c:pt idx="120">
                  <c:v>00:32:09</c:v>
                </c:pt>
                <c:pt idx="121">
                  <c:v>00:32:24</c:v>
                </c:pt>
                <c:pt idx="122">
                  <c:v>00:32:39</c:v>
                </c:pt>
                <c:pt idx="123">
                  <c:v>00:32:54</c:v>
                </c:pt>
                <c:pt idx="124">
                  <c:v>00:33:09</c:v>
                </c:pt>
                <c:pt idx="125">
                  <c:v>00:33:24</c:v>
                </c:pt>
                <c:pt idx="126">
                  <c:v>00:33:39</c:v>
                </c:pt>
                <c:pt idx="127">
                  <c:v>00:33:55</c:v>
                </c:pt>
                <c:pt idx="128">
                  <c:v>00:34:10</c:v>
                </c:pt>
                <c:pt idx="129">
                  <c:v>00:34:25</c:v>
                </c:pt>
                <c:pt idx="130">
                  <c:v>00:34:39</c:v>
                </c:pt>
                <c:pt idx="131">
                  <c:v>00:34:54</c:v>
                </c:pt>
                <c:pt idx="132">
                  <c:v>00:35:09</c:v>
                </c:pt>
                <c:pt idx="133">
                  <c:v>00:35:24</c:v>
                </c:pt>
                <c:pt idx="134">
                  <c:v>00:35:39</c:v>
                </c:pt>
                <c:pt idx="135">
                  <c:v>00:35:54</c:v>
                </c:pt>
                <c:pt idx="136">
                  <c:v>00:36:09</c:v>
                </c:pt>
                <c:pt idx="137">
                  <c:v>00:36:24</c:v>
                </c:pt>
                <c:pt idx="138">
                  <c:v>00:36:39</c:v>
                </c:pt>
                <c:pt idx="139">
                  <c:v>00:36:54</c:v>
                </c:pt>
                <c:pt idx="140">
                  <c:v>00:37:09</c:v>
                </c:pt>
                <c:pt idx="141">
                  <c:v>00:37:24</c:v>
                </c:pt>
                <c:pt idx="142">
                  <c:v>00:37:40</c:v>
                </c:pt>
                <c:pt idx="143">
                  <c:v>00:37:55</c:v>
                </c:pt>
                <c:pt idx="144">
                  <c:v>00:38:10</c:v>
                </c:pt>
                <c:pt idx="145">
                  <c:v>00:38:24</c:v>
                </c:pt>
                <c:pt idx="146">
                  <c:v>00:38:39</c:v>
                </c:pt>
                <c:pt idx="147">
                  <c:v>00:38:54</c:v>
                </c:pt>
                <c:pt idx="148">
                  <c:v>00:39:09</c:v>
                </c:pt>
                <c:pt idx="149">
                  <c:v>00:39:24</c:v>
                </c:pt>
                <c:pt idx="150">
                  <c:v>00:39:39</c:v>
                </c:pt>
                <c:pt idx="151">
                  <c:v>00:39:54</c:v>
                </c:pt>
                <c:pt idx="152">
                  <c:v>00:40:09</c:v>
                </c:pt>
                <c:pt idx="153">
                  <c:v>00:40:24</c:v>
                </c:pt>
                <c:pt idx="154">
                  <c:v>00:40:39</c:v>
                </c:pt>
                <c:pt idx="155">
                  <c:v>00:40:55</c:v>
                </c:pt>
                <c:pt idx="156">
                  <c:v>00:41:10</c:v>
                </c:pt>
                <c:pt idx="157">
                  <c:v>00:41:25</c:v>
                </c:pt>
                <c:pt idx="158">
                  <c:v>00:41:40</c:v>
                </c:pt>
                <c:pt idx="159">
                  <c:v>00:41:55</c:v>
                </c:pt>
                <c:pt idx="160">
                  <c:v>00:42:09</c:v>
                </c:pt>
                <c:pt idx="161">
                  <c:v>00:42:24</c:v>
                </c:pt>
                <c:pt idx="162">
                  <c:v>00:42:39</c:v>
                </c:pt>
                <c:pt idx="163">
                  <c:v>00:42:54</c:v>
                </c:pt>
                <c:pt idx="164">
                  <c:v>00:43:09</c:v>
                </c:pt>
                <c:pt idx="165">
                  <c:v>00:43:24</c:v>
                </c:pt>
                <c:pt idx="166">
                  <c:v>00:43:39</c:v>
                </c:pt>
                <c:pt idx="167">
                  <c:v>00:43:54</c:v>
                </c:pt>
                <c:pt idx="168">
                  <c:v>00:44:09</c:v>
                </c:pt>
                <c:pt idx="169">
                  <c:v>00:44:24</c:v>
                </c:pt>
                <c:pt idx="170">
                  <c:v>00:44:39</c:v>
                </c:pt>
                <c:pt idx="171">
                  <c:v>00:44:54</c:v>
                </c:pt>
                <c:pt idx="172">
                  <c:v>00:45:10</c:v>
                </c:pt>
                <c:pt idx="173">
                  <c:v>00:45:25</c:v>
                </c:pt>
                <c:pt idx="174">
                  <c:v>00:45:40</c:v>
                </c:pt>
                <c:pt idx="175">
                  <c:v>00:45:54</c:v>
                </c:pt>
                <c:pt idx="176">
                  <c:v>00:46:09</c:v>
                </c:pt>
                <c:pt idx="177">
                  <c:v>00:46:24</c:v>
                </c:pt>
                <c:pt idx="178">
                  <c:v>00:46:39</c:v>
                </c:pt>
                <c:pt idx="179">
                  <c:v>00:46:54</c:v>
                </c:pt>
                <c:pt idx="180">
                  <c:v>00:47:09</c:v>
                </c:pt>
                <c:pt idx="181">
                  <c:v>00:47:24</c:v>
                </c:pt>
                <c:pt idx="182">
                  <c:v>00:47:40</c:v>
                </c:pt>
                <c:pt idx="183">
                  <c:v>00:47:55</c:v>
                </c:pt>
                <c:pt idx="184">
                  <c:v>00:48:10</c:v>
                </c:pt>
                <c:pt idx="185">
                  <c:v>00:48:25</c:v>
                </c:pt>
                <c:pt idx="186">
                  <c:v>00:48:40</c:v>
                </c:pt>
                <c:pt idx="187">
                  <c:v>00:48:55</c:v>
                </c:pt>
                <c:pt idx="188">
                  <c:v>00:49:10</c:v>
                </c:pt>
                <c:pt idx="189">
                  <c:v>00:49:24</c:v>
                </c:pt>
                <c:pt idx="190">
                  <c:v>00:49:39</c:v>
                </c:pt>
                <c:pt idx="191">
                  <c:v>00:49:54</c:v>
                </c:pt>
                <c:pt idx="192">
                  <c:v>00:50:09</c:v>
                </c:pt>
                <c:pt idx="193">
                  <c:v>00:50:24</c:v>
                </c:pt>
                <c:pt idx="194">
                  <c:v>00:50:39</c:v>
                </c:pt>
                <c:pt idx="195">
                  <c:v>00:50:54</c:v>
                </c:pt>
                <c:pt idx="196">
                  <c:v>00:51:09</c:v>
                </c:pt>
                <c:pt idx="197">
                  <c:v>00:51:25</c:v>
                </c:pt>
                <c:pt idx="198">
                  <c:v>00:51:40</c:v>
                </c:pt>
                <c:pt idx="199">
                  <c:v>00:51:55</c:v>
                </c:pt>
                <c:pt idx="200">
                  <c:v>00:52:09</c:v>
                </c:pt>
                <c:pt idx="201">
                  <c:v>00:52:25</c:v>
                </c:pt>
                <c:pt idx="202">
                  <c:v>00:52:40</c:v>
                </c:pt>
                <c:pt idx="203">
                  <c:v>00:52:54</c:v>
                </c:pt>
                <c:pt idx="204">
                  <c:v>00:53:09</c:v>
                </c:pt>
                <c:pt idx="205">
                  <c:v>00:53:24</c:v>
                </c:pt>
                <c:pt idx="206">
                  <c:v>00:53:39</c:v>
                </c:pt>
                <c:pt idx="207">
                  <c:v>00:53:54</c:v>
                </c:pt>
                <c:pt idx="208">
                  <c:v>00:54:09</c:v>
                </c:pt>
                <c:pt idx="209">
                  <c:v>00:54:24</c:v>
                </c:pt>
                <c:pt idx="210">
                  <c:v>00:54:39</c:v>
                </c:pt>
                <c:pt idx="211">
                  <c:v>00:54:55</c:v>
                </c:pt>
                <c:pt idx="212">
                  <c:v>00:55:10</c:v>
                </c:pt>
                <c:pt idx="213">
                  <c:v>00:55:25</c:v>
                </c:pt>
                <c:pt idx="214">
                  <c:v>00:55:40</c:v>
                </c:pt>
                <c:pt idx="215">
                  <c:v>00:55:55</c:v>
                </c:pt>
                <c:pt idx="216">
                  <c:v>00:56:10</c:v>
                </c:pt>
                <c:pt idx="217">
                  <c:v>00:56:24</c:v>
                </c:pt>
                <c:pt idx="218">
                  <c:v>00:56:39</c:v>
                </c:pt>
                <c:pt idx="219">
                  <c:v>00:56:54</c:v>
                </c:pt>
                <c:pt idx="220">
                  <c:v>00:57:09</c:v>
                </c:pt>
                <c:pt idx="221">
                  <c:v>00:57:24</c:v>
                </c:pt>
                <c:pt idx="222">
                  <c:v>00:57:39</c:v>
                </c:pt>
                <c:pt idx="223">
                  <c:v>00:57:54</c:v>
                </c:pt>
                <c:pt idx="224">
                  <c:v>00:58:09</c:v>
                </c:pt>
                <c:pt idx="225">
                  <c:v>00:58:25</c:v>
                </c:pt>
                <c:pt idx="226">
                  <c:v>00:58:39</c:v>
                </c:pt>
                <c:pt idx="227">
                  <c:v>00:58:55</c:v>
                </c:pt>
                <c:pt idx="228">
                  <c:v>00:59:09</c:v>
                </c:pt>
                <c:pt idx="229">
                  <c:v>00:59:25</c:v>
                </c:pt>
                <c:pt idx="230">
                  <c:v>00:59:40</c:v>
                </c:pt>
                <c:pt idx="231">
                  <c:v>00:59:55</c:v>
                </c:pt>
                <c:pt idx="232">
                  <c:v>01:00:10</c:v>
                </c:pt>
                <c:pt idx="233">
                  <c:v>01:00:54</c:v>
                </c:pt>
                <c:pt idx="234">
                  <c:v>01:01:24</c:v>
                </c:pt>
                <c:pt idx="235">
                  <c:v>01:01:54</c:v>
                </c:pt>
                <c:pt idx="236">
                  <c:v>01:02:24</c:v>
                </c:pt>
                <c:pt idx="237">
                  <c:v>01:02:54</c:v>
                </c:pt>
                <c:pt idx="238">
                  <c:v>01:03:24</c:v>
                </c:pt>
                <c:pt idx="239">
                  <c:v>01:03:54</c:v>
                </c:pt>
                <c:pt idx="240">
                  <c:v>01:04:24</c:v>
                </c:pt>
                <c:pt idx="241">
                  <c:v>01:04:54</c:v>
                </c:pt>
                <c:pt idx="242">
                  <c:v>01:05:24</c:v>
                </c:pt>
                <c:pt idx="243">
                  <c:v>01:05:54</c:v>
                </c:pt>
                <c:pt idx="244">
                  <c:v>01:06:24</c:v>
                </c:pt>
                <c:pt idx="245">
                  <c:v>01:06:54</c:v>
                </c:pt>
                <c:pt idx="246">
                  <c:v>01:07:24</c:v>
                </c:pt>
                <c:pt idx="247">
                  <c:v>01:07:54</c:v>
                </c:pt>
                <c:pt idx="248">
                  <c:v>01:08:24</c:v>
                </c:pt>
                <c:pt idx="249">
                  <c:v>01:08:54</c:v>
                </c:pt>
                <c:pt idx="250">
                  <c:v>01:09:24</c:v>
                </c:pt>
                <c:pt idx="251">
                  <c:v>01:09:54</c:v>
                </c:pt>
                <c:pt idx="252">
                  <c:v>01:10:24</c:v>
                </c:pt>
                <c:pt idx="253">
                  <c:v>01:10:54</c:v>
                </c:pt>
                <c:pt idx="254">
                  <c:v>01:11:24</c:v>
                </c:pt>
                <c:pt idx="255">
                  <c:v>01:11:54</c:v>
                </c:pt>
                <c:pt idx="256">
                  <c:v>01:12:24</c:v>
                </c:pt>
                <c:pt idx="257">
                  <c:v>01:12:54</c:v>
                </c:pt>
                <c:pt idx="258">
                  <c:v>01:13:24</c:v>
                </c:pt>
                <c:pt idx="259">
                  <c:v>01:13:54</c:v>
                </c:pt>
                <c:pt idx="260">
                  <c:v>01:14:24</c:v>
                </c:pt>
                <c:pt idx="261">
                  <c:v>01:14:54</c:v>
                </c:pt>
                <c:pt idx="262">
                  <c:v>01:15:24</c:v>
                </c:pt>
                <c:pt idx="263">
                  <c:v>01:15:54</c:v>
                </c:pt>
                <c:pt idx="264">
                  <c:v>01:16:24</c:v>
                </c:pt>
                <c:pt idx="265">
                  <c:v>01:16:54</c:v>
                </c:pt>
                <c:pt idx="266">
                  <c:v>01:17:24</c:v>
                </c:pt>
                <c:pt idx="267">
                  <c:v>01:17:54</c:v>
                </c:pt>
                <c:pt idx="268">
                  <c:v>01:18:24</c:v>
                </c:pt>
                <c:pt idx="269">
                  <c:v>01:18:54</c:v>
                </c:pt>
                <c:pt idx="270">
                  <c:v>01:19:24</c:v>
                </c:pt>
                <c:pt idx="271">
                  <c:v>01:19:54</c:v>
                </c:pt>
                <c:pt idx="272">
                  <c:v>01:20:24</c:v>
                </c:pt>
                <c:pt idx="273">
                  <c:v>01:20:54</c:v>
                </c:pt>
                <c:pt idx="274">
                  <c:v>01:21:24</c:v>
                </c:pt>
                <c:pt idx="275">
                  <c:v>01:21:54</c:v>
                </c:pt>
                <c:pt idx="276">
                  <c:v>01:22:24</c:v>
                </c:pt>
                <c:pt idx="277">
                  <c:v>01:22:54</c:v>
                </c:pt>
                <c:pt idx="278">
                  <c:v>01:23:24</c:v>
                </c:pt>
                <c:pt idx="279">
                  <c:v>01:23:54</c:v>
                </c:pt>
                <c:pt idx="280">
                  <c:v>01:24:24</c:v>
                </c:pt>
                <c:pt idx="281">
                  <c:v>01:24:54</c:v>
                </c:pt>
                <c:pt idx="282">
                  <c:v>01:25:24</c:v>
                </c:pt>
                <c:pt idx="283">
                  <c:v>01:25:54</c:v>
                </c:pt>
                <c:pt idx="284">
                  <c:v>01:26:24</c:v>
                </c:pt>
                <c:pt idx="285">
                  <c:v>01:26:54</c:v>
                </c:pt>
                <c:pt idx="286">
                  <c:v>01:27:24</c:v>
                </c:pt>
                <c:pt idx="287">
                  <c:v>01:27:54</c:v>
                </c:pt>
                <c:pt idx="288">
                  <c:v>01:28:23</c:v>
                </c:pt>
                <c:pt idx="289">
                  <c:v>01:28:54</c:v>
                </c:pt>
                <c:pt idx="290">
                  <c:v>01:29:24</c:v>
                </c:pt>
                <c:pt idx="291">
                  <c:v>01:29:54</c:v>
                </c:pt>
                <c:pt idx="292">
                  <c:v>01:30:24</c:v>
                </c:pt>
                <c:pt idx="293">
                  <c:v>01:30:54</c:v>
                </c:pt>
                <c:pt idx="294">
                  <c:v>01:31:24</c:v>
                </c:pt>
                <c:pt idx="295">
                  <c:v>01:31:54</c:v>
                </c:pt>
                <c:pt idx="296">
                  <c:v>01:32:24</c:v>
                </c:pt>
                <c:pt idx="297">
                  <c:v>01:32:54</c:v>
                </c:pt>
                <c:pt idx="298">
                  <c:v>01:33:24</c:v>
                </c:pt>
                <c:pt idx="299">
                  <c:v>01:33:54</c:v>
                </c:pt>
                <c:pt idx="300">
                  <c:v>01:34:23</c:v>
                </c:pt>
                <c:pt idx="301">
                  <c:v>01:34:54</c:v>
                </c:pt>
                <c:pt idx="302">
                  <c:v>01:35:24</c:v>
                </c:pt>
                <c:pt idx="303">
                  <c:v>01:35:54</c:v>
                </c:pt>
                <c:pt idx="304">
                  <c:v>01:36:24</c:v>
                </c:pt>
                <c:pt idx="305">
                  <c:v>01:36:54</c:v>
                </c:pt>
                <c:pt idx="306">
                  <c:v>01:37:24</c:v>
                </c:pt>
                <c:pt idx="307">
                  <c:v>01:37:54</c:v>
                </c:pt>
                <c:pt idx="308">
                  <c:v>01:38:24</c:v>
                </c:pt>
                <c:pt idx="309">
                  <c:v>01:38:54</c:v>
                </c:pt>
                <c:pt idx="310">
                  <c:v>01:39:24</c:v>
                </c:pt>
                <c:pt idx="311">
                  <c:v>01:39:54</c:v>
                </c:pt>
                <c:pt idx="312">
                  <c:v>01:40:24</c:v>
                </c:pt>
                <c:pt idx="313">
                  <c:v>01:40:54</c:v>
                </c:pt>
                <c:pt idx="314">
                  <c:v>01:41:24</c:v>
                </c:pt>
                <c:pt idx="315">
                  <c:v>01:41:54</c:v>
                </c:pt>
                <c:pt idx="316">
                  <c:v>01:42:24</c:v>
                </c:pt>
                <c:pt idx="317">
                  <c:v>01:42:54</c:v>
                </c:pt>
                <c:pt idx="318">
                  <c:v>01:43:24</c:v>
                </c:pt>
                <c:pt idx="319">
                  <c:v>01:43:54</c:v>
                </c:pt>
                <c:pt idx="320">
                  <c:v>01:44:24</c:v>
                </c:pt>
                <c:pt idx="321">
                  <c:v>01:44:54</c:v>
                </c:pt>
                <c:pt idx="322">
                  <c:v>01:45:24</c:v>
                </c:pt>
                <c:pt idx="323">
                  <c:v>01:45:54</c:v>
                </c:pt>
                <c:pt idx="324">
                  <c:v>01:46:24</c:v>
                </c:pt>
                <c:pt idx="325">
                  <c:v>01:46:54</c:v>
                </c:pt>
                <c:pt idx="326">
                  <c:v>01:47:24</c:v>
                </c:pt>
                <c:pt idx="327">
                  <c:v>01:47:54</c:v>
                </c:pt>
                <c:pt idx="328">
                  <c:v>01:48:24</c:v>
                </c:pt>
                <c:pt idx="329">
                  <c:v>01:48:53</c:v>
                </c:pt>
                <c:pt idx="330">
                  <c:v>01:49:24</c:v>
                </c:pt>
                <c:pt idx="331">
                  <c:v>01:49:54</c:v>
                </c:pt>
                <c:pt idx="332">
                  <c:v>01:50:24</c:v>
                </c:pt>
                <c:pt idx="333">
                  <c:v>01:50:54</c:v>
                </c:pt>
                <c:pt idx="334">
                  <c:v>01:51:24</c:v>
                </c:pt>
                <c:pt idx="335">
                  <c:v>01:51:54</c:v>
                </c:pt>
                <c:pt idx="336">
                  <c:v>01:52:24</c:v>
                </c:pt>
                <c:pt idx="337">
                  <c:v>01:52:54</c:v>
                </c:pt>
                <c:pt idx="338">
                  <c:v>01:53:24</c:v>
                </c:pt>
                <c:pt idx="339">
                  <c:v>01:53:54</c:v>
                </c:pt>
                <c:pt idx="340">
                  <c:v>01:54:24</c:v>
                </c:pt>
                <c:pt idx="341">
                  <c:v>01:54:54</c:v>
                </c:pt>
                <c:pt idx="342">
                  <c:v>01:55:24</c:v>
                </c:pt>
                <c:pt idx="343">
                  <c:v>01:55:54</c:v>
                </c:pt>
                <c:pt idx="344">
                  <c:v>01:56:24</c:v>
                </c:pt>
                <c:pt idx="345">
                  <c:v>01:56:54</c:v>
                </c:pt>
                <c:pt idx="346">
                  <c:v>01:57:24</c:v>
                </c:pt>
                <c:pt idx="347">
                  <c:v>01:57:54</c:v>
                </c:pt>
                <c:pt idx="348">
                  <c:v>01:58:24</c:v>
                </c:pt>
                <c:pt idx="349">
                  <c:v>01:58:54</c:v>
                </c:pt>
                <c:pt idx="350">
                  <c:v>01:59:24</c:v>
                </c:pt>
                <c:pt idx="351">
                  <c:v>01:59:54</c:v>
                </c:pt>
                <c:pt idx="352">
                  <c:v>02:00:24</c:v>
                </c:pt>
                <c:pt idx="353">
                  <c:v>02:00:54</c:v>
                </c:pt>
                <c:pt idx="354">
                  <c:v>02:01:24</c:v>
                </c:pt>
                <c:pt idx="355">
                  <c:v>02:01:54</c:v>
                </c:pt>
                <c:pt idx="356">
                  <c:v>02:02:24</c:v>
                </c:pt>
                <c:pt idx="357">
                  <c:v>02:02:54</c:v>
                </c:pt>
                <c:pt idx="358">
                  <c:v>02:03:24</c:v>
                </c:pt>
                <c:pt idx="359">
                  <c:v>02:03:54</c:v>
                </c:pt>
                <c:pt idx="360">
                  <c:v>02:04:24</c:v>
                </c:pt>
                <c:pt idx="361">
                  <c:v>02:04:54</c:v>
                </c:pt>
                <c:pt idx="362">
                  <c:v>02:05:24</c:v>
                </c:pt>
                <c:pt idx="363">
                  <c:v>02:05:54</c:v>
                </c:pt>
                <c:pt idx="364">
                  <c:v>02:06:24</c:v>
                </c:pt>
                <c:pt idx="365">
                  <c:v>02:06:54</c:v>
                </c:pt>
                <c:pt idx="366">
                  <c:v>02:07:24</c:v>
                </c:pt>
                <c:pt idx="367">
                  <c:v>02:07:54</c:v>
                </c:pt>
                <c:pt idx="368">
                  <c:v>02:08:24</c:v>
                </c:pt>
                <c:pt idx="369">
                  <c:v>02:08:54</c:v>
                </c:pt>
                <c:pt idx="370">
                  <c:v>02:09:24</c:v>
                </c:pt>
                <c:pt idx="371">
                  <c:v>02:09:54</c:v>
                </c:pt>
                <c:pt idx="372">
                  <c:v>02:10:24</c:v>
                </c:pt>
                <c:pt idx="373">
                  <c:v>02:10:54</c:v>
                </c:pt>
                <c:pt idx="374">
                  <c:v>02:11:24</c:v>
                </c:pt>
                <c:pt idx="375">
                  <c:v>02:11:54</c:v>
                </c:pt>
                <c:pt idx="376">
                  <c:v>02:12:24</c:v>
                </c:pt>
                <c:pt idx="377">
                  <c:v>02:12:54</c:v>
                </c:pt>
                <c:pt idx="378">
                  <c:v>02:13:24</c:v>
                </c:pt>
                <c:pt idx="379">
                  <c:v>02:13:54</c:v>
                </c:pt>
                <c:pt idx="380">
                  <c:v>02:14:24</c:v>
                </c:pt>
                <c:pt idx="381">
                  <c:v>02:14:54</c:v>
                </c:pt>
                <c:pt idx="382">
                  <c:v>02:15:24</c:v>
                </c:pt>
                <c:pt idx="383">
                  <c:v>02:15:54</c:v>
                </c:pt>
                <c:pt idx="384">
                  <c:v>02:16:24</c:v>
                </c:pt>
                <c:pt idx="385">
                  <c:v>02:16:54</c:v>
                </c:pt>
                <c:pt idx="386">
                  <c:v>02:17:24</c:v>
                </c:pt>
                <c:pt idx="387">
                  <c:v>02:17:54</c:v>
                </c:pt>
                <c:pt idx="388">
                  <c:v>02:18:24</c:v>
                </c:pt>
                <c:pt idx="389">
                  <c:v>02:18:54</c:v>
                </c:pt>
                <c:pt idx="390">
                  <c:v>02:19:24</c:v>
                </c:pt>
                <c:pt idx="391">
                  <c:v>02:19:54</c:v>
                </c:pt>
                <c:pt idx="392">
                  <c:v>02:20:24</c:v>
                </c:pt>
                <c:pt idx="393">
                  <c:v>02:20:54</c:v>
                </c:pt>
                <c:pt idx="394">
                  <c:v>02:21:24</c:v>
                </c:pt>
                <c:pt idx="395">
                  <c:v>02:21:54</c:v>
                </c:pt>
                <c:pt idx="396">
                  <c:v>02:22:24</c:v>
                </c:pt>
                <c:pt idx="397">
                  <c:v>02:22:54</c:v>
                </c:pt>
                <c:pt idx="398">
                  <c:v>02:23:24</c:v>
                </c:pt>
                <c:pt idx="399">
                  <c:v>02:23:54</c:v>
                </c:pt>
                <c:pt idx="400">
                  <c:v>02:24:24</c:v>
                </c:pt>
                <c:pt idx="401">
                  <c:v>02:24:54</c:v>
                </c:pt>
                <c:pt idx="402">
                  <c:v>02:25:24</c:v>
                </c:pt>
                <c:pt idx="403">
                  <c:v>02:25:54</c:v>
                </c:pt>
                <c:pt idx="404">
                  <c:v>02:26:24</c:v>
                </c:pt>
                <c:pt idx="405">
                  <c:v>02:26:54</c:v>
                </c:pt>
                <c:pt idx="406">
                  <c:v>02:27:24</c:v>
                </c:pt>
                <c:pt idx="407">
                  <c:v>02:27:54</c:v>
                </c:pt>
                <c:pt idx="408">
                  <c:v>02:28:24</c:v>
                </c:pt>
                <c:pt idx="409">
                  <c:v>02:28:54</c:v>
                </c:pt>
                <c:pt idx="410">
                  <c:v>02:29:24</c:v>
                </c:pt>
                <c:pt idx="411">
                  <c:v>02:29:54</c:v>
                </c:pt>
                <c:pt idx="412">
                  <c:v>02:30:24</c:v>
                </c:pt>
                <c:pt idx="413">
                  <c:v>02:30:54</c:v>
                </c:pt>
                <c:pt idx="414">
                  <c:v>02:31:24</c:v>
                </c:pt>
                <c:pt idx="415">
                  <c:v>02:31:54</c:v>
                </c:pt>
                <c:pt idx="416">
                  <c:v>02:32:24</c:v>
                </c:pt>
                <c:pt idx="417">
                  <c:v>02:32:54</c:v>
                </c:pt>
                <c:pt idx="418">
                  <c:v>02:33:24</c:v>
                </c:pt>
                <c:pt idx="419">
                  <c:v>02:33:54</c:v>
                </c:pt>
                <c:pt idx="420">
                  <c:v>02:34:24</c:v>
                </c:pt>
                <c:pt idx="421">
                  <c:v>02:34:54</c:v>
                </c:pt>
                <c:pt idx="422">
                  <c:v>02:35:24</c:v>
                </c:pt>
                <c:pt idx="423">
                  <c:v>02:35:54</c:v>
                </c:pt>
                <c:pt idx="424">
                  <c:v>02:36:24</c:v>
                </c:pt>
                <c:pt idx="425">
                  <c:v>02:36:54</c:v>
                </c:pt>
                <c:pt idx="426">
                  <c:v>02:37:24</c:v>
                </c:pt>
                <c:pt idx="427">
                  <c:v>02:37:54</c:v>
                </c:pt>
                <c:pt idx="428">
                  <c:v>02:38:24</c:v>
                </c:pt>
                <c:pt idx="429">
                  <c:v>02:38:54</c:v>
                </c:pt>
                <c:pt idx="430">
                  <c:v>02:39:24</c:v>
                </c:pt>
                <c:pt idx="431">
                  <c:v>02:39:54</c:v>
                </c:pt>
                <c:pt idx="432">
                  <c:v>02:40:24</c:v>
                </c:pt>
                <c:pt idx="433">
                  <c:v>02:40:54</c:v>
                </c:pt>
                <c:pt idx="434">
                  <c:v>02:41:24</c:v>
                </c:pt>
                <c:pt idx="435">
                  <c:v>02:41:54</c:v>
                </c:pt>
                <c:pt idx="436">
                  <c:v>02:42:24</c:v>
                </c:pt>
                <c:pt idx="437">
                  <c:v>02:42:54</c:v>
                </c:pt>
                <c:pt idx="438">
                  <c:v>02:43:24</c:v>
                </c:pt>
                <c:pt idx="439">
                  <c:v>02:43:54</c:v>
                </c:pt>
                <c:pt idx="440">
                  <c:v>02:44:24</c:v>
                </c:pt>
                <c:pt idx="441">
                  <c:v>02:44:54</c:v>
                </c:pt>
                <c:pt idx="442">
                  <c:v>02:45:24</c:v>
                </c:pt>
                <c:pt idx="443">
                  <c:v>02:45:54</c:v>
                </c:pt>
                <c:pt idx="444">
                  <c:v>02:46:24</c:v>
                </c:pt>
                <c:pt idx="445">
                  <c:v>02:46:54</c:v>
                </c:pt>
                <c:pt idx="446">
                  <c:v>02:47:24</c:v>
                </c:pt>
                <c:pt idx="447">
                  <c:v>02:47:54</c:v>
                </c:pt>
                <c:pt idx="448">
                  <c:v>02:48:24</c:v>
                </c:pt>
                <c:pt idx="449">
                  <c:v>02:48:54</c:v>
                </c:pt>
                <c:pt idx="450">
                  <c:v>02:49:24</c:v>
                </c:pt>
                <c:pt idx="451">
                  <c:v>02:49:54</c:v>
                </c:pt>
                <c:pt idx="452">
                  <c:v>02:50:24</c:v>
                </c:pt>
                <c:pt idx="453">
                  <c:v>02:50:54</c:v>
                </c:pt>
                <c:pt idx="454">
                  <c:v>02:51:24</c:v>
                </c:pt>
                <c:pt idx="455">
                  <c:v>02:51:54</c:v>
                </c:pt>
                <c:pt idx="456">
                  <c:v>02:52:24</c:v>
                </c:pt>
                <c:pt idx="457">
                  <c:v>02:52:54</c:v>
                </c:pt>
                <c:pt idx="458">
                  <c:v>02:53:24</c:v>
                </c:pt>
                <c:pt idx="459">
                  <c:v>02:53:54</c:v>
                </c:pt>
                <c:pt idx="460">
                  <c:v>02:54:24</c:v>
                </c:pt>
                <c:pt idx="461">
                  <c:v>02:54:54</c:v>
                </c:pt>
                <c:pt idx="462">
                  <c:v>02:55:24</c:v>
                </c:pt>
                <c:pt idx="463">
                  <c:v>02:55:54</c:v>
                </c:pt>
                <c:pt idx="464">
                  <c:v>02:56:24</c:v>
                </c:pt>
                <c:pt idx="465">
                  <c:v>02:56:54</c:v>
                </c:pt>
                <c:pt idx="466">
                  <c:v>02:57:24</c:v>
                </c:pt>
                <c:pt idx="467">
                  <c:v>02:57:54</c:v>
                </c:pt>
                <c:pt idx="468">
                  <c:v>02:58:24</c:v>
                </c:pt>
                <c:pt idx="469">
                  <c:v>02:58:54</c:v>
                </c:pt>
                <c:pt idx="470">
                  <c:v>02:59:24</c:v>
                </c:pt>
                <c:pt idx="471">
                  <c:v>02:59:54</c:v>
                </c:pt>
                <c:pt idx="472">
                  <c:v>03:00:24</c:v>
                </c:pt>
                <c:pt idx="473">
                  <c:v>03:00:54</c:v>
                </c:pt>
                <c:pt idx="474">
                  <c:v>03:01:24</c:v>
                </c:pt>
                <c:pt idx="475">
                  <c:v>03:01:54</c:v>
                </c:pt>
                <c:pt idx="476">
                  <c:v>03:02:24</c:v>
                </c:pt>
                <c:pt idx="477">
                  <c:v>03:02:54</c:v>
                </c:pt>
                <c:pt idx="478">
                  <c:v>03:03:24</c:v>
                </c:pt>
                <c:pt idx="479">
                  <c:v>03:03:54</c:v>
                </c:pt>
                <c:pt idx="480">
                  <c:v>03:04:24</c:v>
                </c:pt>
                <c:pt idx="481">
                  <c:v>03:04:54</c:v>
                </c:pt>
                <c:pt idx="482">
                  <c:v>03:05:24</c:v>
                </c:pt>
                <c:pt idx="483">
                  <c:v>03:05:54</c:v>
                </c:pt>
                <c:pt idx="484">
                  <c:v>03:06:24</c:v>
                </c:pt>
                <c:pt idx="485">
                  <c:v>03:06:54</c:v>
                </c:pt>
                <c:pt idx="486">
                  <c:v>03:07:24</c:v>
                </c:pt>
                <c:pt idx="487">
                  <c:v>03:07:54</c:v>
                </c:pt>
                <c:pt idx="488">
                  <c:v>03:08:24</c:v>
                </c:pt>
                <c:pt idx="489">
                  <c:v>03:08:54</c:v>
                </c:pt>
                <c:pt idx="490">
                  <c:v>03:09:24</c:v>
                </c:pt>
                <c:pt idx="491">
                  <c:v>03:09:54</c:v>
                </c:pt>
                <c:pt idx="492">
                  <c:v>03:10:24</c:v>
                </c:pt>
                <c:pt idx="493">
                  <c:v>03:10:54</c:v>
                </c:pt>
                <c:pt idx="494">
                  <c:v>03:11:24</c:v>
                </c:pt>
                <c:pt idx="495">
                  <c:v>03:11:54</c:v>
                </c:pt>
                <c:pt idx="496">
                  <c:v>03:12:24</c:v>
                </c:pt>
                <c:pt idx="497">
                  <c:v>03:12:53</c:v>
                </c:pt>
                <c:pt idx="498">
                  <c:v>03:13:24</c:v>
                </c:pt>
                <c:pt idx="499">
                  <c:v>03:13:54</c:v>
                </c:pt>
                <c:pt idx="500">
                  <c:v>03:14:24</c:v>
                </c:pt>
                <c:pt idx="501">
                  <c:v>03:14:54</c:v>
                </c:pt>
                <c:pt idx="502">
                  <c:v>03:15:24</c:v>
                </c:pt>
                <c:pt idx="503">
                  <c:v>03:15:54</c:v>
                </c:pt>
                <c:pt idx="504">
                  <c:v>03:16:24</c:v>
                </c:pt>
                <c:pt idx="505">
                  <c:v>03:16:54</c:v>
                </c:pt>
                <c:pt idx="506">
                  <c:v>03:17:24</c:v>
                </c:pt>
                <c:pt idx="507">
                  <c:v>03:17:54</c:v>
                </c:pt>
                <c:pt idx="508">
                  <c:v>03:18:24</c:v>
                </c:pt>
                <c:pt idx="509">
                  <c:v>03:18:54</c:v>
                </c:pt>
                <c:pt idx="510">
                  <c:v>03:19:24</c:v>
                </c:pt>
                <c:pt idx="511">
                  <c:v>03:19:54</c:v>
                </c:pt>
                <c:pt idx="512">
                  <c:v>03:20:24</c:v>
                </c:pt>
                <c:pt idx="513">
                  <c:v>03:20:54</c:v>
                </c:pt>
                <c:pt idx="514">
                  <c:v>03:21:24</c:v>
                </c:pt>
                <c:pt idx="515">
                  <c:v>03:21:54</c:v>
                </c:pt>
                <c:pt idx="516">
                  <c:v>03:22:24</c:v>
                </c:pt>
                <c:pt idx="517">
                  <c:v>03:22:54</c:v>
                </c:pt>
                <c:pt idx="518">
                  <c:v>03:23:24</c:v>
                </c:pt>
                <c:pt idx="519">
                  <c:v>03:23:54</c:v>
                </c:pt>
                <c:pt idx="520">
                  <c:v>03:24:24</c:v>
                </c:pt>
                <c:pt idx="521">
                  <c:v>03:24:54</c:v>
                </c:pt>
                <c:pt idx="522">
                  <c:v>03:25:24</c:v>
                </c:pt>
                <c:pt idx="523">
                  <c:v>03:25:54</c:v>
                </c:pt>
                <c:pt idx="524">
                  <c:v>03:26:24</c:v>
                </c:pt>
                <c:pt idx="525">
                  <c:v>03:26:54</c:v>
                </c:pt>
                <c:pt idx="526">
                  <c:v>03:27:24</c:v>
                </c:pt>
                <c:pt idx="527">
                  <c:v>03:27:54</c:v>
                </c:pt>
                <c:pt idx="528">
                  <c:v>03:28:24</c:v>
                </c:pt>
                <c:pt idx="529">
                  <c:v>03:28:54</c:v>
                </c:pt>
                <c:pt idx="530">
                  <c:v>03:29:24</c:v>
                </c:pt>
                <c:pt idx="531">
                  <c:v>03:29:54</c:v>
                </c:pt>
                <c:pt idx="532">
                  <c:v>03:30:24</c:v>
                </c:pt>
                <c:pt idx="533">
                  <c:v>03:30:54</c:v>
                </c:pt>
                <c:pt idx="534">
                  <c:v>03:31:24</c:v>
                </c:pt>
                <c:pt idx="535">
                  <c:v>03:31:54</c:v>
                </c:pt>
                <c:pt idx="536">
                  <c:v>03:32:24</c:v>
                </c:pt>
                <c:pt idx="537">
                  <c:v>03:32:55</c:v>
                </c:pt>
                <c:pt idx="538">
                  <c:v>03:33:24</c:v>
                </c:pt>
                <c:pt idx="539">
                  <c:v>03:33:54</c:v>
                </c:pt>
                <c:pt idx="540">
                  <c:v>03:34:24</c:v>
                </c:pt>
                <c:pt idx="541">
                  <c:v>03:34:54</c:v>
                </c:pt>
                <c:pt idx="542">
                  <c:v>03:35:24</c:v>
                </c:pt>
                <c:pt idx="543">
                  <c:v>03:35:54</c:v>
                </c:pt>
                <c:pt idx="544">
                  <c:v>03:36:24</c:v>
                </c:pt>
                <c:pt idx="545">
                  <c:v>03:36:54</c:v>
                </c:pt>
                <c:pt idx="546">
                  <c:v>03:37:24</c:v>
                </c:pt>
                <c:pt idx="547">
                  <c:v>03:37:54</c:v>
                </c:pt>
                <c:pt idx="548">
                  <c:v>03:38:24</c:v>
                </c:pt>
                <c:pt idx="549">
                  <c:v>03:38:54</c:v>
                </c:pt>
                <c:pt idx="550">
                  <c:v>03:39:24</c:v>
                </c:pt>
                <c:pt idx="551">
                  <c:v>03:39:54</c:v>
                </c:pt>
                <c:pt idx="552">
                  <c:v>03:40:24</c:v>
                </c:pt>
                <c:pt idx="553">
                  <c:v>03:40:54</c:v>
                </c:pt>
                <c:pt idx="554">
                  <c:v>03:41:24</c:v>
                </c:pt>
                <c:pt idx="555">
                  <c:v>03:41:54</c:v>
                </c:pt>
                <c:pt idx="556">
                  <c:v>03:42:23</c:v>
                </c:pt>
                <c:pt idx="557">
                  <c:v>03:42:54</c:v>
                </c:pt>
                <c:pt idx="558">
                  <c:v>03:43:24</c:v>
                </c:pt>
                <c:pt idx="559">
                  <c:v>03:43:54</c:v>
                </c:pt>
                <c:pt idx="560">
                  <c:v>03:44:24</c:v>
                </c:pt>
                <c:pt idx="561">
                  <c:v>03:44:54</c:v>
                </c:pt>
                <c:pt idx="562">
                  <c:v>03:45:24</c:v>
                </c:pt>
                <c:pt idx="563">
                  <c:v>03:45:54</c:v>
                </c:pt>
                <c:pt idx="564">
                  <c:v>03:46:24</c:v>
                </c:pt>
                <c:pt idx="565">
                  <c:v>03:46:54</c:v>
                </c:pt>
                <c:pt idx="566">
                  <c:v>03:47:24</c:v>
                </c:pt>
                <c:pt idx="567">
                  <c:v>03:47:54</c:v>
                </c:pt>
                <c:pt idx="568">
                  <c:v>03:48:24</c:v>
                </c:pt>
                <c:pt idx="569">
                  <c:v>03:48:54</c:v>
                </c:pt>
                <c:pt idx="570">
                  <c:v>03:49:23</c:v>
                </c:pt>
                <c:pt idx="571">
                  <c:v>03:49:54</c:v>
                </c:pt>
                <c:pt idx="572">
                  <c:v>03:50:24</c:v>
                </c:pt>
                <c:pt idx="573">
                  <c:v>03:50:54</c:v>
                </c:pt>
                <c:pt idx="574">
                  <c:v>03:51:24</c:v>
                </c:pt>
                <c:pt idx="575">
                  <c:v>03:51:54</c:v>
                </c:pt>
                <c:pt idx="576">
                  <c:v>03:52:24</c:v>
                </c:pt>
                <c:pt idx="577">
                  <c:v>03:52:54</c:v>
                </c:pt>
                <c:pt idx="578">
                  <c:v>03:53:24</c:v>
                </c:pt>
                <c:pt idx="579">
                  <c:v>03:53:54</c:v>
                </c:pt>
                <c:pt idx="580">
                  <c:v>03:54:24</c:v>
                </c:pt>
                <c:pt idx="581">
                  <c:v>03:54:54</c:v>
                </c:pt>
                <c:pt idx="582">
                  <c:v>03:55:24</c:v>
                </c:pt>
                <c:pt idx="583">
                  <c:v>03:55:54</c:v>
                </c:pt>
                <c:pt idx="584">
                  <c:v>03:56:24</c:v>
                </c:pt>
                <c:pt idx="585">
                  <c:v>03:56:54</c:v>
                </c:pt>
                <c:pt idx="586">
                  <c:v>03:57:24</c:v>
                </c:pt>
                <c:pt idx="587">
                  <c:v>03:57:54</c:v>
                </c:pt>
                <c:pt idx="588">
                  <c:v>03:58:24</c:v>
                </c:pt>
                <c:pt idx="589">
                  <c:v>03:58:54</c:v>
                </c:pt>
                <c:pt idx="590">
                  <c:v>03:59:24</c:v>
                </c:pt>
                <c:pt idx="591">
                  <c:v>03:59:54</c:v>
                </c:pt>
                <c:pt idx="592">
                  <c:v>04:00:24</c:v>
                </c:pt>
                <c:pt idx="593">
                  <c:v>04:00:53</c:v>
                </c:pt>
                <c:pt idx="594">
                  <c:v>04:01:24</c:v>
                </c:pt>
                <c:pt idx="595">
                  <c:v>04:01:54</c:v>
                </c:pt>
                <c:pt idx="596">
                  <c:v>04:02:24</c:v>
                </c:pt>
                <c:pt idx="597">
                  <c:v>04:02:54</c:v>
                </c:pt>
                <c:pt idx="598">
                  <c:v>04:03:24</c:v>
                </c:pt>
                <c:pt idx="599">
                  <c:v>04:03:54</c:v>
                </c:pt>
                <c:pt idx="600">
                  <c:v>04:04:24</c:v>
                </c:pt>
                <c:pt idx="601">
                  <c:v>04:04:54</c:v>
                </c:pt>
                <c:pt idx="602">
                  <c:v>04:05:24</c:v>
                </c:pt>
                <c:pt idx="603">
                  <c:v>04:05:54</c:v>
                </c:pt>
                <c:pt idx="604">
                  <c:v>04:06:24</c:v>
                </c:pt>
                <c:pt idx="605">
                  <c:v>04:06:54</c:v>
                </c:pt>
                <c:pt idx="606">
                  <c:v>04:07:24</c:v>
                </c:pt>
                <c:pt idx="607">
                  <c:v>04:07:54</c:v>
                </c:pt>
                <c:pt idx="608">
                  <c:v>04:08:24</c:v>
                </c:pt>
                <c:pt idx="609">
                  <c:v>04:08:54</c:v>
                </c:pt>
                <c:pt idx="610">
                  <c:v>04:09:24</c:v>
                </c:pt>
                <c:pt idx="611">
                  <c:v>04:09:54</c:v>
                </c:pt>
                <c:pt idx="612">
                  <c:v>04:10:24</c:v>
                </c:pt>
                <c:pt idx="613">
                  <c:v>04:10:54</c:v>
                </c:pt>
                <c:pt idx="614">
                  <c:v>04:11:24</c:v>
                </c:pt>
                <c:pt idx="615">
                  <c:v>04:11:54</c:v>
                </c:pt>
                <c:pt idx="616">
                  <c:v>04:12:24</c:v>
                </c:pt>
                <c:pt idx="617">
                  <c:v>04:12:54</c:v>
                </c:pt>
                <c:pt idx="618">
                  <c:v>04:13:24</c:v>
                </c:pt>
                <c:pt idx="619">
                  <c:v>04:13:54</c:v>
                </c:pt>
                <c:pt idx="620">
                  <c:v>04:14:24</c:v>
                </c:pt>
                <c:pt idx="621">
                  <c:v>04:14:54</c:v>
                </c:pt>
                <c:pt idx="622">
                  <c:v>04:15:24</c:v>
                </c:pt>
                <c:pt idx="623">
                  <c:v>04:15:54</c:v>
                </c:pt>
                <c:pt idx="624">
                  <c:v>04:16:24</c:v>
                </c:pt>
                <c:pt idx="625">
                  <c:v>04:16:54</c:v>
                </c:pt>
                <c:pt idx="626">
                  <c:v>04:17:24</c:v>
                </c:pt>
                <c:pt idx="627">
                  <c:v>04:17:54</c:v>
                </c:pt>
                <c:pt idx="628">
                  <c:v>04:18:24</c:v>
                </c:pt>
                <c:pt idx="629">
                  <c:v>04:18:54</c:v>
                </c:pt>
                <c:pt idx="630">
                  <c:v>04:19:24</c:v>
                </c:pt>
                <c:pt idx="631">
                  <c:v>04:19:54</c:v>
                </c:pt>
                <c:pt idx="632">
                  <c:v>04:20:24</c:v>
                </c:pt>
                <c:pt idx="633">
                  <c:v>04:20:54</c:v>
                </c:pt>
                <c:pt idx="634">
                  <c:v>04:21:24</c:v>
                </c:pt>
                <c:pt idx="635">
                  <c:v>04:21:54</c:v>
                </c:pt>
                <c:pt idx="636">
                  <c:v>04:22:24</c:v>
                </c:pt>
                <c:pt idx="637">
                  <c:v>04:22:54</c:v>
                </c:pt>
                <c:pt idx="638">
                  <c:v>04:23:24</c:v>
                </c:pt>
                <c:pt idx="639">
                  <c:v>04:23:54</c:v>
                </c:pt>
                <c:pt idx="640">
                  <c:v>04:24:24</c:v>
                </c:pt>
                <c:pt idx="641">
                  <c:v>04:24:54</c:v>
                </c:pt>
                <c:pt idx="642">
                  <c:v>04:25:24</c:v>
                </c:pt>
                <c:pt idx="643">
                  <c:v>04:25:54</c:v>
                </c:pt>
                <c:pt idx="644">
                  <c:v>04:26:24</c:v>
                </c:pt>
                <c:pt idx="645">
                  <c:v>04:26:54</c:v>
                </c:pt>
                <c:pt idx="646">
                  <c:v>04:27:24</c:v>
                </c:pt>
                <c:pt idx="647">
                  <c:v>04:27:54</c:v>
                </c:pt>
                <c:pt idx="648">
                  <c:v>04:28:24</c:v>
                </c:pt>
                <c:pt idx="649">
                  <c:v>04:28:54</c:v>
                </c:pt>
                <c:pt idx="650">
                  <c:v>04:29:24</c:v>
                </c:pt>
                <c:pt idx="651">
                  <c:v>04:29:54</c:v>
                </c:pt>
                <c:pt idx="652">
                  <c:v>04:30:24</c:v>
                </c:pt>
                <c:pt idx="653">
                  <c:v>04:30:54</c:v>
                </c:pt>
                <c:pt idx="654">
                  <c:v>04:31:24</c:v>
                </c:pt>
                <c:pt idx="655">
                  <c:v>04:31:54</c:v>
                </c:pt>
                <c:pt idx="656">
                  <c:v>04:32:24</c:v>
                </c:pt>
                <c:pt idx="657">
                  <c:v>04:32:54</c:v>
                </c:pt>
                <c:pt idx="658">
                  <c:v>04:33:24</c:v>
                </c:pt>
                <c:pt idx="659">
                  <c:v>04:33:54</c:v>
                </c:pt>
                <c:pt idx="660">
                  <c:v>04:34:24</c:v>
                </c:pt>
                <c:pt idx="661">
                  <c:v>04:34:54</c:v>
                </c:pt>
                <c:pt idx="662">
                  <c:v>04:35:24</c:v>
                </c:pt>
                <c:pt idx="663">
                  <c:v>04:35:54</c:v>
                </c:pt>
                <c:pt idx="664">
                  <c:v>04:36:24</c:v>
                </c:pt>
                <c:pt idx="665">
                  <c:v>04:36:54</c:v>
                </c:pt>
                <c:pt idx="666">
                  <c:v>04:37:24</c:v>
                </c:pt>
                <c:pt idx="667">
                  <c:v>04:37:54</c:v>
                </c:pt>
                <c:pt idx="668">
                  <c:v>04:38:24</c:v>
                </c:pt>
                <c:pt idx="669">
                  <c:v>04:38:54</c:v>
                </c:pt>
                <c:pt idx="670">
                  <c:v>04:39:24</c:v>
                </c:pt>
                <c:pt idx="671">
                  <c:v>04:39:54</c:v>
                </c:pt>
                <c:pt idx="672">
                  <c:v>04:40:24</c:v>
                </c:pt>
                <c:pt idx="673">
                  <c:v>04:40:54</c:v>
                </c:pt>
                <c:pt idx="674">
                  <c:v>04:41:24</c:v>
                </c:pt>
                <c:pt idx="675">
                  <c:v>04:41:54</c:v>
                </c:pt>
                <c:pt idx="676">
                  <c:v>04:42:24</c:v>
                </c:pt>
                <c:pt idx="677">
                  <c:v>04:42:54</c:v>
                </c:pt>
                <c:pt idx="678">
                  <c:v>04:43:24</c:v>
                </c:pt>
                <c:pt idx="679">
                  <c:v>04:43:54</c:v>
                </c:pt>
                <c:pt idx="680">
                  <c:v>04:44:24</c:v>
                </c:pt>
                <c:pt idx="681">
                  <c:v>04:44:54</c:v>
                </c:pt>
                <c:pt idx="682">
                  <c:v>04:45:24</c:v>
                </c:pt>
                <c:pt idx="683">
                  <c:v>04:45:53</c:v>
                </c:pt>
                <c:pt idx="684">
                  <c:v>04:46:24</c:v>
                </c:pt>
                <c:pt idx="685">
                  <c:v>04:46:54</c:v>
                </c:pt>
                <c:pt idx="686">
                  <c:v>04:47:24</c:v>
                </c:pt>
                <c:pt idx="687">
                  <c:v>04:47:54</c:v>
                </c:pt>
                <c:pt idx="688">
                  <c:v>04:48:24</c:v>
                </c:pt>
                <c:pt idx="689">
                  <c:v>04:48:54</c:v>
                </c:pt>
                <c:pt idx="690">
                  <c:v>04:49:24</c:v>
                </c:pt>
                <c:pt idx="691">
                  <c:v>04:49:54</c:v>
                </c:pt>
                <c:pt idx="692">
                  <c:v>04:50:24</c:v>
                </c:pt>
                <c:pt idx="693">
                  <c:v>04:50:54</c:v>
                </c:pt>
                <c:pt idx="694">
                  <c:v>04:51:24</c:v>
                </c:pt>
                <c:pt idx="695">
                  <c:v>04:51:54</c:v>
                </c:pt>
                <c:pt idx="696">
                  <c:v>04:52:24</c:v>
                </c:pt>
                <c:pt idx="697">
                  <c:v>04:52:54</c:v>
                </c:pt>
                <c:pt idx="698">
                  <c:v>04:53:24</c:v>
                </c:pt>
                <c:pt idx="699">
                  <c:v>04:53:54</c:v>
                </c:pt>
                <c:pt idx="700">
                  <c:v>04:54:24</c:v>
                </c:pt>
                <c:pt idx="701">
                  <c:v>04:54:54</c:v>
                </c:pt>
                <c:pt idx="702">
                  <c:v>04:55:24</c:v>
                </c:pt>
                <c:pt idx="703">
                  <c:v>04:55:54</c:v>
                </c:pt>
                <c:pt idx="704">
                  <c:v>04:56:24</c:v>
                </c:pt>
                <c:pt idx="705">
                  <c:v>04:56:54</c:v>
                </c:pt>
                <c:pt idx="706">
                  <c:v>04:57:24</c:v>
                </c:pt>
                <c:pt idx="707">
                  <c:v>04:57:54</c:v>
                </c:pt>
                <c:pt idx="708">
                  <c:v>04:58:24</c:v>
                </c:pt>
                <c:pt idx="709">
                  <c:v>04:58:54</c:v>
                </c:pt>
                <c:pt idx="710">
                  <c:v>04:59:24</c:v>
                </c:pt>
                <c:pt idx="711">
                  <c:v>04:59:54</c:v>
                </c:pt>
                <c:pt idx="712">
                  <c:v>05:00:24</c:v>
                </c:pt>
                <c:pt idx="713">
                  <c:v>05:00:54</c:v>
                </c:pt>
                <c:pt idx="714">
                  <c:v>05:01:24</c:v>
                </c:pt>
                <c:pt idx="715">
                  <c:v>05:01:54</c:v>
                </c:pt>
                <c:pt idx="716">
                  <c:v>05:02:24</c:v>
                </c:pt>
                <c:pt idx="717">
                  <c:v>05:02:54</c:v>
                </c:pt>
                <c:pt idx="718">
                  <c:v>05:03:24</c:v>
                </c:pt>
                <c:pt idx="719">
                  <c:v>05:03:54</c:v>
                </c:pt>
                <c:pt idx="720">
                  <c:v>05:04:24</c:v>
                </c:pt>
                <c:pt idx="721">
                  <c:v>05:04:54</c:v>
                </c:pt>
                <c:pt idx="722">
                  <c:v>05:05:24</c:v>
                </c:pt>
                <c:pt idx="723">
                  <c:v>05:05:54</c:v>
                </c:pt>
                <c:pt idx="724">
                  <c:v>05:06:24</c:v>
                </c:pt>
                <c:pt idx="725">
                  <c:v>05:06:54</c:v>
                </c:pt>
                <c:pt idx="726">
                  <c:v>05:07:24</c:v>
                </c:pt>
                <c:pt idx="727">
                  <c:v>05:07:54</c:v>
                </c:pt>
                <c:pt idx="728">
                  <c:v>05:08:24</c:v>
                </c:pt>
                <c:pt idx="729">
                  <c:v>05:08:54</c:v>
                </c:pt>
                <c:pt idx="730">
                  <c:v>05:09:24</c:v>
                </c:pt>
                <c:pt idx="731">
                  <c:v>05:09:54</c:v>
                </c:pt>
                <c:pt idx="732">
                  <c:v>05:10:24</c:v>
                </c:pt>
                <c:pt idx="733">
                  <c:v>05:10:54</c:v>
                </c:pt>
                <c:pt idx="734">
                  <c:v>05:11:24</c:v>
                </c:pt>
                <c:pt idx="735">
                  <c:v>05:11:54</c:v>
                </c:pt>
                <c:pt idx="736">
                  <c:v>05:12:24</c:v>
                </c:pt>
                <c:pt idx="737">
                  <c:v>05:12:54</c:v>
                </c:pt>
                <c:pt idx="738">
                  <c:v>05:13:24</c:v>
                </c:pt>
                <c:pt idx="739">
                  <c:v>05:13:54</c:v>
                </c:pt>
                <c:pt idx="740">
                  <c:v>05:14:24</c:v>
                </c:pt>
                <c:pt idx="741">
                  <c:v>05:14:53</c:v>
                </c:pt>
                <c:pt idx="742">
                  <c:v>05:15:24</c:v>
                </c:pt>
                <c:pt idx="743">
                  <c:v>05:15:54</c:v>
                </c:pt>
                <c:pt idx="744">
                  <c:v>05:16:24</c:v>
                </c:pt>
                <c:pt idx="745">
                  <c:v>05:16:54</c:v>
                </c:pt>
                <c:pt idx="746">
                  <c:v>05:17:24</c:v>
                </c:pt>
                <c:pt idx="747">
                  <c:v>05:17:54</c:v>
                </c:pt>
                <c:pt idx="748">
                  <c:v>05:18:24</c:v>
                </c:pt>
                <c:pt idx="749">
                  <c:v>05:18:54</c:v>
                </c:pt>
                <c:pt idx="750">
                  <c:v>05:19:24</c:v>
                </c:pt>
                <c:pt idx="751">
                  <c:v>05:19:54</c:v>
                </c:pt>
                <c:pt idx="752">
                  <c:v>05:20:24</c:v>
                </c:pt>
                <c:pt idx="753">
                  <c:v>05:20:54</c:v>
                </c:pt>
                <c:pt idx="754">
                  <c:v>05:21:24</c:v>
                </c:pt>
                <c:pt idx="755">
                  <c:v>05:21:54</c:v>
                </c:pt>
                <c:pt idx="756">
                  <c:v>05:22:24</c:v>
                </c:pt>
                <c:pt idx="757">
                  <c:v>05:22:54</c:v>
                </c:pt>
                <c:pt idx="758">
                  <c:v>05:23:24</c:v>
                </c:pt>
                <c:pt idx="759">
                  <c:v>05:23:54</c:v>
                </c:pt>
                <c:pt idx="760">
                  <c:v>05:24:24</c:v>
                </c:pt>
                <c:pt idx="761">
                  <c:v>05:24:54</c:v>
                </c:pt>
                <c:pt idx="762">
                  <c:v>05:25:24</c:v>
                </c:pt>
                <c:pt idx="763">
                  <c:v>05:25:54</c:v>
                </c:pt>
                <c:pt idx="764">
                  <c:v>05:26:24</c:v>
                </c:pt>
                <c:pt idx="765">
                  <c:v>05:26:54</c:v>
                </c:pt>
                <c:pt idx="766">
                  <c:v>05:27:24</c:v>
                </c:pt>
                <c:pt idx="767">
                  <c:v>05:27:54</c:v>
                </c:pt>
                <c:pt idx="768">
                  <c:v>05:28:24</c:v>
                </c:pt>
                <c:pt idx="769">
                  <c:v>05:28:54</c:v>
                </c:pt>
                <c:pt idx="770">
                  <c:v>05:29:24</c:v>
                </c:pt>
                <c:pt idx="771">
                  <c:v>05:29:54</c:v>
                </c:pt>
                <c:pt idx="772">
                  <c:v>05:30:24</c:v>
                </c:pt>
                <c:pt idx="773">
                  <c:v>05:30:54</c:v>
                </c:pt>
                <c:pt idx="774">
                  <c:v>05:31:24</c:v>
                </c:pt>
                <c:pt idx="775">
                  <c:v>05:31:54</c:v>
                </c:pt>
                <c:pt idx="776">
                  <c:v>05:32:24</c:v>
                </c:pt>
                <c:pt idx="777">
                  <c:v>05:32:54</c:v>
                </c:pt>
                <c:pt idx="778">
                  <c:v>05:33:24</c:v>
                </c:pt>
                <c:pt idx="779">
                  <c:v>05:33:54</c:v>
                </c:pt>
                <c:pt idx="780">
                  <c:v>05:34:24</c:v>
                </c:pt>
                <c:pt idx="781">
                  <c:v>05:34:54</c:v>
                </c:pt>
                <c:pt idx="782">
                  <c:v>05:35:24</c:v>
                </c:pt>
                <c:pt idx="783">
                  <c:v>05:35:54</c:v>
                </c:pt>
                <c:pt idx="784">
                  <c:v>05:36:24</c:v>
                </c:pt>
                <c:pt idx="785">
                  <c:v>05:36:54</c:v>
                </c:pt>
                <c:pt idx="786">
                  <c:v>05:37:24</c:v>
                </c:pt>
                <c:pt idx="787">
                  <c:v>05:37:54</c:v>
                </c:pt>
                <c:pt idx="788">
                  <c:v>05:38:24</c:v>
                </c:pt>
                <c:pt idx="789">
                  <c:v>05:38:54</c:v>
                </c:pt>
                <c:pt idx="790">
                  <c:v>05:39:24</c:v>
                </c:pt>
                <c:pt idx="791">
                  <c:v>05:39:54</c:v>
                </c:pt>
                <c:pt idx="792">
                  <c:v>05:40:24</c:v>
                </c:pt>
                <c:pt idx="793">
                  <c:v>05:40:54</c:v>
                </c:pt>
                <c:pt idx="794">
                  <c:v>05:41:24</c:v>
                </c:pt>
                <c:pt idx="795">
                  <c:v>05:41:54</c:v>
                </c:pt>
                <c:pt idx="796">
                  <c:v>05:42:25</c:v>
                </c:pt>
              </c:strCache>
              <c:extLst xmlns:c15="http://schemas.microsoft.com/office/drawing/2012/chart"/>
            </c:strRef>
          </c:xVal>
          <c:yVal>
            <c:numRef>
              <c:f>'GL-06-12 - Batch'!$N:$N</c:f>
              <c:numCache>
                <c:formatCode>General</c:formatCode>
                <c:ptCount val="1048576"/>
                <c:pt idx="0">
                  <c:v>0</c:v>
                </c:pt>
                <c:pt idx="1">
                  <c:v>0.24722266400000001</c:v>
                </c:pt>
                <c:pt idx="2">
                  <c:v>0.24651604200000002</c:v>
                </c:pt>
                <c:pt idx="3">
                  <c:v>0.23248128209999999</c:v>
                </c:pt>
                <c:pt idx="4">
                  <c:v>0.18675286286000001</c:v>
                </c:pt>
                <c:pt idx="5">
                  <c:v>0.18351424797000002</c:v>
                </c:pt>
                <c:pt idx="6">
                  <c:v>0.1775892225</c:v>
                </c:pt>
                <c:pt idx="7">
                  <c:v>0.16796586218000001</c:v>
                </c:pt>
                <c:pt idx="8">
                  <c:v>0.17918016115000002</c:v>
                </c:pt>
                <c:pt idx="9">
                  <c:v>0.17392497177000002</c:v>
                </c:pt>
                <c:pt idx="10">
                  <c:v>0.15769968367000001</c:v>
                </c:pt>
                <c:pt idx="11">
                  <c:v>0.17451313067000002</c:v>
                </c:pt>
                <c:pt idx="12">
                  <c:v>0.16385186733000001</c:v>
                </c:pt>
                <c:pt idx="13">
                  <c:v>0.15629558419000003</c:v>
                </c:pt>
                <c:pt idx="14">
                  <c:v>0.15709739233</c:v>
                </c:pt>
                <c:pt idx="15">
                  <c:v>0.16115506525000001</c:v>
                </c:pt>
                <c:pt idx="16">
                  <c:v>0.16036094681999999</c:v>
                </c:pt>
                <c:pt idx="17">
                  <c:v>0.16363011272</c:v>
                </c:pt>
                <c:pt idx="18">
                  <c:v>0.15852165132000001</c:v>
                </c:pt>
                <c:pt idx="19">
                  <c:v>0.15261865583000001</c:v>
                </c:pt>
                <c:pt idx="20">
                  <c:v>0.15866713232000001</c:v>
                </c:pt>
                <c:pt idx="21">
                  <c:v>0.16049686764000001</c:v>
                </c:pt>
                <c:pt idx="22">
                  <c:v>0.14428945292000001</c:v>
                </c:pt>
                <c:pt idx="23">
                  <c:v>0.14941454072000002</c:v>
                </c:pt>
                <c:pt idx="24">
                  <c:v>0.15673119587000001</c:v>
                </c:pt>
                <c:pt idx="25">
                  <c:v>0.15109754806</c:v>
                </c:pt>
                <c:pt idx="26">
                  <c:v>0.14483646148000001</c:v>
                </c:pt>
                <c:pt idx="27">
                  <c:v>0.15610625106000001</c:v>
                </c:pt>
                <c:pt idx="28">
                  <c:v>0.15434967190000001</c:v>
                </c:pt>
                <c:pt idx="29">
                  <c:v>0.15949408789000002</c:v>
                </c:pt>
                <c:pt idx="30">
                  <c:v>0.15910918672999999</c:v>
                </c:pt>
                <c:pt idx="31">
                  <c:v>0.14937235123000001</c:v>
                </c:pt>
                <c:pt idx="32">
                  <c:v>0.15326459146999999</c:v>
                </c:pt>
                <c:pt idx="33">
                  <c:v>0.14628108781000002</c:v>
                </c:pt>
                <c:pt idx="34">
                  <c:v>0.14662172118</c:v>
                </c:pt>
                <c:pt idx="35">
                  <c:v>0.15358548099000002</c:v>
                </c:pt>
                <c:pt idx="36">
                  <c:v>0.13796747214999999</c:v>
                </c:pt>
                <c:pt idx="37">
                  <c:v>0.14832530369000002</c:v>
                </c:pt>
                <c:pt idx="38">
                  <c:v>0.13725648572000002</c:v>
                </c:pt>
                <c:pt idx="39">
                  <c:v>0.14727077427000002</c:v>
                </c:pt>
                <c:pt idx="40">
                  <c:v>0.14284815187</c:v>
                </c:pt>
                <c:pt idx="41">
                  <c:v>0.13925539466</c:v>
                </c:pt>
                <c:pt idx="42">
                  <c:v>0.14962361770000002</c:v>
                </c:pt>
                <c:pt idx="43">
                  <c:v>0.14847889006000001</c:v>
                </c:pt>
                <c:pt idx="44">
                  <c:v>0.14943179061000003</c:v>
                </c:pt>
                <c:pt idx="45">
                  <c:v>0.13929488236000001</c:v>
                </c:pt>
                <c:pt idx="46">
                  <c:v>0.14255781336000001</c:v>
                </c:pt>
                <c:pt idx="47">
                  <c:v>0.13457152995000002</c:v>
                </c:pt>
                <c:pt idx="48">
                  <c:v>0.14472360979000001</c:v>
                </c:pt>
                <c:pt idx="49">
                  <c:v>0.14034754131000002</c:v>
                </c:pt>
                <c:pt idx="50">
                  <c:v>0.14342508795</c:v>
                </c:pt>
                <c:pt idx="51">
                  <c:v>0.13725607006000001</c:v>
                </c:pt>
                <c:pt idx="52">
                  <c:v>0.15213815287000002</c:v>
                </c:pt>
                <c:pt idx="53">
                  <c:v>0.14313017718000001</c:v>
                </c:pt>
                <c:pt idx="54">
                  <c:v>0.14656477575999999</c:v>
                </c:pt>
                <c:pt idx="55">
                  <c:v>0.14648704734000001</c:v>
                </c:pt>
                <c:pt idx="56">
                  <c:v>0.13590538289000001</c:v>
                </c:pt>
                <c:pt idx="57">
                  <c:v>0.13729597341999999</c:v>
                </c:pt>
                <c:pt idx="58">
                  <c:v>0.1509100854</c:v>
                </c:pt>
                <c:pt idx="59">
                  <c:v>0.13840994222</c:v>
                </c:pt>
                <c:pt idx="60">
                  <c:v>0.13749632153999999</c:v>
                </c:pt>
                <c:pt idx="61">
                  <c:v>0.13909411858000001</c:v>
                </c:pt>
                <c:pt idx="62">
                  <c:v>0.13461496642000001</c:v>
                </c:pt>
                <c:pt idx="63">
                  <c:v>0.13692084027000001</c:v>
                </c:pt>
                <c:pt idx="64">
                  <c:v>0.13767921193999999</c:v>
                </c:pt>
                <c:pt idx="65">
                  <c:v>0.13805018849</c:v>
                </c:pt>
                <c:pt idx="66">
                  <c:v>0.13317761414000001</c:v>
                </c:pt>
                <c:pt idx="67">
                  <c:v>0.13607039991</c:v>
                </c:pt>
                <c:pt idx="68">
                  <c:v>0.14114332238000002</c:v>
                </c:pt>
                <c:pt idx="69">
                  <c:v>0.13653822524000001</c:v>
                </c:pt>
                <c:pt idx="70">
                  <c:v>0.13776005781</c:v>
                </c:pt>
                <c:pt idx="71">
                  <c:v>0.13375953813999999</c:v>
                </c:pt>
                <c:pt idx="72">
                  <c:v>0.13075390068000001</c:v>
                </c:pt>
                <c:pt idx="73">
                  <c:v>0.13361260233</c:v>
                </c:pt>
                <c:pt idx="74">
                  <c:v>0.13704449912</c:v>
                </c:pt>
                <c:pt idx="75">
                  <c:v>0.14090660401000002</c:v>
                </c:pt>
                <c:pt idx="76">
                  <c:v>0.1492973246</c:v>
                </c:pt>
                <c:pt idx="77">
                  <c:v>0.12937099986</c:v>
                </c:pt>
                <c:pt idx="78">
                  <c:v>0.14599843901000001</c:v>
                </c:pt>
                <c:pt idx="79">
                  <c:v>0.13135639985</c:v>
                </c:pt>
                <c:pt idx="80">
                  <c:v>0.13465466195</c:v>
                </c:pt>
                <c:pt idx="81">
                  <c:v>0.13628799791999999</c:v>
                </c:pt>
                <c:pt idx="82">
                  <c:v>0.14013451556000001</c:v>
                </c:pt>
                <c:pt idx="83">
                  <c:v>0.13464530960000001</c:v>
                </c:pt>
                <c:pt idx="84">
                  <c:v>0.14122499957000001</c:v>
                </c:pt>
                <c:pt idx="85">
                  <c:v>0.13113069647</c:v>
                </c:pt>
                <c:pt idx="86">
                  <c:v>0.13672049215000001</c:v>
                </c:pt>
                <c:pt idx="87">
                  <c:v>0.13375122494</c:v>
                </c:pt>
                <c:pt idx="88">
                  <c:v>0.12772103748999999</c:v>
                </c:pt>
                <c:pt idx="89">
                  <c:v>0.13733359065</c:v>
                </c:pt>
                <c:pt idx="90">
                  <c:v>0.14421421845999999</c:v>
                </c:pt>
                <c:pt idx="91">
                  <c:v>0.13240448654</c:v>
                </c:pt>
                <c:pt idx="92">
                  <c:v>0.12592559412000001</c:v>
                </c:pt>
                <c:pt idx="93">
                  <c:v>0.12183820150999999</c:v>
                </c:pt>
                <c:pt idx="94">
                  <c:v>0.12520005959000002</c:v>
                </c:pt>
                <c:pt idx="95">
                  <c:v>0.13570919137000001</c:v>
                </c:pt>
                <c:pt idx="96">
                  <c:v>0.13034489124000001</c:v>
                </c:pt>
                <c:pt idx="97">
                  <c:v>0.13299991949000001</c:v>
                </c:pt>
                <c:pt idx="98">
                  <c:v>0.13040952637</c:v>
                </c:pt>
                <c:pt idx="99">
                  <c:v>0.13503104208</c:v>
                </c:pt>
                <c:pt idx="100">
                  <c:v>0.13616371558000001</c:v>
                </c:pt>
                <c:pt idx="101">
                  <c:v>0.12975631668000001</c:v>
                </c:pt>
                <c:pt idx="102">
                  <c:v>0.13422237554999999</c:v>
                </c:pt>
                <c:pt idx="103">
                  <c:v>0.11912976095</c:v>
                </c:pt>
                <c:pt idx="104">
                  <c:v>0.14410178243000002</c:v>
                </c:pt>
                <c:pt idx="105">
                  <c:v>0.12947262873000001</c:v>
                </c:pt>
                <c:pt idx="106">
                  <c:v>0.13416314400000001</c:v>
                </c:pt>
                <c:pt idx="107">
                  <c:v>0.13113568439000001</c:v>
                </c:pt>
                <c:pt idx="108">
                  <c:v>0.12309245555999999</c:v>
                </c:pt>
                <c:pt idx="109">
                  <c:v>0.14268292702000002</c:v>
                </c:pt>
                <c:pt idx="110">
                  <c:v>0.12688098863</c:v>
                </c:pt>
                <c:pt idx="111">
                  <c:v>0.13567448376000002</c:v>
                </c:pt>
                <c:pt idx="112">
                  <c:v>0.13057121811</c:v>
                </c:pt>
                <c:pt idx="113">
                  <c:v>0.12450258211</c:v>
                </c:pt>
                <c:pt idx="114">
                  <c:v>0.13402202743000002</c:v>
                </c:pt>
                <c:pt idx="115">
                  <c:v>0.12776343480999999</c:v>
                </c:pt>
                <c:pt idx="116">
                  <c:v>0.12290748686</c:v>
                </c:pt>
                <c:pt idx="117">
                  <c:v>0.12924526271</c:v>
                </c:pt>
                <c:pt idx="118">
                  <c:v>0.12901083047</c:v>
                </c:pt>
                <c:pt idx="119">
                  <c:v>0.12416548185000001</c:v>
                </c:pt>
                <c:pt idx="120">
                  <c:v>0.12567432765</c:v>
                </c:pt>
                <c:pt idx="121">
                  <c:v>0.11228882867000001</c:v>
                </c:pt>
                <c:pt idx="122">
                  <c:v>0.12968586231000001</c:v>
                </c:pt>
                <c:pt idx="123">
                  <c:v>0.12951253209000002</c:v>
                </c:pt>
                <c:pt idx="124">
                  <c:v>0.12488997723</c:v>
                </c:pt>
                <c:pt idx="125">
                  <c:v>0.11856072240999999</c:v>
                </c:pt>
                <c:pt idx="126">
                  <c:v>0.13129592132000001</c:v>
                </c:pt>
                <c:pt idx="127">
                  <c:v>0.12381736660000001</c:v>
                </c:pt>
                <c:pt idx="128">
                  <c:v>0.12178208741</c:v>
                </c:pt>
                <c:pt idx="129">
                  <c:v>0.12239477024999999</c:v>
                </c:pt>
                <c:pt idx="130">
                  <c:v>0.13078652999000001</c:v>
                </c:pt>
                <c:pt idx="131">
                  <c:v>0.13172218064999999</c:v>
                </c:pt>
                <c:pt idx="132">
                  <c:v>0.11764876436999999</c:v>
                </c:pt>
                <c:pt idx="133">
                  <c:v>0.12589629009</c:v>
                </c:pt>
                <c:pt idx="134">
                  <c:v>0.13222034916</c:v>
                </c:pt>
                <c:pt idx="135">
                  <c:v>0.12760506835000002</c:v>
                </c:pt>
                <c:pt idx="136">
                  <c:v>0.12705598149</c:v>
                </c:pt>
                <c:pt idx="137">
                  <c:v>0.11160298967</c:v>
                </c:pt>
                <c:pt idx="138">
                  <c:v>0.11413477473</c:v>
                </c:pt>
                <c:pt idx="139">
                  <c:v>0.133934531</c:v>
                </c:pt>
                <c:pt idx="140">
                  <c:v>0.12884955439000001</c:v>
                </c:pt>
                <c:pt idx="141">
                  <c:v>0.12642688008</c:v>
                </c:pt>
                <c:pt idx="142">
                  <c:v>0.12062177252</c:v>
                </c:pt>
                <c:pt idx="143">
                  <c:v>0.11559644311999999</c:v>
                </c:pt>
                <c:pt idx="144">
                  <c:v>0.12229646665999999</c:v>
                </c:pt>
                <c:pt idx="145">
                  <c:v>0.12632192593000002</c:v>
                </c:pt>
                <c:pt idx="146">
                  <c:v>0.12202711897999999</c:v>
                </c:pt>
                <c:pt idx="147">
                  <c:v>0.12595469032000001</c:v>
                </c:pt>
                <c:pt idx="148">
                  <c:v>0.1206084714</c:v>
                </c:pt>
                <c:pt idx="149">
                  <c:v>0.12557540057</c:v>
                </c:pt>
                <c:pt idx="150">
                  <c:v>0.12257412754000001</c:v>
                </c:pt>
                <c:pt idx="151">
                  <c:v>0.11983139503</c:v>
                </c:pt>
                <c:pt idx="152">
                  <c:v>0.12860182103000001</c:v>
                </c:pt>
                <c:pt idx="153">
                  <c:v>0.12426669506</c:v>
                </c:pt>
                <c:pt idx="154">
                  <c:v>0.13125726494000001</c:v>
                </c:pt>
                <c:pt idx="155">
                  <c:v>0.13097960406</c:v>
                </c:pt>
                <c:pt idx="156">
                  <c:v>0.11726427887</c:v>
                </c:pt>
                <c:pt idx="157">
                  <c:v>0.12551824732</c:v>
                </c:pt>
                <c:pt idx="158">
                  <c:v>0.11228820518</c:v>
                </c:pt>
                <c:pt idx="159">
                  <c:v>0.11391842369999999</c:v>
                </c:pt>
                <c:pt idx="160">
                  <c:v>0.12386786929</c:v>
                </c:pt>
                <c:pt idx="161">
                  <c:v>0.12000597223000001</c:v>
                </c:pt>
                <c:pt idx="162">
                  <c:v>0.12690779869999999</c:v>
                </c:pt>
                <c:pt idx="163">
                  <c:v>0.11528843906</c:v>
                </c:pt>
                <c:pt idx="164">
                  <c:v>0.12182240643</c:v>
                </c:pt>
                <c:pt idx="165">
                  <c:v>0.12248704677</c:v>
                </c:pt>
                <c:pt idx="166">
                  <c:v>0.12657776466000001</c:v>
                </c:pt>
                <c:pt idx="167">
                  <c:v>0.12173200038</c:v>
                </c:pt>
                <c:pt idx="168">
                  <c:v>0.12529337526000001</c:v>
                </c:pt>
                <c:pt idx="169">
                  <c:v>0.12377954154</c:v>
                </c:pt>
                <c:pt idx="170">
                  <c:v>0.11795157267999999</c:v>
                </c:pt>
                <c:pt idx="171">
                  <c:v>0.12097924012</c:v>
                </c:pt>
                <c:pt idx="172">
                  <c:v>0.11408427203999999</c:v>
                </c:pt>
                <c:pt idx="173">
                  <c:v>0.11693466048999999</c:v>
                </c:pt>
                <c:pt idx="174">
                  <c:v>0.12120141039</c:v>
                </c:pt>
                <c:pt idx="175">
                  <c:v>0.12819385074</c:v>
                </c:pt>
                <c:pt idx="176">
                  <c:v>0.11855033091</c:v>
                </c:pt>
                <c:pt idx="177">
                  <c:v>0.12332730346</c:v>
                </c:pt>
                <c:pt idx="178">
                  <c:v>0.11149907466999999</c:v>
                </c:pt>
                <c:pt idx="179">
                  <c:v>0.11284706004999999</c:v>
                </c:pt>
                <c:pt idx="180">
                  <c:v>0.11616943043</c:v>
                </c:pt>
                <c:pt idx="181">
                  <c:v>0.12149341154</c:v>
                </c:pt>
                <c:pt idx="182">
                  <c:v>0.11888659985</c:v>
                </c:pt>
                <c:pt idx="183">
                  <c:v>0.12854695391000001</c:v>
                </c:pt>
                <c:pt idx="184">
                  <c:v>0.1177632787</c:v>
                </c:pt>
                <c:pt idx="185">
                  <c:v>0.11829407652</c:v>
                </c:pt>
                <c:pt idx="186">
                  <c:v>0.11612391565999999</c:v>
                </c:pt>
                <c:pt idx="187">
                  <c:v>0.12388761314000001</c:v>
                </c:pt>
                <c:pt idx="188">
                  <c:v>0.10731275497999999</c:v>
                </c:pt>
                <c:pt idx="189">
                  <c:v>0.10608593448999999</c:v>
                </c:pt>
                <c:pt idx="190">
                  <c:v>0.11745880775</c:v>
                </c:pt>
                <c:pt idx="191">
                  <c:v>0.12258638950999999</c:v>
                </c:pt>
                <c:pt idx="192">
                  <c:v>0.10692619118</c:v>
                </c:pt>
                <c:pt idx="193">
                  <c:v>0.11246610765999999</c:v>
                </c:pt>
                <c:pt idx="194">
                  <c:v>0.12013295635999999</c:v>
                </c:pt>
                <c:pt idx="195">
                  <c:v>0.11861226425</c:v>
                </c:pt>
                <c:pt idx="196">
                  <c:v>0.11424305416</c:v>
                </c:pt>
                <c:pt idx="197">
                  <c:v>0.12364923212999999</c:v>
                </c:pt>
                <c:pt idx="198">
                  <c:v>0.11269929292</c:v>
                </c:pt>
                <c:pt idx="199">
                  <c:v>0.10680585761</c:v>
                </c:pt>
                <c:pt idx="200">
                  <c:v>0.11090135559</c:v>
                </c:pt>
                <c:pt idx="201">
                  <c:v>0.11791395545</c:v>
                </c:pt>
                <c:pt idx="202">
                  <c:v>0.1194841111</c:v>
                </c:pt>
                <c:pt idx="203">
                  <c:v>0.11684176048</c:v>
                </c:pt>
                <c:pt idx="204">
                  <c:v>0.11382614717999999</c:v>
                </c:pt>
                <c:pt idx="205">
                  <c:v>0.11264110052</c:v>
                </c:pt>
                <c:pt idx="206">
                  <c:v>0.12323523476999999</c:v>
                </c:pt>
                <c:pt idx="207">
                  <c:v>0.11863512555</c:v>
                </c:pt>
                <c:pt idx="208">
                  <c:v>0.11139391269</c:v>
                </c:pt>
                <c:pt idx="209">
                  <c:v>0.11305426655999999</c:v>
                </c:pt>
                <c:pt idx="210">
                  <c:v>0.11078102201999999</c:v>
                </c:pt>
                <c:pt idx="211">
                  <c:v>0.10854040679</c:v>
                </c:pt>
                <c:pt idx="212">
                  <c:v>0.11395624876</c:v>
                </c:pt>
                <c:pt idx="213">
                  <c:v>0.11371350332000001</c:v>
                </c:pt>
                <c:pt idx="214">
                  <c:v>0.10609840428999999</c:v>
                </c:pt>
                <c:pt idx="215">
                  <c:v>0.11397329082</c:v>
                </c:pt>
                <c:pt idx="216">
                  <c:v>0.11091486453999999</c:v>
                </c:pt>
                <c:pt idx="217">
                  <c:v>0.11497087482</c:v>
                </c:pt>
                <c:pt idx="218">
                  <c:v>0.10902880729</c:v>
                </c:pt>
                <c:pt idx="219">
                  <c:v>0.11067128778</c:v>
                </c:pt>
                <c:pt idx="220">
                  <c:v>0.1108882623</c:v>
                </c:pt>
                <c:pt idx="221">
                  <c:v>0.11973787153</c:v>
                </c:pt>
                <c:pt idx="222">
                  <c:v>0.11261532960000001</c:v>
                </c:pt>
                <c:pt idx="223">
                  <c:v>0.11477218934</c:v>
                </c:pt>
                <c:pt idx="224">
                  <c:v>0.12166507911999999</c:v>
                </c:pt>
                <c:pt idx="225">
                  <c:v>0.10991935883999999</c:v>
                </c:pt>
                <c:pt idx="226">
                  <c:v>0.11686088084</c:v>
                </c:pt>
                <c:pt idx="227">
                  <c:v>0.11714456878999999</c:v>
                </c:pt>
                <c:pt idx="228">
                  <c:v>0.11522006299</c:v>
                </c:pt>
                <c:pt idx="229">
                  <c:v>0.11417259979</c:v>
                </c:pt>
                <c:pt idx="230">
                  <c:v>0.11536180304999999</c:v>
                </c:pt>
                <c:pt idx="231">
                  <c:v>0.10306055318</c:v>
                </c:pt>
                <c:pt idx="232">
                  <c:v>0.10594419443</c:v>
                </c:pt>
                <c:pt idx="233">
                  <c:v>0.10944696124999999</c:v>
                </c:pt>
                <c:pt idx="234">
                  <c:v>0.11240064121</c:v>
                </c:pt>
                <c:pt idx="235">
                  <c:v>0.10967889953</c:v>
                </c:pt>
                <c:pt idx="236">
                  <c:v>0.10981939261</c:v>
                </c:pt>
                <c:pt idx="237">
                  <c:v>0.11261761573</c:v>
                </c:pt>
                <c:pt idx="238">
                  <c:v>0.10513178696</c:v>
                </c:pt>
                <c:pt idx="239">
                  <c:v>0.11325565383</c:v>
                </c:pt>
                <c:pt idx="240">
                  <c:v>0.11089345805</c:v>
                </c:pt>
                <c:pt idx="241">
                  <c:v>0.10816153269999999</c:v>
                </c:pt>
                <c:pt idx="242">
                  <c:v>0.11287075266999999</c:v>
                </c:pt>
                <c:pt idx="243">
                  <c:v>0.10813784008000001</c:v>
                </c:pt>
                <c:pt idx="244">
                  <c:v>0.10432104212999999</c:v>
                </c:pt>
                <c:pt idx="245">
                  <c:v>0.10514633506</c:v>
                </c:pt>
                <c:pt idx="246">
                  <c:v>0.10668884932</c:v>
                </c:pt>
                <c:pt idx="247">
                  <c:v>0.10846018440999999</c:v>
                </c:pt>
                <c:pt idx="248">
                  <c:v>0.11022653158</c:v>
                </c:pt>
                <c:pt idx="249">
                  <c:v>0.10635258037999999</c:v>
                </c:pt>
                <c:pt idx="250">
                  <c:v>0.10600217899999999</c:v>
                </c:pt>
                <c:pt idx="251">
                  <c:v>0.11038178058999999</c:v>
                </c:pt>
                <c:pt idx="252">
                  <c:v>0.11034457901999999</c:v>
                </c:pt>
                <c:pt idx="253">
                  <c:v>0.10507297106999999</c:v>
                </c:pt>
                <c:pt idx="254">
                  <c:v>0.10540238162</c:v>
                </c:pt>
                <c:pt idx="255">
                  <c:v>0.10554994092</c:v>
                </c:pt>
                <c:pt idx="256">
                  <c:v>0.10704943437</c:v>
                </c:pt>
                <c:pt idx="257">
                  <c:v>0.10636920677999999</c:v>
                </c:pt>
                <c:pt idx="258">
                  <c:v>0.10882471822999999</c:v>
                </c:pt>
                <c:pt idx="259">
                  <c:v>0.10116639056</c:v>
                </c:pt>
                <c:pt idx="260">
                  <c:v>0.10238697615</c:v>
                </c:pt>
                <c:pt idx="261">
                  <c:v>0.10668344574000001</c:v>
                </c:pt>
                <c:pt idx="262">
                  <c:v>0.10256030636999999</c:v>
                </c:pt>
                <c:pt idx="263">
                  <c:v>0.10968347179</c:v>
                </c:pt>
                <c:pt idx="264">
                  <c:v>0.10366367584</c:v>
                </c:pt>
                <c:pt idx="265">
                  <c:v>0.10252746923</c:v>
                </c:pt>
                <c:pt idx="266">
                  <c:v>0.10004327723999999</c:v>
                </c:pt>
                <c:pt idx="267">
                  <c:v>0.10724105363</c:v>
                </c:pt>
                <c:pt idx="268">
                  <c:v>0.10822970093999999</c:v>
                </c:pt>
                <c:pt idx="269">
                  <c:v>0.10227786539999999</c:v>
                </c:pt>
                <c:pt idx="270">
                  <c:v>9.4365361639999992E-2</c:v>
                </c:pt>
                <c:pt idx="271">
                  <c:v>0.10479738848999999</c:v>
                </c:pt>
                <c:pt idx="272">
                  <c:v>0.10734185118</c:v>
                </c:pt>
                <c:pt idx="273">
                  <c:v>0.10416787142</c:v>
                </c:pt>
                <c:pt idx="274">
                  <c:v>9.6615329220000004E-2</c:v>
                </c:pt>
                <c:pt idx="275">
                  <c:v>9.9779540969999997E-2</c:v>
                </c:pt>
                <c:pt idx="276">
                  <c:v>9.9586259069999988E-2</c:v>
                </c:pt>
                <c:pt idx="277">
                  <c:v>9.8688641299999991E-2</c:v>
                </c:pt>
                <c:pt idx="278">
                  <c:v>0.1013634134</c:v>
                </c:pt>
                <c:pt idx="279">
                  <c:v>9.8038549060000008E-2</c:v>
                </c:pt>
                <c:pt idx="280">
                  <c:v>0.10345833980000001</c:v>
                </c:pt>
                <c:pt idx="281">
                  <c:v>9.4154622019999995E-2</c:v>
                </c:pt>
                <c:pt idx="282">
                  <c:v>9.9078738209999989E-2</c:v>
                </c:pt>
                <c:pt idx="283">
                  <c:v>0.10281988604</c:v>
                </c:pt>
                <c:pt idx="284">
                  <c:v>9.8922657880000001E-2</c:v>
                </c:pt>
                <c:pt idx="285">
                  <c:v>0.10135634718</c:v>
                </c:pt>
                <c:pt idx="286">
                  <c:v>0.10295643034999999</c:v>
                </c:pt>
                <c:pt idx="287">
                  <c:v>9.4410876409999997E-2</c:v>
                </c:pt>
                <c:pt idx="288">
                  <c:v>9.4334810630000002E-2</c:v>
                </c:pt>
                <c:pt idx="289">
                  <c:v>9.7020805549999992E-2</c:v>
                </c:pt>
                <c:pt idx="290">
                  <c:v>0.10110653552</c:v>
                </c:pt>
                <c:pt idx="291">
                  <c:v>9.7279346069999995E-2</c:v>
                </c:pt>
                <c:pt idx="292">
                  <c:v>0.10126864292</c:v>
                </c:pt>
                <c:pt idx="293">
                  <c:v>9.8606132789999995E-2</c:v>
                </c:pt>
                <c:pt idx="294">
                  <c:v>9.5273370909999988E-2</c:v>
                </c:pt>
                <c:pt idx="295">
                  <c:v>9.9698071610000008E-2</c:v>
                </c:pt>
                <c:pt idx="296">
                  <c:v>9.9039042680000008E-2</c:v>
                </c:pt>
                <c:pt idx="297">
                  <c:v>0.10216813115999999</c:v>
                </c:pt>
                <c:pt idx="298">
                  <c:v>9.3415994199999991E-2</c:v>
                </c:pt>
                <c:pt idx="299">
                  <c:v>9.7267707590000002E-2</c:v>
                </c:pt>
                <c:pt idx="300">
                  <c:v>9.8140801420000007E-2</c:v>
                </c:pt>
                <c:pt idx="301">
                  <c:v>9.6164130289999997E-2</c:v>
                </c:pt>
                <c:pt idx="302">
                  <c:v>9.5192317210000002E-2</c:v>
                </c:pt>
                <c:pt idx="303">
                  <c:v>0.10019499314000001</c:v>
                </c:pt>
                <c:pt idx="304">
                  <c:v>9.8993735739999991E-2</c:v>
                </c:pt>
                <c:pt idx="305">
                  <c:v>9.2709995690000005E-2</c:v>
                </c:pt>
                <c:pt idx="306">
                  <c:v>0.100827212</c:v>
                </c:pt>
                <c:pt idx="307">
                  <c:v>8.8090558279999995E-2</c:v>
                </c:pt>
                <c:pt idx="308">
                  <c:v>9.2877298839999997E-2</c:v>
                </c:pt>
                <c:pt idx="309">
                  <c:v>8.7903511279999999E-2</c:v>
                </c:pt>
                <c:pt idx="310">
                  <c:v>9.2776916949999996E-2</c:v>
                </c:pt>
                <c:pt idx="311">
                  <c:v>9.3538613899999984E-2</c:v>
                </c:pt>
                <c:pt idx="312">
                  <c:v>9.4910915389999989E-2</c:v>
                </c:pt>
                <c:pt idx="313">
                  <c:v>9.4837551399999998E-2</c:v>
                </c:pt>
                <c:pt idx="314">
                  <c:v>9.3926009019999993E-2</c:v>
                </c:pt>
                <c:pt idx="315">
                  <c:v>9.614604907999999E-2</c:v>
                </c:pt>
                <c:pt idx="316">
                  <c:v>8.8625720529999993E-2</c:v>
                </c:pt>
                <c:pt idx="317">
                  <c:v>9.8281917989999995E-2</c:v>
                </c:pt>
                <c:pt idx="318">
                  <c:v>9.5572853939999994E-2</c:v>
                </c:pt>
                <c:pt idx="319">
                  <c:v>9.2635592549999993E-2</c:v>
                </c:pt>
                <c:pt idx="320">
                  <c:v>9.3506608079999998E-2</c:v>
                </c:pt>
                <c:pt idx="321">
                  <c:v>9.0427606630000004E-2</c:v>
                </c:pt>
                <c:pt idx="322">
                  <c:v>9.0702981380000006E-2</c:v>
                </c:pt>
                <c:pt idx="323">
                  <c:v>9.2307844639999997E-2</c:v>
                </c:pt>
                <c:pt idx="324">
                  <c:v>8.40366263E-2</c:v>
                </c:pt>
                <c:pt idx="325">
                  <c:v>9.0281502139999997E-2</c:v>
                </c:pt>
                <c:pt idx="326">
                  <c:v>9.2340058289999985E-2</c:v>
                </c:pt>
                <c:pt idx="327">
                  <c:v>9.3639827110000004E-2</c:v>
                </c:pt>
                <c:pt idx="328">
                  <c:v>8.6101001689999998E-2</c:v>
                </c:pt>
                <c:pt idx="329">
                  <c:v>9.0281294309999996E-2</c:v>
                </c:pt>
                <c:pt idx="330">
                  <c:v>9.1730700729999989E-2</c:v>
                </c:pt>
                <c:pt idx="331">
                  <c:v>8.7860074809999994E-2</c:v>
                </c:pt>
                <c:pt idx="332">
                  <c:v>9.3640242769999993E-2</c:v>
                </c:pt>
                <c:pt idx="333">
                  <c:v>9.4198889809999992E-2</c:v>
                </c:pt>
                <c:pt idx="334">
                  <c:v>9.1202396869999994E-2</c:v>
                </c:pt>
                <c:pt idx="335">
                  <c:v>8.5421813249999992E-2</c:v>
                </c:pt>
                <c:pt idx="336">
                  <c:v>9.1067099540000002E-2</c:v>
                </c:pt>
                <c:pt idx="337">
                  <c:v>8.8643593909999999E-2</c:v>
                </c:pt>
                <c:pt idx="338">
                  <c:v>9.0361516690000004E-2</c:v>
                </c:pt>
                <c:pt idx="339">
                  <c:v>8.7639567179999989E-2</c:v>
                </c:pt>
                <c:pt idx="340">
                  <c:v>8.8535314480000002E-2</c:v>
                </c:pt>
                <c:pt idx="341">
                  <c:v>8.8697006219999999E-2</c:v>
                </c:pt>
                <c:pt idx="342">
                  <c:v>8.4535002639999995E-2</c:v>
                </c:pt>
                <c:pt idx="343">
                  <c:v>8.0794062639999997E-2</c:v>
                </c:pt>
                <c:pt idx="344">
                  <c:v>8.324313136E-2</c:v>
                </c:pt>
                <c:pt idx="345">
                  <c:v>9.0837239559999991E-2</c:v>
                </c:pt>
                <c:pt idx="346">
                  <c:v>8.2820612969999999E-2</c:v>
                </c:pt>
                <c:pt idx="347">
                  <c:v>8.1840902349999994E-2</c:v>
                </c:pt>
                <c:pt idx="348">
                  <c:v>9.1180990380000007E-2</c:v>
                </c:pt>
                <c:pt idx="349">
                  <c:v>8.8404797239999985E-2</c:v>
                </c:pt>
                <c:pt idx="350">
                  <c:v>8.9049278069999988E-2</c:v>
                </c:pt>
                <c:pt idx="351">
                  <c:v>8.3169975199999996E-2</c:v>
                </c:pt>
                <c:pt idx="352">
                  <c:v>8.3860386460000005E-2</c:v>
                </c:pt>
                <c:pt idx="353">
                  <c:v>8.6235052039999996E-2</c:v>
                </c:pt>
                <c:pt idx="354">
                  <c:v>8.2737480969999999E-2</c:v>
                </c:pt>
                <c:pt idx="355">
                  <c:v>8.9025377619999999E-2</c:v>
                </c:pt>
                <c:pt idx="356">
                  <c:v>8.4185224749999996E-2</c:v>
                </c:pt>
                <c:pt idx="357">
                  <c:v>8.4863166210000007E-2</c:v>
                </c:pt>
                <c:pt idx="358">
                  <c:v>8.8034028520000002E-2</c:v>
                </c:pt>
                <c:pt idx="359">
                  <c:v>8.5326419279999996E-2</c:v>
                </c:pt>
                <c:pt idx="360">
                  <c:v>8.4132435929999999E-2</c:v>
                </c:pt>
                <c:pt idx="361">
                  <c:v>8.7127058399999999E-2</c:v>
                </c:pt>
                <c:pt idx="362">
                  <c:v>8.3575451529999997E-2</c:v>
                </c:pt>
                <c:pt idx="363">
                  <c:v>8.5351358879999992E-2</c:v>
                </c:pt>
                <c:pt idx="364">
                  <c:v>8.3464054649999994E-2</c:v>
                </c:pt>
                <c:pt idx="365">
                  <c:v>7.9389339670000003E-2</c:v>
                </c:pt>
                <c:pt idx="366">
                  <c:v>9.0088220240000003E-2</c:v>
                </c:pt>
                <c:pt idx="367">
                  <c:v>8.8336421169999998E-2</c:v>
                </c:pt>
                <c:pt idx="368">
                  <c:v>8.4640995940000005E-2</c:v>
                </c:pt>
                <c:pt idx="369">
                  <c:v>8.5903771019999992E-2</c:v>
                </c:pt>
                <c:pt idx="370">
                  <c:v>8.8221075519999997E-2</c:v>
                </c:pt>
                <c:pt idx="371">
                  <c:v>8.3375519070000001E-2</c:v>
                </c:pt>
                <c:pt idx="372">
                  <c:v>8.6190576419999998E-2</c:v>
                </c:pt>
                <c:pt idx="373">
                  <c:v>8.1557006570000007E-2</c:v>
                </c:pt>
                <c:pt idx="374">
                  <c:v>8.7804999859999996E-2</c:v>
                </c:pt>
                <c:pt idx="375">
                  <c:v>8.0024675980000001E-2</c:v>
                </c:pt>
                <c:pt idx="376">
                  <c:v>8.0458001530000003E-2</c:v>
                </c:pt>
                <c:pt idx="377">
                  <c:v>8.3705137449999995E-2</c:v>
                </c:pt>
                <c:pt idx="378">
                  <c:v>8.1210761790000002E-2</c:v>
                </c:pt>
                <c:pt idx="379">
                  <c:v>8.4402614929999994E-2</c:v>
                </c:pt>
                <c:pt idx="380">
                  <c:v>7.9985188279999994E-2</c:v>
                </c:pt>
                <c:pt idx="381">
                  <c:v>8.3003711199999997E-2</c:v>
                </c:pt>
                <c:pt idx="382">
                  <c:v>8.4631435759999998E-2</c:v>
                </c:pt>
                <c:pt idx="383">
                  <c:v>7.9925541069999995E-2</c:v>
                </c:pt>
                <c:pt idx="384">
                  <c:v>8.2054967249999999E-2</c:v>
                </c:pt>
                <c:pt idx="385">
                  <c:v>7.6459560159999995E-2</c:v>
                </c:pt>
                <c:pt idx="386">
                  <c:v>7.3955208660000007E-2</c:v>
                </c:pt>
                <c:pt idx="387">
                  <c:v>8.1831757830000004E-2</c:v>
                </c:pt>
                <c:pt idx="388">
                  <c:v>8.1658843269999989E-2</c:v>
                </c:pt>
                <c:pt idx="389">
                  <c:v>8.7247599800000006E-2</c:v>
                </c:pt>
                <c:pt idx="390">
                  <c:v>8.5221880789999996E-2</c:v>
                </c:pt>
                <c:pt idx="391">
                  <c:v>7.8017661670000002E-2</c:v>
                </c:pt>
                <c:pt idx="392">
                  <c:v>8.1910941059999992E-2</c:v>
                </c:pt>
                <c:pt idx="393">
                  <c:v>7.5044653520000004E-2</c:v>
                </c:pt>
                <c:pt idx="394">
                  <c:v>8.2516765509999992E-2</c:v>
                </c:pt>
                <c:pt idx="395">
                  <c:v>7.7960924080000008E-2</c:v>
                </c:pt>
                <c:pt idx="396">
                  <c:v>7.8073152280000002E-2</c:v>
                </c:pt>
                <c:pt idx="397">
                  <c:v>7.5256640119999996E-2</c:v>
                </c:pt>
                <c:pt idx="398">
                  <c:v>7.7008854850000003E-2</c:v>
                </c:pt>
                <c:pt idx="399">
                  <c:v>7.8576100879999999E-2</c:v>
                </c:pt>
                <c:pt idx="400">
                  <c:v>8.4124330560000002E-2</c:v>
                </c:pt>
                <c:pt idx="401">
                  <c:v>8.2456702640000004E-2</c:v>
                </c:pt>
                <c:pt idx="402">
                  <c:v>7.9226608779999999E-2</c:v>
                </c:pt>
                <c:pt idx="403">
                  <c:v>8.2990410079999993E-2</c:v>
                </c:pt>
                <c:pt idx="404">
                  <c:v>7.4003840880000005E-2</c:v>
                </c:pt>
                <c:pt idx="405">
                  <c:v>7.4318495499999998E-2</c:v>
                </c:pt>
                <c:pt idx="406">
                  <c:v>8.0734415429999998E-2</c:v>
                </c:pt>
                <c:pt idx="407">
                  <c:v>7.7675781319999998E-2</c:v>
                </c:pt>
                <c:pt idx="408">
                  <c:v>7.3453922700000007E-2</c:v>
                </c:pt>
                <c:pt idx="409">
                  <c:v>7.9610262959999997E-2</c:v>
                </c:pt>
                <c:pt idx="410">
                  <c:v>7.348759115999999E-2</c:v>
                </c:pt>
                <c:pt idx="411">
                  <c:v>7.9426956899999998E-2</c:v>
                </c:pt>
                <c:pt idx="412">
                  <c:v>7.5368452660000002E-2</c:v>
                </c:pt>
                <c:pt idx="413">
                  <c:v>7.7694278189999993E-2</c:v>
                </c:pt>
                <c:pt idx="414">
                  <c:v>7.7992098580000002E-2</c:v>
                </c:pt>
                <c:pt idx="415">
                  <c:v>7.7248067180000005E-2</c:v>
                </c:pt>
                <c:pt idx="416">
                  <c:v>7.2783255290000001E-2</c:v>
                </c:pt>
                <c:pt idx="417">
                  <c:v>7.6983499590000004E-2</c:v>
                </c:pt>
                <c:pt idx="418">
                  <c:v>7.5164155769999991E-2</c:v>
                </c:pt>
                <c:pt idx="419">
                  <c:v>7.7730856269999996E-2</c:v>
                </c:pt>
                <c:pt idx="420">
                  <c:v>7.9830562760000001E-2</c:v>
                </c:pt>
                <c:pt idx="421">
                  <c:v>8.0044004170000002E-2</c:v>
                </c:pt>
                <c:pt idx="422">
                  <c:v>7.3356242599999996E-2</c:v>
                </c:pt>
                <c:pt idx="423">
                  <c:v>7.765894709E-2</c:v>
                </c:pt>
                <c:pt idx="424">
                  <c:v>7.6997008539999995E-2</c:v>
                </c:pt>
                <c:pt idx="425">
                  <c:v>7.4841187949999999E-2</c:v>
                </c:pt>
                <c:pt idx="426">
                  <c:v>7.5929385830000001E-2</c:v>
                </c:pt>
                <c:pt idx="427">
                  <c:v>8.0102612229999995E-2</c:v>
                </c:pt>
                <c:pt idx="428">
                  <c:v>6.9531962769999997E-2</c:v>
                </c:pt>
                <c:pt idx="429">
                  <c:v>7.0767512120000001E-2</c:v>
                </c:pt>
                <c:pt idx="430">
                  <c:v>7.4996644789999997E-2</c:v>
                </c:pt>
                <c:pt idx="431">
                  <c:v>8.1151945899999994E-2</c:v>
                </c:pt>
                <c:pt idx="432">
                  <c:v>7.9592389579999992E-2</c:v>
                </c:pt>
                <c:pt idx="433">
                  <c:v>7.3605222939999992E-2</c:v>
                </c:pt>
                <c:pt idx="434">
                  <c:v>7.3675469480000005E-2</c:v>
                </c:pt>
                <c:pt idx="435">
                  <c:v>6.4550485500000004E-2</c:v>
                </c:pt>
                <c:pt idx="436">
                  <c:v>7.3554096759999993E-2</c:v>
                </c:pt>
                <c:pt idx="437">
                  <c:v>7.2869504739999993E-2</c:v>
                </c:pt>
                <c:pt idx="438">
                  <c:v>7.5003295349999999E-2</c:v>
                </c:pt>
                <c:pt idx="439">
                  <c:v>8.03871315E-2</c:v>
                </c:pt>
                <c:pt idx="440">
                  <c:v>7.5200110360000003E-2</c:v>
                </c:pt>
                <c:pt idx="441">
                  <c:v>6.9081387329999994E-2</c:v>
                </c:pt>
                <c:pt idx="442">
                  <c:v>7.1958585849999993E-2</c:v>
                </c:pt>
                <c:pt idx="443">
                  <c:v>7.5049433610000008E-2</c:v>
                </c:pt>
                <c:pt idx="444">
                  <c:v>7.1473510630000001E-2</c:v>
                </c:pt>
                <c:pt idx="445">
                  <c:v>7.3812221620000007E-2</c:v>
                </c:pt>
                <c:pt idx="446">
                  <c:v>6.8894963820000002E-2</c:v>
                </c:pt>
                <c:pt idx="447">
                  <c:v>7.4986045459999998E-2</c:v>
                </c:pt>
                <c:pt idx="448">
                  <c:v>6.8366867789999994E-2</c:v>
                </c:pt>
                <c:pt idx="449">
                  <c:v>7.0258952109999995E-2</c:v>
                </c:pt>
                <c:pt idx="450">
                  <c:v>7.3601897659999999E-2</c:v>
                </c:pt>
                <c:pt idx="451">
                  <c:v>7.2724231570000006E-2</c:v>
                </c:pt>
                <c:pt idx="452">
                  <c:v>7.5600598769999999E-2</c:v>
                </c:pt>
                <c:pt idx="453">
                  <c:v>7.2632786369999994E-2</c:v>
                </c:pt>
                <c:pt idx="454">
                  <c:v>6.8856515270000002E-2</c:v>
                </c:pt>
                <c:pt idx="455">
                  <c:v>6.6494942979999999E-2</c:v>
                </c:pt>
                <c:pt idx="456">
                  <c:v>7.0542016569999991E-2</c:v>
                </c:pt>
                <c:pt idx="457">
                  <c:v>7.0402978300000002E-2</c:v>
                </c:pt>
                <c:pt idx="458">
                  <c:v>6.8838641889999996E-2</c:v>
                </c:pt>
                <c:pt idx="459">
                  <c:v>6.7765615599999995E-2</c:v>
                </c:pt>
                <c:pt idx="460">
                  <c:v>7.5448051549999992E-2</c:v>
                </c:pt>
                <c:pt idx="461">
                  <c:v>7.0466574279999999E-2</c:v>
                </c:pt>
                <c:pt idx="462">
                  <c:v>7.4833082580000002E-2</c:v>
                </c:pt>
                <c:pt idx="463">
                  <c:v>6.9751431249999996E-2</c:v>
                </c:pt>
                <c:pt idx="464">
                  <c:v>6.4898808579999995E-2</c:v>
                </c:pt>
                <c:pt idx="465">
                  <c:v>7.4327640020000002E-2</c:v>
                </c:pt>
                <c:pt idx="466">
                  <c:v>6.8262744959999996E-2</c:v>
                </c:pt>
                <c:pt idx="467">
                  <c:v>6.7662324090000003E-2</c:v>
                </c:pt>
                <c:pt idx="468">
                  <c:v>6.6116900209999996E-2</c:v>
                </c:pt>
                <c:pt idx="469">
                  <c:v>7.262800627999999E-2</c:v>
                </c:pt>
                <c:pt idx="470">
                  <c:v>6.8385572490000004E-2</c:v>
                </c:pt>
                <c:pt idx="471">
                  <c:v>6.5275604370000004E-2</c:v>
                </c:pt>
                <c:pt idx="472">
                  <c:v>6.4844564950000003E-2</c:v>
                </c:pt>
                <c:pt idx="473">
                  <c:v>5.9287190749999996E-2</c:v>
                </c:pt>
                <c:pt idx="474">
                  <c:v>7.3103105660000001E-2</c:v>
                </c:pt>
                <c:pt idx="475">
                  <c:v>6.6076789019999999E-2</c:v>
                </c:pt>
                <c:pt idx="476">
                  <c:v>5.8907693169999997E-2</c:v>
                </c:pt>
                <c:pt idx="477">
                  <c:v>7.0299686789999996E-2</c:v>
                </c:pt>
                <c:pt idx="478">
                  <c:v>6.2411706969999994E-2</c:v>
                </c:pt>
                <c:pt idx="479">
                  <c:v>7.0014751860000002E-2</c:v>
                </c:pt>
                <c:pt idx="480">
                  <c:v>7.0753171849999991E-2</c:v>
                </c:pt>
                <c:pt idx="481">
                  <c:v>6.8801855979999993E-2</c:v>
                </c:pt>
                <c:pt idx="482">
                  <c:v>6.9551290959999998E-2</c:v>
                </c:pt>
                <c:pt idx="483">
                  <c:v>6.6512608530000003E-2</c:v>
                </c:pt>
                <c:pt idx="484">
                  <c:v>6.1379207530000007E-2</c:v>
                </c:pt>
                <c:pt idx="485">
                  <c:v>7.5445557590000004E-2</c:v>
                </c:pt>
                <c:pt idx="486">
                  <c:v>7.2633409859999998E-2</c:v>
                </c:pt>
                <c:pt idx="487">
                  <c:v>6.3837836430000003E-2</c:v>
                </c:pt>
                <c:pt idx="488">
                  <c:v>7.2975290210000002E-2</c:v>
                </c:pt>
                <c:pt idx="489">
                  <c:v>6.6425943419999994E-2</c:v>
                </c:pt>
                <c:pt idx="490">
                  <c:v>6.4094506479999994E-2</c:v>
                </c:pt>
                <c:pt idx="491">
                  <c:v>6.2452441649999996E-2</c:v>
                </c:pt>
                <c:pt idx="492">
                  <c:v>6.5312182450000006E-2</c:v>
                </c:pt>
                <c:pt idx="493">
                  <c:v>6.877795552999999E-2</c:v>
                </c:pt>
                <c:pt idx="494">
                  <c:v>6.5390534360000002E-2</c:v>
                </c:pt>
                <c:pt idx="495">
                  <c:v>6.3611717390000003E-2</c:v>
                </c:pt>
                <c:pt idx="496">
                  <c:v>6.3354008190000005E-2</c:v>
                </c:pt>
                <c:pt idx="497">
                  <c:v>6.1891300649999995E-2</c:v>
                </c:pt>
                <c:pt idx="498">
                  <c:v>6.697066585E-2</c:v>
                </c:pt>
                <c:pt idx="499">
                  <c:v>6.872682934999999E-2</c:v>
                </c:pt>
                <c:pt idx="500">
                  <c:v>6.6724595129999995E-2</c:v>
                </c:pt>
                <c:pt idx="501">
                  <c:v>6.5714125669999998E-2</c:v>
                </c:pt>
                <c:pt idx="502">
                  <c:v>6.4810896490000006E-2</c:v>
                </c:pt>
                <c:pt idx="503">
                  <c:v>5.9690796609999999E-2</c:v>
                </c:pt>
                <c:pt idx="504">
                  <c:v>6.5458079109999998E-2</c:v>
                </c:pt>
                <c:pt idx="505">
                  <c:v>6.4501021960000002E-2</c:v>
                </c:pt>
                <c:pt idx="506">
                  <c:v>6.0022285460000005E-2</c:v>
                </c:pt>
                <c:pt idx="507">
                  <c:v>6.2359333810000001E-2</c:v>
                </c:pt>
                <c:pt idx="508">
                  <c:v>6.0257133359999993E-2</c:v>
                </c:pt>
                <c:pt idx="509">
                  <c:v>6.4631954860000007E-2</c:v>
                </c:pt>
                <c:pt idx="510">
                  <c:v>6.0149061759999997E-2</c:v>
                </c:pt>
                <c:pt idx="511">
                  <c:v>6.8113107359999994E-2</c:v>
                </c:pt>
                <c:pt idx="512">
                  <c:v>6.6569346119999998E-2</c:v>
                </c:pt>
                <c:pt idx="513">
                  <c:v>6.2019323929999995E-2</c:v>
                </c:pt>
                <c:pt idx="514">
                  <c:v>6.4136280310000002E-2</c:v>
                </c:pt>
                <c:pt idx="515">
                  <c:v>6.4196551010000005E-2</c:v>
                </c:pt>
                <c:pt idx="516">
                  <c:v>5.7162128999999992E-2</c:v>
                </c:pt>
                <c:pt idx="517">
                  <c:v>6.1908550539999996E-2</c:v>
                </c:pt>
                <c:pt idx="518">
                  <c:v>6.1455065480000001E-2</c:v>
                </c:pt>
                <c:pt idx="519">
                  <c:v>6.2627434509999996E-2</c:v>
                </c:pt>
                <c:pt idx="520">
                  <c:v>6.3609846920000004E-2</c:v>
                </c:pt>
                <c:pt idx="521">
                  <c:v>6.096853545E-2</c:v>
                </c:pt>
                <c:pt idx="522">
                  <c:v>6.2419396680000003E-2</c:v>
                </c:pt>
                <c:pt idx="523">
                  <c:v>6.3395574189999998E-2</c:v>
                </c:pt>
                <c:pt idx="524">
                  <c:v>6.2240455050000004E-2</c:v>
                </c:pt>
                <c:pt idx="525">
                  <c:v>6.2215723279999996E-2</c:v>
                </c:pt>
                <c:pt idx="526">
                  <c:v>6.3900185430000006E-2</c:v>
                </c:pt>
                <c:pt idx="527">
                  <c:v>6.4168493960000003E-2</c:v>
                </c:pt>
                <c:pt idx="528">
                  <c:v>5.8802115530000004E-2</c:v>
                </c:pt>
                <c:pt idx="529">
                  <c:v>5.8715658249999997E-2</c:v>
                </c:pt>
                <c:pt idx="530">
                  <c:v>5.5323664819999993E-2</c:v>
                </c:pt>
                <c:pt idx="531">
                  <c:v>6.2281605389999994E-2</c:v>
                </c:pt>
                <c:pt idx="532">
                  <c:v>5.7959157050000001E-2</c:v>
                </c:pt>
                <c:pt idx="533">
                  <c:v>5.6146879449999992E-2</c:v>
                </c:pt>
                <c:pt idx="534">
                  <c:v>5.9319404399999998E-2</c:v>
                </c:pt>
                <c:pt idx="535">
                  <c:v>6.1843707580000004E-2</c:v>
                </c:pt>
                <c:pt idx="536">
                  <c:v>6.0220970940000007E-2</c:v>
                </c:pt>
                <c:pt idx="537">
                  <c:v>6.032447028E-2</c:v>
                </c:pt>
                <c:pt idx="538">
                  <c:v>6.3179846649999996E-2</c:v>
                </c:pt>
                <c:pt idx="539">
                  <c:v>6.6153686119999999E-2</c:v>
                </c:pt>
                <c:pt idx="540">
                  <c:v>5.8971289149999995E-2</c:v>
                </c:pt>
                <c:pt idx="541">
                  <c:v>5.7460365050000003E-2</c:v>
                </c:pt>
                <c:pt idx="542">
                  <c:v>5.7968717230000008E-2</c:v>
                </c:pt>
                <c:pt idx="543">
                  <c:v>6.1838511829999998E-2</c:v>
                </c:pt>
                <c:pt idx="544">
                  <c:v>5.5433399059999999E-2</c:v>
                </c:pt>
                <c:pt idx="545">
                  <c:v>6.4564825770000001E-2</c:v>
                </c:pt>
                <c:pt idx="546">
                  <c:v>6.0528974999999999E-2</c:v>
                </c:pt>
                <c:pt idx="547">
                  <c:v>5.6362606989999994E-2</c:v>
                </c:pt>
                <c:pt idx="548">
                  <c:v>5.8726049749999995E-2</c:v>
                </c:pt>
                <c:pt idx="549">
                  <c:v>6.0647230270000005E-2</c:v>
                </c:pt>
                <c:pt idx="550">
                  <c:v>5.6958247769999998E-2</c:v>
                </c:pt>
                <c:pt idx="551">
                  <c:v>5.6642761829999999E-2</c:v>
                </c:pt>
                <c:pt idx="552">
                  <c:v>5.7940452349999991E-2</c:v>
                </c:pt>
                <c:pt idx="553">
                  <c:v>5.9750028159999996E-2</c:v>
                </c:pt>
                <c:pt idx="554">
                  <c:v>5.7614159250000005E-2</c:v>
                </c:pt>
                <c:pt idx="555">
                  <c:v>5.7096662549999996E-2</c:v>
                </c:pt>
                <c:pt idx="556">
                  <c:v>6.0712073229999997E-2</c:v>
                </c:pt>
                <c:pt idx="557">
                  <c:v>5.7403003970000005E-2</c:v>
                </c:pt>
                <c:pt idx="558">
                  <c:v>5.9361801719999996E-2</c:v>
                </c:pt>
                <c:pt idx="559">
                  <c:v>5.6340992669999992E-2</c:v>
                </c:pt>
                <c:pt idx="560">
                  <c:v>5.7888910510000002E-2</c:v>
                </c:pt>
                <c:pt idx="561">
                  <c:v>6.3330315570000004E-2</c:v>
                </c:pt>
                <c:pt idx="562">
                  <c:v>6.4235830879999997E-2</c:v>
                </c:pt>
                <c:pt idx="563">
                  <c:v>6.0046185910000008E-2</c:v>
                </c:pt>
                <c:pt idx="564">
                  <c:v>5.0702980430000003E-2</c:v>
                </c:pt>
                <c:pt idx="565">
                  <c:v>6.1253054720000005E-2</c:v>
                </c:pt>
                <c:pt idx="566">
                  <c:v>5.8478524220000008E-2</c:v>
                </c:pt>
                <c:pt idx="567">
                  <c:v>6.0181898900000003E-2</c:v>
                </c:pt>
                <c:pt idx="568">
                  <c:v>5.8512400509999993E-2</c:v>
                </c:pt>
                <c:pt idx="569">
                  <c:v>5.4820092730000006E-2</c:v>
                </c:pt>
                <c:pt idx="570">
                  <c:v>5.5482654770000001E-2</c:v>
                </c:pt>
                <c:pt idx="571">
                  <c:v>5.1846045430000001E-2</c:v>
                </c:pt>
                <c:pt idx="572">
                  <c:v>6.1617380710000003E-2</c:v>
                </c:pt>
                <c:pt idx="573">
                  <c:v>5.2124121969999999E-2</c:v>
                </c:pt>
                <c:pt idx="574">
                  <c:v>6.3500736170000002E-2</c:v>
                </c:pt>
                <c:pt idx="575">
                  <c:v>5.3393755439999996E-2</c:v>
                </c:pt>
                <c:pt idx="576">
                  <c:v>5.2765277520000001E-2</c:v>
                </c:pt>
                <c:pt idx="577">
                  <c:v>5.1877219929999996E-2</c:v>
                </c:pt>
                <c:pt idx="578">
                  <c:v>5.5988512990000003E-2</c:v>
                </c:pt>
                <c:pt idx="579">
                  <c:v>5.8198161550000002E-2</c:v>
                </c:pt>
                <c:pt idx="580">
                  <c:v>6.0950869899999996E-2</c:v>
                </c:pt>
                <c:pt idx="581">
                  <c:v>5.6472133399999999E-2</c:v>
                </c:pt>
                <c:pt idx="582">
                  <c:v>5.1548848529999997E-2</c:v>
                </c:pt>
                <c:pt idx="583">
                  <c:v>6.0675079490000006E-2</c:v>
                </c:pt>
                <c:pt idx="584">
                  <c:v>6.1078893179999996E-2</c:v>
                </c:pt>
                <c:pt idx="585">
                  <c:v>5.3344707559999996E-2</c:v>
                </c:pt>
                <c:pt idx="586">
                  <c:v>5.868843252E-2</c:v>
                </c:pt>
                <c:pt idx="587">
                  <c:v>5.0420747289999998E-2</c:v>
                </c:pt>
                <c:pt idx="588">
                  <c:v>5.928137151E-2</c:v>
                </c:pt>
                <c:pt idx="589">
                  <c:v>5.0250118859999998E-2</c:v>
                </c:pt>
                <c:pt idx="590">
                  <c:v>5.5345694799999998E-2</c:v>
                </c:pt>
                <c:pt idx="591">
                  <c:v>5.4207409890000002E-2</c:v>
                </c:pt>
                <c:pt idx="592">
                  <c:v>5.2386195599999998E-2</c:v>
                </c:pt>
                <c:pt idx="593">
                  <c:v>5.2227413479999998E-2</c:v>
                </c:pt>
                <c:pt idx="594">
                  <c:v>5.4119082139999997E-2</c:v>
                </c:pt>
                <c:pt idx="595">
                  <c:v>5.4887845310000002E-2</c:v>
                </c:pt>
                <c:pt idx="596">
                  <c:v>4.866354464E-2</c:v>
                </c:pt>
                <c:pt idx="597">
                  <c:v>4.8545289369999994E-2</c:v>
                </c:pt>
                <c:pt idx="598">
                  <c:v>5.4651958259999994E-2</c:v>
                </c:pt>
                <c:pt idx="599">
                  <c:v>5.6265966040000004E-2</c:v>
                </c:pt>
                <c:pt idx="600">
                  <c:v>5.2187510120000002E-2</c:v>
                </c:pt>
                <c:pt idx="601">
                  <c:v>5.5217463689999996E-2</c:v>
                </c:pt>
                <c:pt idx="602">
                  <c:v>5.2334030269999998E-2</c:v>
                </c:pt>
                <c:pt idx="603">
                  <c:v>5.6537184190000006E-2</c:v>
                </c:pt>
                <c:pt idx="604">
                  <c:v>5.5499488999999999E-2</c:v>
                </c:pt>
                <c:pt idx="605">
                  <c:v>4.6357047299999996E-2</c:v>
                </c:pt>
                <c:pt idx="606">
                  <c:v>4.5394586569999992E-2</c:v>
                </c:pt>
                <c:pt idx="607">
                  <c:v>4.8395028280000002E-2</c:v>
                </c:pt>
                <c:pt idx="608">
                  <c:v>5.2484914849999995E-2</c:v>
                </c:pt>
                <c:pt idx="609">
                  <c:v>5.3158491880000006E-2</c:v>
                </c:pt>
                <c:pt idx="610">
                  <c:v>5.8776344610000003E-2</c:v>
                </c:pt>
                <c:pt idx="611">
                  <c:v>5.2480134759999998E-2</c:v>
                </c:pt>
                <c:pt idx="612">
                  <c:v>5.3948661539999998E-2</c:v>
                </c:pt>
                <c:pt idx="613">
                  <c:v>5.445867636E-2</c:v>
                </c:pt>
                <c:pt idx="614">
                  <c:v>5.0607170800000004E-2</c:v>
                </c:pt>
                <c:pt idx="615">
                  <c:v>5.3641696629999999E-2</c:v>
                </c:pt>
                <c:pt idx="616">
                  <c:v>5.2279370979999996E-2</c:v>
                </c:pt>
                <c:pt idx="617">
                  <c:v>4.8892157640000003E-2</c:v>
                </c:pt>
                <c:pt idx="618">
                  <c:v>4.699446191E-2</c:v>
                </c:pt>
                <c:pt idx="619">
                  <c:v>5.6271369619999997E-2</c:v>
                </c:pt>
                <c:pt idx="620">
                  <c:v>5.0837862099999999E-2</c:v>
                </c:pt>
                <c:pt idx="621">
                  <c:v>5.3009477769999994E-2</c:v>
                </c:pt>
                <c:pt idx="622">
                  <c:v>5.0462936779999995E-2</c:v>
                </c:pt>
                <c:pt idx="623">
                  <c:v>5.6625096279999995E-2</c:v>
                </c:pt>
                <c:pt idx="624">
                  <c:v>4.9472003340000001E-2</c:v>
                </c:pt>
                <c:pt idx="625">
                  <c:v>4.8159972549999999E-2</c:v>
                </c:pt>
                <c:pt idx="626">
                  <c:v>5.0996644219999998E-2</c:v>
                </c:pt>
                <c:pt idx="627">
                  <c:v>5.2512971899999997E-2</c:v>
                </c:pt>
                <c:pt idx="628">
                  <c:v>5.269045872E-2</c:v>
                </c:pt>
                <c:pt idx="629">
                  <c:v>5.2498423799999999E-2</c:v>
                </c:pt>
                <c:pt idx="630">
                  <c:v>4.6650711090000005E-2</c:v>
                </c:pt>
                <c:pt idx="631">
                  <c:v>5.0001554179999998E-2</c:v>
                </c:pt>
                <c:pt idx="632">
                  <c:v>5.6306700720000005E-2</c:v>
                </c:pt>
                <c:pt idx="633">
                  <c:v>5.513703348E-2</c:v>
                </c:pt>
                <c:pt idx="634">
                  <c:v>4.9959572519999995E-2</c:v>
                </c:pt>
                <c:pt idx="635">
                  <c:v>5.1608703569999997E-2</c:v>
                </c:pt>
                <c:pt idx="636">
                  <c:v>4.3044777457999998E-2</c:v>
                </c:pt>
                <c:pt idx="637">
                  <c:v>5.4250015040000002E-2</c:v>
                </c:pt>
                <c:pt idx="638">
                  <c:v>5.1803855939999997E-2</c:v>
                </c:pt>
                <c:pt idx="639">
                  <c:v>4.7899769389999999E-2</c:v>
                </c:pt>
                <c:pt idx="640">
                  <c:v>5.301051692E-2</c:v>
                </c:pt>
                <c:pt idx="641">
                  <c:v>5.183939487E-2</c:v>
                </c:pt>
                <c:pt idx="642">
                  <c:v>5.2345876579999999E-2</c:v>
                </c:pt>
                <c:pt idx="643">
                  <c:v>4.7745767359999997E-2</c:v>
                </c:pt>
                <c:pt idx="644">
                  <c:v>5.6014283910000004E-2</c:v>
                </c:pt>
                <c:pt idx="645">
                  <c:v>4.9558876279999997E-2</c:v>
                </c:pt>
                <c:pt idx="646">
                  <c:v>5.0074502509999994E-2</c:v>
                </c:pt>
                <c:pt idx="647">
                  <c:v>4.9578827960000002E-2</c:v>
                </c:pt>
                <c:pt idx="648">
                  <c:v>4.8286748850000005E-2</c:v>
                </c:pt>
                <c:pt idx="649">
                  <c:v>4.5805882140000004E-2</c:v>
                </c:pt>
                <c:pt idx="650">
                  <c:v>4.6995916720000003E-2</c:v>
                </c:pt>
                <c:pt idx="651">
                  <c:v>4.6877453619999995E-2</c:v>
                </c:pt>
                <c:pt idx="652">
                  <c:v>4.691444736E-2</c:v>
                </c:pt>
                <c:pt idx="653">
                  <c:v>4.8370712169999996E-2</c:v>
                </c:pt>
                <c:pt idx="654">
                  <c:v>4.873067373E-2</c:v>
                </c:pt>
                <c:pt idx="655">
                  <c:v>4.7030832160000001E-2</c:v>
                </c:pt>
                <c:pt idx="656">
                  <c:v>5.3592440919999998E-2</c:v>
                </c:pt>
                <c:pt idx="657">
                  <c:v>4.8749586259999998E-2</c:v>
                </c:pt>
                <c:pt idx="658">
                  <c:v>5.1184106879999997E-2</c:v>
                </c:pt>
                <c:pt idx="659">
                  <c:v>4.7534612079999997E-2</c:v>
                </c:pt>
                <c:pt idx="660">
                  <c:v>4.6487564539999998E-2</c:v>
                </c:pt>
                <c:pt idx="661">
                  <c:v>5.2756132999999997E-2</c:v>
                </c:pt>
                <c:pt idx="662">
                  <c:v>4.2770234027999995E-2</c:v>
                </c:pt>
                <c:pt idx="663">
                  <c:v>3.9208256440999997E-2</c:v>
                </c:pt>
                <c:pt idx="664">
                  <c:v>5.1322105999999999E-2</c:v>
                </c:pt>
                <c:pt idx="665">
                  <c:v>4.1726948210999995E-2</c:v>
                </c:pt>
                <c:pt idx="666">
                  <c:v>4.4187302099999999E-2</c:v>
                </c:pt>
                <c:pt idx="667">
                  <c:v>4.6671701920000003E-2</c:v>
                </c:pt>
                <c:pt idx="668">
                  <c:v>4.9811805389999998E-2</c:v>
                </c:pt>
                <c:pt idx="669">
                  <c:v>4.4500294080000002E-2</c:v>
                </c:pt>
                <c:pt idx="670">
                  <c:v>4.3177954921999995E-2</c:v>
                </c:pt>
                <c:pt idx="671">
                  <c:v>5.2541444610000002E-2</c:v>
                </c:pt>
                <c:pt idx="672">
                  <c:v>4.6703499910000001E-2</c:v>
                </c:pt>
                <c:pt idx="673">
                  <c:v>4.3295752965999995E-2</c:v>
                </c:pt>
                <c:pt idx="674">
                  <c:v>4.9717866229999998E-2</c:v>
                </c:pt>
                <c:pt idx="675">
                  <c:v>4.45863357E-2</c:v>
                </c:pt>
                <c:pt idx="676">
                  <c:v>4.1084691162000003E-2</c:v>
                </c:pt>
                <c:pt idx="677">
                  <c:v>4.6001865830000002E-2</c:v>
                </c:pt>
                <c:pt idx="678">
                  <c:v>3.7173060383000001E-2</c:v>
                </c:pt>
                <c:pt idx="679">
                  <c:v>5.0004048139999993E-2</c:v>
                </c:pt>
                <c:pt idx="680">
                  <c:v>4.8319378159999996E-2</c:v>
                </c:pt>
                <c:pt idx="681">
                  <c:v>4.587030944E-2</c:v>
                </c:pt>
                <c:pt idx="682">
                  <c:v>3.4926480432000001E-2</c:v>
                </c:pt>
                <c:pt idx="683">
                  <c:v>4.0238407402E-2</c:v>
                </c:pt>
                <c:pt idx="684">
                  <c:v>4.5122121439999996E-2</c:v>
                </c:pt>
                <c:pt idx="685">
                  <c:v>4.3276902785000002E-2</c:v>
                </c:pt>
                <c:pt idx="686">
                  <c:v>4.551304967E-2</c:v>
                </c:pt>
                <c:pt idx="687">
                  <c:v>4.3191484655000001E-2</c:v>
                </c:pt>
                <c:pt idx="688">
                  <c:v>4.8674767460000004E-2</c:v>
                </c:pt>
                <c:pt idx="689">
                  <c:v>4.747330223E-2</c:v>
                </c:pt>
                <c:pt idx="690">
                  <c:v>4.5986902070000002E-2</c:v>
                </c:pt>
                <c:pt idx="691">
                  <c:v>5.3524896170000003E-2</c:v>
                </c:pt>
                <c:pt idx="692">
                  <c:v>4.6386974819999996E-2</c:v>
                </c:pt>
                <c:pt idx="693">
                  <c:v>4.3196805103000002E-2</c:v>
                </c:pt>
                <c:pt idx="694">
                  <c:v>4.5818767599999997E-2</c:v>
                </c:pt>
                <c:pt idx="695">
                  <c:v>4.0476061006999998E-2</c:v>
                </c:pt>
                <c:pt idx="696">
                  <c:v>4.3909641219999997E-2</c:v>
                </c:pt>
                <c:pt idx="697">
                  <c:v>4.4976224779999997E-2</c:v>
                </c:pt>
                <c:pt idx="698">
                  <c:v>5.0210631160000005E-2</c:v>
                </c:pt>
                <c:pt idx="699">
                  <c:v>4.0050653780000001E-2</c:v>
                </c:pt>
                <c:pt idx="700">
                  <c:v>4.4977056099999996E-2</c:v>
                </c:pt>
                <c:pt idx="701">
                  <c:v>4.433777102E-2</c:v>
                </c:pt>
                <c:pt idx="702">
                  <c:v>4.1555072801000001E-2</c:v>
                </c:pt>
                <c:pt idx="703">
                  <c:v>3.7440683074000003E-2</c:v>
                </c:pt>
                <c:pt idx="704">
                  <c:v>3.9170306683000006E-2</c:v>
                </c:pt>
                <c:pt idx="705">
                  <c:v>4.461189879E-2</c:v>
                </c:pt>
                <c:pt idx="706">
                  <c:v>4.383336761E-2</c:v>
                </c:pt>
                <c:pt idx="707">
                  <c:v>4.7079256550000004E-2</c:v>
                </c:pt>
                <c:pt idx="708">
                  <c:v>4.4376843060000004E-2</c:v>
                </c:pt>
                <c:pt idx="709">
                  <c:v>3.9478289959999996E-2</c:v>
                </c:pt>
                <c:pt idx="710">
                  <c:v>4.5222295499999995E-2</c:v>
                </c:pt>
                <c:pt idx="711">
                  <c:v>4.4458520250000001E-2</c:v>
                </c:pt>
                <c:pt idx="712">
                  <c:v>4.58852732E-2</c:v>
                </c:pt>
                <c:pt idx="713">
                  <c:v>3.7085584736000002E-2</c:v>
                </c:pt>
                <c:pt idx="714">
                  <c:v>4.5572489049999998E-2</c:v>
                </c:pt>
                <c:pt idx="715">
                  <c:v>4.2481828336999997E-2</c:v>
                </c:pt>
                <c:pt idx="716">
                  <c:v>3.6946006108000001E-2</c:v>
                </c:pt>
                <c:pt idx="717">
                  <c:v>4.1906845858999994E-2</c:v>
                </c:pt>
                <c:pt idx="718">
                  <c:v>4.2602536001000002E-2</c:v>
                </c:pt>
                <c:pt idx="719">
                  <c:v>3.9463076803999998E-2</c:v>
                </c:pt>
                <c:pt idx="720">
                  <c:v>3.3482581506999995E-2</c:v>
                </c:pt>
                <c:pt idx="721">
                  <c:v>4.0338830857999997E-2</c:v>
                </c:pt>
                <c:pt idx="722">
                  <c:v>4.0437820286999993E-2</c:v>
                </c:pt>
                <c:pt idx="723">
                  <c:v>4.3264474551E-2</c:v>
                </c:pt>
                <c:pt idx="724">
                  <c:v>3.5389068445999997E-2</c:v>
                </c:pt>
                <c:pt idx="725">
                  <c:v>4.6357255129999997E-2</c:v>
                </c:pt>
                <c:pt idx="726">
                  <c:v>3.9628447134999994E-2</c:v>
                </c:pt>
                <c:pt idx="727">
                  <c:v>4.476008158E-2</c:v>
                </c:pt>
                <c:pt idx="728">
                  <c:v>3.9716961932E-2</c:v>
                </c:pt>
                <c:pt idx="729">
                  <c:v>4.2137932035999998E-2</c:v>
                </c:pt>
                <c:pt idx="730">
                  <c:v>4.4815156529999997E-2</c:v>
                </c:pt>
                <c:pt idx="731">
                  <c:v>4.2157759018E-2</c:v>
                </c:pt>
                <c:pt idx="732">
                  <c:v>3.9269088282E-2</c:v>
                </c:pt>
                <c:pt idx="733">
                  <c:v>3.5368742671999999E-2</c:v>
                </c:pt>
                <c:pt idx="734">
                  <c:v>3.8871654973000005E-2</c:v>
                </c:pt>
                <c:pt idx="735">
                  <c:v>3.3627646846999995E-2</c:v>
                </c:pt>
                <c:pt idx="736">
                  <c:v>3.9798181895999998E-2</c:v>
                </c:pt>
                <c:pt idx="737">
                  <c:v>4.477940977E-2</c:v>
                </c:pt>
                <c:pt idx="738">
                  <c:v>4.1019765069999999E-2</c:v>
                </c:pt>
                <c:pt idx="739">
                  <c:v>4.1859460618999998E-2</c:v>
                </c:pt>
                <c:pt idx="740">
                  <c:v>4.4558070820000004E-2</c:v>
                </c:pt>
                <c:pt idx="741">
                  <c:v>4.2104222009999998E-2</c:v>
                </c:pt>
                <c:pt idx="742">
                  <c:v>3.7906700283E-2</c:v>
                </c:pt>
                <c:pt idx="743">
                  <c:v>3.1383664770999999E-2</c:v>
                </c:pt>
                <c:pt idx="744">
                  <c:v>4.432176811E-2</c:v>
                </c:pt>
                <c:pt idx="745">
                  <c:v>3.8037487701999995E-2</c:v>
                </c:pt>
                <c:pt idx="746">
                  <c:v>3.8456763943999994E-2</c:v>
                </c:pt>
                <c:pt idx="747">
                  <c:v>4.3737765809999996E-2</c:v>
                </c:pt>
                <c:pt idx="748">
                  <c:v>3.4794300552000001E-2</c:v>
                </c:pt>
                <c:pt idx="749">
                  <c:v>3.7104684313E-2</c:v>
                </c:pt>
                <c:pt idx="750">
                  <c:v>3.9197657110999998E-2</c:v>
                </c:pt>
                <c:pt idx="751">
                  <c:v>3.9013727561000001E-2</c:v>
                </c:pt>
                <c:pt idx="752">
                  <c:v>3.4656488478999999E-2</c:v>
                </c:pt>
                <c:pt idx="753">
                  <c:v>4.0307822622E-2</c:v>
                </c:pt>
                <c:pt idx="754">
                  <c:v>4.1716722974999995E-2</c:v>
                </c:pt>
                <c:pt idx="755">
                  <c:v>3.8625812866000003E-2</c:v>
                </c:pt>
                <c:pt idx="756">
                  <c:v>4.353575505E-2</c:v>
                </c:pt>
                <c:pt idx="757">
                  <c:v>3.8749180753999996E-2</c:v>
                </c:pt>
                <c:pt idx="758">
                  <c:v>3.9949856229999997E-2</c:v>
                </c:pt>
                <c:pt idx="759">
                  <c:v>3.7030759181999995E-2</c:v>
                </c:pt>
                <c:pt idx="760">
                  <c:v>4.3936035629999995E-2</c:v>
                </c:pt>
                <c:pt idx="761">
                  <c:v>3.7082529635E-2</c:v>
                </c:pt>
                <c:pt idx="762">
                  <c:v>3.6703634762000004E-2</c:v>
                </c:pt>
                <c:pt idx="763">
                  <c:v>3.7673369541999999E-2</c:v>
                </c:pt>
                <c:pt idx="764">
                  <c:v>3.3774499525000001E-2</c:v>
                </c:pt>
                <c:pt idx="765">
                  <c:v>3.9011586911999997E-2</c:v>
                </c:pt>
                <c:pt idx="766">
                  <c:v>3.1931276038E-2</c:v>
                </c:pt>
                <c:pt idx="767">
                  <c:v>3.8823168233999998E-2</c:v>
                </c:pt>
                <c:pt idx="768">
                  <c:v>2.8462821951E-2</c:v>
                </c:pt>
                <c:pt idx="769">
                  <c:v>3.2508586212E-2</c:v>
                </c:pt>
                <c:pt idx="770">
                  <c:v>3.4559909877999999E-2</c:v>
                </c:pt>
                <c:pt idx="771">
                  <c:v>4.1717949172000002E-2</c:v>
                </c:pt>
                <c:pt idx="772">
                  <c:v>3.4735401530000001E-2</c:v>
                </c:pt>
                <c:pt idx="773">
                  <c:v>3.8133089501999999E-2</c:v>
                </c:pt>
                <c:pt idx="774">
                  <c:v>3.8578261362000002E-2</c:v>
                </c:pt>
                <c:pt idx="775">
                  <c:v>3.8402042304999995E-2</c:v>
                </c:pt>
                <c:pt idx="776">
                  <c:v>3.3904829717999997E-2</c:v>
                </c:pt>
                <c:pt idx="777">
                  <c:v>3.5736061414E-2</c:v>
                </c:pt>
                <c:pt idx="778">
                  <c:v>3.3755649343999994E-2</c:v>
                </c:pt>
                <c:pt idx="779">
                  <c:v>3.9663300226000002E-2</c:v>
                </c:pt>
                <c:pt idx="780">
                  <c:v>3.5755555868E-2</c:v>
                </c:pt>
                <c:pt idx="781">
                  <c:v>4.3832120629999999E-2</c:v>
                </c:pt>
                <c:pt idx="782">
                  <c:v>4.1014091310999999E-2</c:v>
                </c:pt>
                <c:pt idx="783">
                  <c:v>2.9212007535000001E-2</c:v>
                </c:pt>
                <c:pt idx="784">
                  <c:v>3.4844200535000001E-2</c:v>
                </c:pt>
                <c:pt idx="785">
                  <c:v>3.3049567702000002E-2</c:v>
                </c:pt>
                <c:pt idx="786">
                  <c:v>3.5183088133000001E-2</c:v>
                </c:pt>
                <c:pt idx="787">
                  <c:v>3.5977954750999998E-2</c:v>
                </c:pt>
                <c:pt idx="788">
                  <c:v>3.3552308471999998E-2</c:v>
                </c:pt>
                <c:pt idx="789">
                  <c:v>3.2075011266E-2</c:v>
                </c:pt>
                <c:pt idx="790">
                  <c:v>3.4919622041999998E-2</c:v>
                </c:pt>
                <c:pt idx="791">
                  <c:v>3.9796706303000001E-2</c:v>
                </c:pt>
                <c:pt idx="792">
                  <c:v>3.2495700751999999E-2</c:v>
                </c:pt>
                <c:pt idx="793">
                  <c:v>3.5511521881999998E-2</c:v>
                </c:pt>
                <c:pt idx="794">
                  <c:v>3.8070615804000001E-2</c:v>
                </c:pt>
                <c:pt idx="795">
                  <c:v>3.3030135597E-2</c:v>
                </c:pt>
                <c:pt idx="796">
                  <c:v>3.5321108035999998E-2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EDE-418A-AD26-79B179742E5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'GL-06-12 - Batch'!$K$2:$K$1048576</c:f>
              <c:numCache>
                <c:formatCode>h:mm:ss</c:formatCode>
                <c:ptCount val="1048575"/>
                <c:pt idx="0">
                  <c:v>1.6666666666666668E-3</c:v>
                </c:pt>
                <c:pt idx="1">
                  <c:v>1.8518518518518517E-3</c:v>
                </c:pt>
                <c:pt idx="2">
                  <c:v>2.0138888888888888E-3</c:v>
                </c:pt>
                <c:pt idx="3">
                  <c:v>2.1874999999999998E-3</c:v>
                </c:pt>
                <c:pt idx="4">
                  <c:v>2.3611111111111111E-3</c:v>
                </c:pt>
                <c:pt idx="5">
                  <c:v>2.5347222222222221E-3</c:v>
                </c:pt>
                <c:pt idx="6">
                  <c:v>2.7083333333333334E-3</c:v>
                </c:pt>
                <c:pt idx="7">
                  <c:v>2.8819444444444444E-3</c:v>
                </c:pt>
                <c:pt idx="8">
                  <c:v>3.0555555555555557E-3</c:v>
                </c:pt>
                <c:pt idx="9">
                  <c:v>3.2291666666666666E-3</c:v>
                </c:pt>
                <c:pt idx="10">
                  <c:v>3.4027777777777784E-3</c:v>
                </c:pt>
                <c:pt idx="11">
                  <c:v>3.5763888888888894E-3</c:v>
                </c:pt>
                <c:pt idx="12">
                  <c:v>3.7500000000000003E-3</c:v>
                </c:pt>
                <c:pt idx="13">
                  <c:v>3.9351851851851857E-3</c:v>
                </c:pt>
                <c:pt idx="14">
                  <c:v>4.108796296296297E-3</c:v>
                </c:pt>
                <c:pt idx="15">
                  <c:v>4.2824074074074075E-3</c:v>
                </c:pt>
                <c:pt idx="16">
                  <c:v>4.4444444444444444E-3</c:v>
                </c:pt>
                <c:pt idx="17">
                  <c:v>4.6180555555555558E-3</c:v>
                </c:pt>
                <c:pt idx="18">
                  <c:v>4.7916666666666672E-3</c:v>
                </c:pt>
                <c:pt idx="19">
                  <c:v>4.9652777777777777E-3</c:v>
                </c:pt>
                <c:pt idx="20">
                  <c:v>5.138888888888889E-3</c:v>
                </c:pt>
                <c:pt idx="21">
                  <c:v>5.3125000000000004E-3</c:v>
                </c:pt>
                <c:pt idx="22">
                  <c:v>5.4861111111111117E-3</c:v>
                </c:pt>
                <c:pt idx="23">
                  <c:v>5.6597222222222222E-3</c:v>
                </c:pt>
                <c:pt idx="24">
                  <c:v>5.8449074074074072E-3</c:v>
                </c:pt>
                <c:pt idx="25">
                  <c:v>5.9953703703703697E-3</c:v>
                </c:pt>
                <c:pt idx="26">
                  <c:v>6.1805555555555563E-3</c:v>
                </c:pt>
                <c:pt idx="27">
                  <c:v>6.3657407407407404E-3</c:v>
                </c:pt>
                <c:pt idx="28">
                  <c:v>6.5393518518518517E-3</c:v>
                </c:pt>
                <c:pt idx="29">
                  <c:v>6.7013888888888887E-3</c:v>
                </c:pt>
                <c:pt idx="30">
                  <c:v>6.875E-3</c:v>
                </c:pt>
                <c:pt idx="31">
                  <c:v>7.0486111111111105E-3</c:v>
                </c:pt>
                <c:pt idx="32">
                  <c:v>7.2222222222222228E-3</c:v>
                </c:pt>
                <c:pt idx="33">
                  <c:v>7.3958333333333341E-3</c:v>
                </c:pt>
                <c:pt idx="34">
                  <c:v>7.5694444444444446E-3</c:v>
                </c:pt>
                <c:pt idx="35">
                  <c:v>7.743055555555556E-3</c:v>
                </c:pt>
                <c:pt idx="36">
                  <c:v>7.9166666666666673E-3</c:v>
                </c:pt>
                <c:pt idx="37">
                  <c:v>8.0902777777777778E-3</c:v>
                </c:pt>
                <c:pt idx="38">
                  <c:v>8.2638888888888883E-3</c:v>
                </c:pt>
                <c:pt idx="39">
                  <c:v>8.4490740740740741E-3</c:v>
                </c:pt>
                <c:pt idx="40">
                  <c:v>8.6226851851851846E-3</c:v>
                </c:pt>
                <c:pt idx="41">
                  <c:v>8.7962962962962968E-3</c:v>
                </c:pt>
                <c:pt idx="42">
                  <c:v>8.9699074074074073E-3</c:v>
                </c:pt>
                <c:pt idx="43">
                  <c:v>9.1435185185185178E-3</c:v>
                </c:pt>
                <c:pt idx="44">
                  <c:v>9.3171296296296283E-3</c:v>
                </c:pt>
                <c:pt idx="45">
                  <c:v>9.479166666666667E-3</c:v>
                </c:pt>
                <c:pt idx="46">
                  <c:v>9.6527777777777775E-3</c:v>
                </c:pt>
                <c:pt idx="47">
                  <c:v>9.8263888888888897E-3</c:v>
                </c:pt>
                <c:pt idx="48">
                  <c:v>0.01</c:v>
                </c:pt>
                <c:pt idx="49">
                  <c:v>1.0173611111111111E-2</c:v>
                </c:pt>
                <c:pt idx="50">
                  <c:v>1.0347222222222223E-2</c:v>
                </c:pt>
                <c:pt idx="51">
                  <c:v>1.0520833333333333E-2</c:v>
                </c:pt>
                <c:pt idx="52">
                  <c:v>1.0694444444444444E-2</c:v>
                </c:pt>
                <c:pt idx="53">
                  <c:v>1.087962962962963E-2</c:v>
                </c:pt>
                <c:pt idx="54">
                  <c:v>1.105324074074074E-2</c:v>
                </c:pt>
                <c:pt idx="55">
                  <c:v>1.1226851851851854E-2</c:v>
                </c:pt>
                <c:pt idx="56">
                  <c:v>1.1388888888888888E-2</c:v>
                </c:pt>
                <c:pt idx="57">
                  <c:v>1.1574074074074075E-2</c:v>
                </c:pt>
                <c:pt idx="58">
                  <c:v>1.1747685185185186E-2</c:v>
                </c:pt>
                <c:pt idx="59">
                  <c:v>1.1921296296296298E-2</c:v>
                </c:pt>
                <c:pt idx="60">
                  <c:v>1.2083333333333333E-2</c:v>
                </c:pt>
                <c:pt idx="61">
                  <c:v>1.2256944444444444E-2</c:v>
                </c:pt>
                <c:pt idx="62">
                  <c:v>1.2430555555555554E-2</c:v>
                </c:pt>
                <c:pt idx="63">
                  <c:v>1.2604166666666666E-2</c:v>
                </c:pt>
                <c:pt idx="64">
                  <c:v>1.2777777777777777E-2</c:v>
                </c:pt>
                <c:pt idx="65">
                  <c:v>1.2951388888888887E-2</c:v>
                </c:pt>
                <c:pt idx="66">
                  <c:v>1.3125E-2</c:v>
                </c:pt>
                <c:pt idx="67">
                  <c:v>1.329861111111111E-2</c:v>
                </c:pt>
                <c:pt idx="68">
                  <c:v>1.3483796296296298E-2</c:v>
                </c:pt>
                <c:pt idx="69">
                  <c:v>1.3657407407407408E-2</c:v>
                </c:pt>
                <c:pt idx="70">
                  <c:v>1.383101851851852E-2</c:v>
                </c:pt>
                <c:pt idx="71">
                  <c:v>1.4004629629629631E-2</c:v>
                </c:pt>
                <c:pt idx="72">
                  <c:v>1.4178240740740741E-2</c:v>
                </c:pt>
                <c:pt idx="73">
                  <c:v>1.4351851851851852E-2</c:v>
                </c:pt>
                <c:pt idx="74">
                  <c:v>1.4525462962962964E-2</c:v>
                </c:pt>
                <c:pt idx="75">
                  <c:v>1.4699074074074074E-2</c:v>
                </c:pt>
                <c:pt idx="76">
                  <c:v>1.486111111111111E-2</c:v>
                </c:pt>
                <c:pt idx="77">
                  <c:v>1.503472222222222E-2</c:v>
                </c:pt>
                <c:pt idx="78">
                  <c:v>1.5208333333333332E-2</c:v>
                </c:pt>
                <c:pt idx="79">
                  <c:v>1.5381944444444443E-2</c:v>
                </c:pt>
                <c:pt idx="80">
                  <c:v>1.5555555555555553E-2</c:v>
                </c:pt>
                <c:pt idx="81">
                  <c:v>1.5729166666666666E-2</c:v>
                </c:pt>
                <c:pt idx="82">
                  <c:v>1.5914351851851853E-2</c:v>
                </c:pt>
                <c:pt idx="83">
                  <c:v>1.6087962962962964E-2</c:v>
                </c:pt>
                <c:pt idx="84">
                  <c:v>1.6261574074074074E-2</c:v>
                </c:pt>
                <c:pt idx="85">
                  <c:v>1.6435185185185188E-2</c:v>
                </c:pt>
                <c:pt idx="86">
                  <c:v>1.6608796296296299E-2</c:v>
                </c:pt>
                <c:pt idx="87">
                  <c:v>1.6770833333333332E-2</c:v>
                </c:pt>
                <c:pt idx="88">
                  <c:v>1.6944444444444443E-2</c:v>
                </c:pt>
                <c:pt idx="89">
                  <c:v>1.7118055555555556E-2</c:v>
                </c:pt>
                <c:pt idx="90">
                  <c:v>1.7291666666666667E-2</c:v>
                </c:pt>
                <c:pt idx="91">
                  <c:v>1.7465277777777777E-2</c:v>
                </c:pt>
                <c:pt idx="92">
                  <c:v>1.7638888888888888E-2</c:v>
                </c:pt>
                <c:pt idx="93">
                  <c:v>1.7812499999999998E-2</c:v>
                </c:pt>
                <c:pt idx="94">
                  <c:v>1.7986111111111109E-2</c:v>
                </c:pt>
                <c:pt idx="95">
                  <c:v>1.8159722222222219E-2</c:v>
                </c:pt>
                <c:pt idx="96">
                  <c:v>1.834490740740741E-2</c:v>
                </c:pt>
                <c:pt idx="97">
                  <c:v>1.8518518518518521E-2</c:v>
                </c:pt>
                <c:pt idx="98">
                  <c:v>1.8692129629629631E-2</c:v>
                </c:pt>
                <c:pt idx="99">
                  <c:v>1.8865740740740742E-2</c:v>
                </c:pt>
                <c:pt idx="100">
                  <c:v>1.9039351851851852E-2</c:v>
                </c:pt>
                <c:pt idx="101">
                  <c:v>1.9212962962962963E-2</c:v>
                </c:pt>
                <c:pt idx="102">
                  <c:v>1.9375E-2</c:v>
                </c:pt>
                <c:pt idx="103">
                  <c:v>1.954861111111111E-2</c:v>
                </c:pt>
                <c:pt idx="104">
                  <c:v>1.9722222222222221E-2</c:v>
                </c:pt>
                <c:pt idx="105">
                  <c:v>1.9895833333333331E-2</c:v>
                </c:pt>
                <c:pt idx="106">
                  <c:v>2.0069444444444442E-2</c:v>
                </c:pt>
                <c:pt idx="107">
                  <c:v>2.0243055555555552E-2</c:v>
                </c:pt>
                <c:pt idx="108">
                  <c:v>2.0405092592592593E-2</c:v>
                </c:pt>
                <c:pt idx="109">
                  <c:v>2.0590277777777777E-2</c:v>
                </c:pt>
                <c:pt idx="110">
                  <c:v>2.0775462962962964E-2</c:v>
                </c:pt>
                <c:pt idx="111">
                  <c:v>2.0949074074074075E-2</c:v>
                </c:pt>
                <c:pt idx="112">
                  <c:v>2.1122685185185185E-2</c:v>
                </c:pt>
                <c:pt idx="113">
                  <c:v>2.1296296296296299E-2</c:v>
                </c:pt>
                <c:pt idx="114">
                  <c:v>2.146990740740741E-2</c:v>
                </c:pt>
                <c:pt idx="115">
                  <c:v>2.1631944444444443E-2</c:v>
                </c:pt>
                <c:pt idx="116">
                  <c:v>2.1805555555555554E-2</c:v>
                </c:pt>
                <c:pt idx="117">
                  <c:v>2.1979166666666664E-2</c:v>
                </c:pt>
                <c:pt idx="118">
                  <c:v>2.2152777777777775E-2</c:v>
                </c:pt>
                <c:pt idx="119">
                  <c:v>2.2326388888888885E-2</c:v>
                </c:pt>
                <c:pt idx="120">
                  <c:v>2.2499999999999996E-2</c:v>
                </c:pt>
                <c:pt idx="121">
                  <c:v>2.2673611111111113E-2</c:v>
                </c:pt>
                <c:pt idx="122">
                  <c:v>2.2847222222222224E-2</c:v>
                </c:pt>
                <c:pt idx="123">
                  <c:v>2.3020833333333334E-2</c:v>
                </c:pt>
                <c:pt idx="124">
                  <c:v>2.3194444444444445E-2</c:v>
                </c:pt>
                <c:pt idx="125">
                  <c:v>2.3368055555555555E-2</c:v>
                </c:pt>
                <c:pt idx="126">
                  <c:v>2.3553240740740739E-2</c:v>
                </c:pt>
                <c:pt idx="127">
                  <c:v>2.372685185185185E-2</c:v>
                </c:pt>
                <c:pt idx="128">
                  <c:v>2.390046296296296E-2</c:v>
                </c:pt>
                <c:pt idx="129">
                  <c:v>2.4062500000000001E-2</c:v>
                </c:pt>
                <c:pt idx="130">
                  <c:v>2.4236111111111111E-2</c:v>
                </c:pt>
                <c:pt idx="131">
                  <c:v>2.4409722222222222E-2</c:v>
                </c:pt>
                <c:pt idx="132">
                  <c:v>2.4583333333333332E-2</c:v>
                </c:pt>
                <c:pt idx="133">
                  <c:v>2.4756944444444443E-2</c:v>
                </c:pt>
                <c:pt idx="134">
                  <c:v>2.4930555555555553E-2</c:v>
                </c:pt>
                <c:pt idx="135">
                  <c:v>2.5104166666666664E-2</c:v>
                </c:pt>
                <c:pt idx="136">
                  <c:v>2.5277777777777777E-2</c:v>
                </c:pt>
                <c:pt idx="137">
                  <c:v>2.5451388888888888E-2</c:v>
                </c:pt>
                <c:pt idx="138">
                  <c:v>2.5624999999999998E-2</c:v>
                </c:pt>
                <c:pt idx="139">
                  <c:v>2.5798611111111109E-2</c:v>
                </c:pt>
                <c:pt idx="140">
                  <c:v>2.5972222222222219E-2</c:v>
                </c:pt>
                <c:pt idx="141">
                  <c:v>2.6157407407407407E-2</c:v>
                </c:pt>
                <c:pt idx="142">
                  <c:v>2.6331018518518517E-2</c:v>
                </c:pt>
                <c:pt idx="143">
                  <c:v>2.6504629629629628E-2</c:v>
                </c:pt>
                <c:pt idx="144">
                  <c:v>2.6666666666666668E-2</c:v>
                </c:pt>
                <c:pt idx="145">
                  <c:v>2.6840277777777779E-2</c:v>
                </c:pt>
                <c:pt idx="146">
                  <c:v>2.7013888888888889E-2</c:v>
                </c:pt>
                <c:pt idx="147">
                  <c:v>2.71875E-2</c:v>
                </c:pt>
                <c:pt idx="148">
                  <c:v>2.736111111111111E-2</c:v>
                </c:pt>
                <c:pt idx="149">
                  <c:v>2.7534722222222221E-2</c:v>
                </c:pt>
                <c:pt idx="150">
                  <c:v>2.7708333333333331E-2</c:v>
                </c:pt>
                <c:pt idx="151">
                  <c:v>2.7881944444444445E-2</c:v>
                </c:pt>
                <c:pt idx="152">
                  <c:v>2.8055555555555556E-2</c:v>
                </c:pt>
                <c:pt idx="153">
                  <c:v>2.8229166666666666E-2</c:v>
                </c:pt>
                <c:pt idx="154">
                  <c:v>2.8414351851851847E-2</c:v>
                </c:pt>
                <c:pt idx="155">
                  <c:v>2.8587962962962964E-2</c:v>
                </c:pt>
                <c:pt idx="156">
                  <c:v>2.8761574074074075E-2</c:v>
                </c:pt>
                <c:pt idx="157">
                  <c:v>2.8935185185185185E-2</c:v>
                </c:pt>
                <c:pt idx="158">
                  <c:v>2.9108796296296296E-2</c:v>
                </c:pt>
                <c:pt idx="159">
                  <c:v>2.9270833333333333E-2</c:v>
                </c:pt>
                <c:pt idx="160">
                  <c:v>2.9444444444444443E-2</c:v>
                </c:pt>
                <c:pt idx="161">
                  <c:v>2.9618055555555554E-2</c:v>
                </c:pt>
                <c:pt idx="162">
                  <c:v>2.9791666666666664E-2</c:v>
                </c:pt>
                <c:pt idx="163">
                  <c:v>2.9965277777777775E-2</c:v>
                </c:pt>
                <c:pt idx="164">
                  <c:v>3.0138888888888885E-2</c:v>
                </c:pt>
                <c:pt idx="165">
                  <c:v>3.0312499999999996E-2</c:v>
                </c:pt>
                <c:pt idx="166">
                  <c:v>3.0486111111111113E-2</c:v>
                </c:pt>
                <c:pt idx="167">
                  <c:v>3.0659722222222224E-2</c:v>
                </c:pt>
                <c:pt idx="168">
                  <c:v>3.0833333333333334E-2</c:v>
                </c:pt>
                <c:pt idx="169">
                  <c:v>3.1006944444444445E-2</c:v>
                </c:pt>
                <c:pt idx="170">
                  <c:v>3.1180555555555555E-2</c:v>
                </c:pt>
                <c:pt idx="171">
                  <c:v>3.1365740740740743E-2</c:v>
                </c:pt>
                <c:pt idx="172">
                  <c:v>3.1539351851851853E-2</c:v>
                </c:pt>
                <c:pt idx="173">
                  <c:v>3.1712962962962964E-2</c:v>
                </c:pt>
                <c:pt idx="174">
                  <c:v>3.1875000000000001E-2</c:v>
                </c:pt>
                <c:pt idx="175">
                  <c:v>3.2048611111111111E-2</c:v>
                </c:pt>
                <c:pt idx="176">
                  <c:v>3.2222222222222222E-2</c:v>
                </c:pt>
                <c:pt idx="177">
                  <c:v>3.2395833333333332E-2</c:v>
                </c:pt>
                <c:pt idx="178">
                  <c:v>3.2569444444444443E-2</c:v>
                </c:pt>
                <c:pt idx="179">
                  <c:v>3.2743055555555553E-2</c:v>
                </c:pt>
                <c:pt idx="180">
                  <c:v>3.2916666666666664E-2</c:v>
                </c:pt>
                <c:pt idx="181">
                  <c:v>3.3101851851851848E-2</c:v>
                </c:pt>
                <c:pt idx="182">
                  <c:v>3.3275462962962958E-2</c:v>
                </c:pt>
                <c:pt idx="183">
                  <c:v>3.3449074074074069E-2</c:v>
                </c:pt>
                <c:pt idx="184">
                  <c:v>3.3622685185185179E-2</c:v>
                </c:pt>
                <c:pt idx="185">
                  <c:v>3.3796296296296297E-2</c:v>
                </c:pt>
                <c:pt idx="186">
                  <c:v>3.3969907407407407E-2</c:v>
                </c:pt>
                <c:pt idx="187">
                  <c:v>3.4143518518518517E-2</c:v>
                </c:pt>
                <c:pt idx="188">
                  <c:v>3.4305555555555554E-2</c:v>
                </c:pt>
                <c:pt idx="189">
                  <c:v>3.4479166666666665E-2</c:v>
                </c:pt>
                <c:pt idx="190">
                  <c:v>3.4652777777777775E-2</c:v>
                </c:pt>
                <c:pt idx="191">
                  <c:v>3.4826388888888886E-2</c:v>
                </c:pt>
                <c:pt idx="192">
                  <c:v>3.4999999999999996E-2</c:v>
                </c:pt>
                <c:pt idx="193">
                  <c:v>3.5173611111111107E-2</c:v>
                </c:pt>
                <c:pt idx="194">
                  <c:v>3.5347222222222217E-2</c:v>
                </c:pt>
                <c:pt idx="195">
                  <c:v>3.5520833333333328E-2</c:v>
                </c:pt>
                <c:pt idx="196">
                  <c:v>3.5706018518518519E-2</c:v>
                </c:pt>
                <c:pt idx="197">
                  <c:v>3.5879629629629629E-2</c:v>
                </c:pt>
                <c:pt idx="198">
                  <c:v>3.605324074074074E-2</c:v>
                </c:pt>
                <c:pt idx="199">
                  <c:v>3.6215277777777777E-2</c:v>
                </c:pt>
                <c:pt idx="200">
                  <c:v>3.6400462962962961E-2</c:v>
                </c:pt>
                <c:pt idx="201">
                  <c:v>3.6574074074074071E-2</c:v>
                </c:pt>
                <c:pt idx="202">
                  <c:v>3.6736111111111108E-2</c:v>
                </c:pt>
                <c:pt idx="203">
                  <c:v>3.6909722222222226E-2</c:v>
                </c:pt>
                <c:pt idx="204">
                  <c:v>3.7083333333333336E-2</c:v>
                </c:pt>
                <c:pt idx="205">
                  <c:v>3.7256944444444447E-2</c:v>
                </c:pt>
                <c:pt idx="206">
                  <c:v>3.7430555555555557E-2</c:v>
                </c:pt>
                <c:pt idx="207">
                  <c:v>3.7604166666666668E-2</c:v>
                </c:pt>
                <c:pt idx="208">
                  <c:v>3.7777777777777778E-2</c:v>
                </c:pt>
                <c:pt idx="209">
                  <c:v>3.7951388888888889E-2</c:v>
                </c:pt>
                <c:pt idx="210">
                  <c:v>3.8136574074074073E-2</c:v>
                </c:pt>
                <c:pt idx="211">
                  <c:v>3.8310185185185183E-2</c:v>
                </c:pt>
                <c:pt idx="212">
                  <c:v>3.8483796296296294E-2</c:v>
                </c:pt>
                <c:pt idx="213">
                  <c:v>3.8657407407407404E-2</c:v>
                </c:pt>
                <c:pt idx="214">
                  <c:v>3.8831018518518515E-2</c:v>
                </c:pt>
                <c:pt idx="215">
                  <c:v>3.9004629629629632E-2</c:v>
                </c:pt>
                <c:pt idx="216">
                  <c:v>3.9166666666666662E-2</c:v>
                </c:pt>
                <c:pt idx="217">
                  <c:v>3.9340277777777773E-2</c:v>
                </c:pt>
                <c:pt idx="218">
                  <c:v>3.951388888888889E-2</c:v>
                </c:pt>
                <c:pt idx="219">
                  <c:v>3.9687500000000001E-2</c:v>
                </c:pt>
                <c:pt idx="220">
                  <c:v>3.9861111111111111E-2</c:v>
                </c:pt>
                <c:pt idx="221">
                  <c:v>4.0034722222222222E-2</c:v>
                </c:pt>
                <c:pt idx="222">
                  <c:v>4.0208333333333332E-2</c:v>
                </c:pt>
                <c:pt idx="223">
                  <c:v>4.0381944444444443E-2</c:v>
                </c:pt>
                <c:pt idx="224">
                  <c:v>4.0567129629629627E-2</c:v>
                </c:pt>
                <c:pt idx="225">
                  <c:v>4.0729166666666664E-2</c:v>
                </c:pt>
                <c:pt idx="226">
                  <c:v>4.0914351851851848E-2</c:v>
                </c:pt>
                <c:pt idx="227">
                  <c:v>4.1076388888888891E-2</c:v>
                </c:pt>
                <c:pt idx="228">
                  <c:v>4.1261574074074069E-2</c:v>
                </c:pt>
                <c:pt idx="229">
                  <c:v>4.1435185185185179E-2</c:v>
                </c:pt>
                <c:pt idx="230">
                  <c:v>4.1608796296296297E-2</c:v>
                </c:pt>
                <c:pt idx="231">
                  <c:v>4.1782407407407407E-2</c:v>
                </c:pt>
                <c:pt idx="232">
                  <c:v>4.2291666666666665E-2</c:v>
                </c:pt>
                <c:pt idx="233">
                  <c:v>4.2638888888888893E-2</c:v>
                </c:pt>
                <c:pt idx="234">
                  <c:v>4.2986111111111114E-2</c:v>
                </c:pt>
                <c:pt idx="235">
                  <c:v>4.3333333333333335E-2</c:v>
                </c:pt>
                <c:pt idx="236">
                  <c:v>4.3680555555555556E-2</c:v>
                </c:pt>
                <c:pt idx="237">
                  <c:v>4.4027777777777777E-2</c:v>
                </c:pt>
                <c:pt idx="238">
                  <c:v>4.4374999999999998E-2</c:v>
                </c:pt>
                <c:pt idx="239">
                  <c:v>4.4722222222222219E-2</c:v>
                </c:pt>
                <c:pt idx="240">
                  <c:v>4.5069444444444447E-2</c:v>
                </c:pt>
                <c:pt idx="241">
                  <c:v>4.5416666666666668E-2</c:v>
                </c:pt>
                <c:pt idx="242">
                  <c:v>4.5763888888888889E-2</c:v>
                </c:pt>
                <c:pt idx="243">
                  <c:v>4.611111111111111E-2</c:v>
                </c:pt>
                <c:pt idx="244">
                  <c:v>4.6458333333333331E-2</c:v>
                </c:pt>
                <c:pt idx="245">
                  <c:v>4.6805555555555552E-2</c:v>
                </c:pt>
                <c:pt idx="246">
                  <c:v>4.7152777777777773E-2</c:v>
                </c:pt>
                <c:pt idx="247">
                  <c:v>4.7500000000000007E-2</c:v>
                </c:pt>
                <c:pt idx="248">
                  <c:v>4.7847222222222228E-2</c:v>
                </c:pt>
                <c:pt idx="249">
                  <c:v>4.8194444444444449E-2</c:v>
                </c:pt>
                <c:pt idx="250">
                  <c:v>4.854166666666667E-2</c:v>
                </c:pt>
                <c:pt idx="251">
                  <c:v>4.8888888888888891E-2</c:v>
                </c:pt>
                <c:pt idx="252">
                  <c:v>4.9236111111111112E-2</c:v>
                </c:pt>
                <c:pt idx="253">
                  <c:v>4.9583333333333333E-2</c:v>
                </c:pt>
                <c:pt idx="254">
                  <c:v>4.9930555555555554E-2</c:v>
                </c:pt>
                <c:pt idx="255">
                  <c:v>5.0277777777777775E-2</c:v>
                </c:pt>
                <c:pt idx="256">
                  <c:v>5.0625000000000003E-2</c:v>
                </c:pt>
                <c:pt idx="257">
                  <c:v>5.0972222222222224E-2</c:v>
                </c:pt>
                <c:pt idx="258">
                  <c:v>5.1319444444444445E-2</c:v>
                </c:pt>
                <c:pt idx="259">
                  <c:v>5.1666666666666666E-2</c:v>
                </c:pt>
                <c:pt idx="260">
                  <c:v>5.2013888888888887E-2</c:v>
                </c:pt>
                <c:pt idx="261">
                  <c:v>5.2361111111111108E-2</c:v>
                </c:pt>
                <c:pt idx="262">
                  <c:v>5.2708333333333336E-2</c:v>
                </c:pt>
                <c:pt idx="263">
                  <c:v>5.3055555555555557E-2</c:v>
                </c:pt>
                <c:pt idx="264">
                  <c:v>5.3402777777777778E-2</c:v>
                </c:pt>
                <c:pt idx="265">
                  <c:v>5.3749999999999999E-2</c:v>
                </c:pt>
                <c:pt idx="266">
                  <c:v>5.409722222222222E-2</c:v>
                </c:pt>
                <c:pt idx="267">
                  <c:v>5.4444444444444441E-2</c:v>
                </c:pt>
                <c:pt idx="268">
                  <c:v>5.4791666666666662E-2</c:v>
                </c:pt>
                <c:pt idx="269">
                  <c:v>5.5138888888888883E-2</c:v>
                </c:pt>
                <c:pt idx="270">
                  <c:v>5.5486111111111104E-2</c:v>
                </c:pt>
                <c:pt idx="271">
                  <c:v>5.5833333333333325E-2</c:v>
                </c:pt>
                <c:pt idx="272">
                  <c:v>5.618055555555556E-2</c:v>
                </c:pt>
                <c:pt idx="273">
                  <c:v>5.6527777777777781E-2</c:v>
                </c:pt>
                <c:pt idx="274">
                  <c:v>5.6875000000000002E-2</c:v>
                </c:pt>
                <c:pt idx="275">
                  <c:v>5.7222222222222223E-2</c:v>
                </c:pt>
                <c:pt idx="276">
                  <c:v>5.7569444444444444E-2</c:v>
                </c:pt>
                <c:pt idx="277">
                  <c:v>5.7916666666666665E-2</c:v>
                </c:pt>
                <c:pt idx="278">
                  <c:v>5.8263888888888893E-2</c:v>
                </c:pt>
                <c:pt idx="279">
                  <c:v>5.8611111111111114E-2</c:v>
                </c:pt>
                <c:pt idx="280">
                  <c:v>5.8958333333333335E-2</c:v>
                </c:pt>
                <c:pt idx="281">
                  <c:v>5.9305555555555556E-2</c:v>
                </c:pt>
                <c:pt idx="282">
                  <c:v>5.9652777777777777E-2</c:v>
                </c:pt>
                <c:pt idx="283">
                  <c:v>0.06</c:v>
                </c:pt>
                <c:pt idx="284">
                  <c:v>6.0347222222222219E-2</c:v>
                </c:pt>
                <c:pt idx="285">
                  <c:v>6.069444444444444E-2</c:v>
                </c:pt>
                <c:pt idx="286">
                  <c:v>6.1041666666666661E-2</c:v>
                </c:pt>
                <c:pt idx="287">
                  <c:v>6.1377314814814815E-2</c:v>
                </c:pt>
                <c:pt idx="288">
                  <c:v>6.173611111111111E-2</c:v>
                </c:pt>
                <c:pt idx="289">
                  <c:v>6.2083333333333331E-2</c:v>
                </c:pt>
                <c:pt idx="290">
                  <c:v>6.2430555555555552E-2</c:v>
                </c:pt>
                <c:pt idx="291">
                  <c:v>6.277777777777778E-2</c:v>
                </c:pt>
                <c:pt idx="292">
                  <c:v>6.3125000000000001E-2</c:v>
                </c:pt>
                <c:pt idx="293">
                  <c:v>6.3472222222222222E-2</c:v>
                </c:pt>
                <c:pt idx="294">
                  <c:v>6.3819444444444443E-2</c:v>
                </c:pt>
                <c:pt idx="295">
                  <c:v>6.4166666666666664E-2</c:v>
                </c:pt>
                <c:pt idx="296">
                  <c:v>6.4513888888888885E-2</c:v>
                </c:pt>
                <c:pt idx="297">
                  <c:v>6.4861111111111105E-2</c:v>
                </c:pt>
                <c:pt idx="298">
                  <c:v>6.5208333333333326E-2</c:v>
                </c:pt>
                <c:pt idx="299">
                  <c:v>6.5543981481481481E-2</c:v>
                </c:pt>
                <c:pt idx="300">
                  <c:v>6.5902777777777768E-2</c:v>
                </c:pt>
                <c:pt idx="301">
                  <c:v>6.6249999999999989E-2</c:v>
                </c:pt>
                <c:pt idx="302">
                  <c:v>6.659722222222221E-2</c:v>
                </c:pt>
                <c:pt idx="303">
                  <c:v>6.6944444444444445E-2</c:v>
                </c:pt>
                <c:pt idx="304">
                  <c:v>6.7291666666666666E-2</c:v>
                </c:pt>
                <c:pt idx="305">
                  <c:v>6.7638888888888887E-2</c:v>
                </c:pt>
                <c:pt idx="306">
                  <c:v>6.7986111111111108E-2</c:v>
                </c:pt>
                <c:pt idx="307">
                  <c:v>6.8333333333333343E-2</c:v>
                </c:pt>
                <c:pt idx="308">
                  <c:v>6.8680555555555564E-2</c:v>
                </c:pt>
                <c:pt idx="309">
                  <c:v>6.9027777777777785E-2</c:v>
                </c:pt>
                <c:pt idx="310">
                  <c:v>6.9375000000000006E-2</c:v>
                </c:pt>
                <c:pt idx="311">
                  <c:v>6.9722222222222227E-2</c:v>
                </c:pt>
                <c:pt idx="312">
                  <c:v>7.0069444444444448E-2</c:v>
                </c:pt>
                <c:pt idx="313">
                  <c:v>7.0416666666666669E-2</c:v>
                </c:pt>
                <c:pt idx="314">
                  <c:v>7.076388888888889E-2</c:v>
                </c:pt>
                <c:pt idx="315">
                  <c:v>7.1111111111111111E-2</c:v>
                </c:pt>
                <c:pt idx="316">
                  <c:v>7.1458333333333332E-2</c:v>
                </c:pt>
                <c:pt idx="317">
                  <c:v>7.1805555555555553E-2</c:v>
                </c:pt>
                <c:pt idx="318">
                  <c:v>7.2152777777777774E-2</c:v>
                </c:pt>
                <c:pt idx="319">
                  <c:v>7.2499999999999995E-2</c:v>
                </c:pt>
                <c:pt idx="320">
                  <c:v>7.2847222222222216E-2</c:v>
                </c:pt>
                <c:pt idx="321">
                  <c:v>7.3194444444444437E-2</c:v>
                </c:pt>
                <c:pt idx="322">
                  <c:v>7.3541666666666672E-2</c:v>
                </c:pt>
                <c:pt idx="323">
                  <c:v>7.3888888888888893E-2</c:v>
                </c:pt>
                <c:pt idx="324">
                  <c:v>7.4236111111111114E-2</c:v>
                </c:pt>
                <c:pt idx="325">
                  <c:v>7.4583333333333335E-2</c:v>
                </c:pt>
                <c:pt idx="326">
                  <c:v>7.4930555555555556E-2</c:v>
                </c:pt>
                <c:pt idx="327">
                  <c:v>7.5277777777777777E-2</c:v>
                </c:pt>
                <c:pt idx="328">
                  <c:v>7.5613425925925917E-2</c:v>
                </c:pt>
                <c:pt idx="329">
                  <c:v>7.5972222222222219E-2</c:v>
                </c:pt>
                <c:pt idx="330">
                  <c:v>7.631944444444444E-2</c:v>
                </c:pt>
                <c:pt idx="331">
                  <c:v>7.6666666666666661E-2</c:v>
                </c:pt>
                <c:pt idx="332">
                  <c:v>7.7013888888888882E-2</c:v>
                </c:pt>
                <c:pt idx="333">
                  <c:v>7.7361111111111117E-2</c:v>
                </c:pt>
                <c:pt idx="334">
                  <c:v>7.7708333333333338E-2</c:v>
                </c:pt>
                <c:pt idx="335">
                  <c:v>7.8055555555555559E-2</c:v>
                </c:pt>
                <c:pt idx="336">
                  <c:v>7.840277777777778E-2</c:v>
                </c:pt>
                <c:pt idx="337">
                  <c:v>7.8750000000000001E-2</c:v>
                </c:pt>
                <c:pt idx="338">
                  <c:v>7.9097222222222222E-2</c:v>
                </c:pt>
                <c:pt idx="339">
                  <c:v>7.9444444444444443E-2</c:v>
                </c:pt>
                <c:pt idx="340">
                  <c:v>7.9791666666666664E-2</c:v>
                </c:pt>
                <c:pt idx="341">
                  <c:v>8.0138888888888885E-2</c:v>
                </c:pt>
                <c:pt idx="342">
                  <c:v>8.0486111111111105E-2</c:v>
                </c:pt>
                <c:pt idx="343">
                  <c:v>8.0833333333333326E-2</c:v>
                </c:pt>
                <c:pt idx="344">
                  <c:v>8.1180555555555547E-2</c:v>
                </c:pt>
                <c:pt idx="345">
                  <c:v>8.1527777777777768E-2</c:v>
                </c:pt>
                <c:pt idx="346">
                  <c:v>8.1874999999999989E-2</c:v>
                </c:pt>
                <c:pt idx="347">
                  <c:v>8.222222222222221E-2</c:v>
                </c:pt>
                <c:pt idx="348">
                  <c:v>8.2569444444444445E-2</c:v>
                </c:pt>
                <c:pt idx="349">
                  <c:v>8.2916666666666666E-2</c:v>
                </c:pt>
                <c:pt idx="350">
                  <c:v>8.3263888888888887E-2</c:v>
                </c:pt>
                <c:pt idx="351">
                  <c:v>8.3611111111111122E-2</c:v>
                </c:pt>
                <c:pt idx="352">
                  <c:v>8.3958333333333343E-2</c:v>
                </c:pt>
                <c:pt idx="353">
                  <c:v>8.4305555555555564E-2</c:v>
                </c:pt>
                <c:pt idx="354">
                  <c:v>8.4652777777777785E-2</c:v>
                </c:pt>
                <c:pt idx="355">
                  <c:v>8.5000000000000006E-2</c:v>
                </c:pt>
                <c:pt idx="356">
                  <c:v>8.5347222222222227E-2</c:v>
                </c:pt>
                <c:pt idx="357">
                  <c:v>8.5694444444444448E-2</c:v>
                </c:pt>
                <c:pt idx="358">
                  <c:v>8.6041666666666669E-2</c:v>
                </c:pt>
                <c:pt idx="359">
                  <c:v>8.638888888888889E-2</c:v>
                </c:pt>
                <c:pt idx="360">
                  <c:v>8.6736111111111111E-2</c:v>
                </c:pt>
                <c:pt idx="361">
                  <c:v>8.7083333333333332E-2</c:v>
                </c:pt>
                <c:pt idx="362">
                  <c:v>8.7430555555555553E-2</c:v>
                </c:pt>
                <c:pt idx="363">
                  <c:v>8.7777777777777774E-2</c:v>
                </c:pt>
                <c:pt idx="364">
                  <c:v>8.8125000000000009E-2</c:v>
                </c:pt>
                <c:pt idx="365">
                  <c:v>8.847222222222223E-2</c:v>
                </c:pt>
                <c:pt idx="366">
                  <c:v>8.8819444444444451E-2</c:v>
                </c:pt>
                <c:pt idx="367">
                  <c:v>8.9166666666666672E-2</c:v>
                </c:pt>
                <c:pt idx="368">
                  <c:v>8.9513888888888893E-2</c:v>
                </c:pt>
                <c:pt idx="369">
                  <c:v>8.9861111111111114E-2</c:v>
                </c:pt>
                <c:pt idx="370">
                  <c:v>9.0208333333333335E-2</c:v>
                </c:pt>
                <c:pt idx="371">
                  <c:v>9.0555555555555556E-2</c:v>
                </c:pt>
                <c:pt idx="372">
                  <c:v>9.0902777777777777E-2</c:v>
                </c:pt>
                <c:pt idx="373">
                  <c:v>9.1249999999999998E-2</c:v>
                </c:pt>
                <c:pt idx="374">
                  <c:v>9.1597222222222219E-2</c:v>
                </c:pt>
                <c:pt idx="375">
                  <c:v>9.194444444444444E-2</c:v>
                </c:pt>
                <c:pt idx="376">
                  <c:v>9.2291666666666661E-2</c:v>
                </c:pt>
                <c:pt idx="377">
                  <c:v>9.2638888888888882E-2</c:v>
                </c:pt>
                <c:pt idx="378">
                  <c:v>9.2986111111111103E-2</c:v>
                </c:pt>
                <c:pt idx="379">
                  <c:v>9.3333333333333338E-2</c:v>
                </c:pt>
                <c:pt idx="380">
                  <c:v>9.3680555555555559E-2</c:v>
                </c:pt>
                <c:pt idx="381">
                  <c:v>9.402777777777778E-2</c:v>
                </c:pt>
                <c:pt idx="382">
                  <c:v>9.4375000000000001E-2</c:v>
                </c:pt>
                <c:pt idx="383">
                  <c:v>9.4722222222222222E-2</c:v>
                </c:pt>
                <c:pt idx="384">
                  <c:v>9.5069444444444443E-2</c:v>
                </c:pt>
                <c:pt idx="385">
                  <c:v>9.5416666666666664E-2</c:v>
                </c:pt>
                <c:pt idx="386">
                  <c:v>9.5763888888888885E-2</c:v>
                </c:pt>
                <c:pt idx="387">
                  <c:v>9.6111111111111105E-2</c:v>
                </c:pt>
                <c:pt idx="388">
                  <c:v>9.6458333333333326E-2</c:v>
                </c:pt>
                <c:pt idx="389">
                  <c:v>9.6805555555555547E-2</c:v>
                </c:pt>
                <c:pt idx="390">
                  <c:v>9.7152777777777768E-2</c:v>
                </c:pt>
                <c:pt idx="391">
                  <c:v>9.7499999999999989E-2</c:v>
                </c:pt>
                <c:pt idx="392">
                  <c:v>9.784722222222221E-2</c:v>
                </c:pt>
                <c:pt idx="393">
                  <c:v>9.8194444444444431E-2</c:v>
                </c:pt>
                <c:pt idx="394">
                  <c:v>9.854166666666668E-2</c:v>
                </c:pt>
                <c:pt idx="395">
                  <c:v>9.8888888888888873E-2</c:v>
                </c:pt>
                <c:pt idx="396">
                  <c:v>9.9236111111111122E-2</c:v>
                </c:pt>
                <c:pt idx="397">
                  <c:v>9.9583333333333343E-2</c:v>
                </c:pt>
                <c:pt idx="398">
                  <c:v>9.9930555555555564E-2</c:v>
                </c:pt>
                <c:pt idx="399">
                  <c:v>0.10027777777777779</c:v>
                </c:pt>
                <c:pt idx="400">
                  <c:v>0.10062500000000001</c:v>
                </c:pt>
                <c:pt idx="401">
                  <c:v>0.10097222222222223</c:v>
                </c:pt>
                <c:pt idx="402">
                  <c:v>0.10131944444444445</c:v>
                </c:pt>
                <c:pt idx="403">
                  <c:v>0.10166666666666667</c:v>
                </c:pt>
                <c:pt idx="404">
                  <c:v>0.10201388888888889</c:v>
                </c:pt>
                <c:pt idx="405">
                  <c:v>0.10236111111111111</c:v>
                </c:pt>
                <c:pt idx="406">
                  <c:v>0.10270833333333333</c:v>
                </c:pt>
                <c:pt idx="407">
                  <c:v>0.10305555555555555</c:v>
                </c:pt>
                <c:pt idx="408">
                  <c:v>0.10340277777777777</c:v>
                </c:pt>
                <c:pt idx="409">
                  <c:v>0.10375000000000001</c:v>
                </c:pt>
                <c:pt idx="410">
                  <c:v>0.10409722222222222</c:v>
                </c:pt>
                <c:pt idx="411">
                  <c:v>0.10444444444444445</c:v>
                </c:pt>
                <c:pt idx="412">
                  <c:v>0.10479166666666667</c:v>
                </c:pt>
                <c:pt idx="413">
                  <c:v>0.10513888888888889</c:v>
                </c:pt>
                <c:pt idx="414">
                  <c:v>0.10548611111111111</c:v>
                </c:pt>
                <c:pt idx="415">
                  <c:v>0.10583333333333333</c:v>
                </c:pt>
                <c:pt idx="416">
                  <c:v>0.10618055555555556</c:v>
                </c:pt>
                <c:pt idx="417">
                  <c:v>0.10652777777777778</c:v>
                </c:pt>
                <c:pt idx="418">
                  <c:v>0.106875</c:v>
                </c:pt>
                <c:pt idx="419">
                  <c:v>0.10722222222222222</c:v>
                </c:pt>
                <c:pt idx="420">
                  <c:v>0.10756944444444444</c:v>
                </c:pt>
                <c:pt idx="421">
                  <c:v>0.10791666666666666</c:v>
                </c:pt>
                <c:pt idx="422">
                  <c:v>0.10826388888888888</c:v>
                </c:pt>
                <c:pt idx="423">
                  <c:v>0.1086111111111111</c:v>
                </c:pt>
                <c:pt idx="424">
                  <c:v>0.10895833333333334</c:v>
                </c:pt>
                <c:pt idx="425">
                  <c:v>0.10930555555555554</c:v>
                </c:pt>
                <c:pt idx="426">
                  <c:v>0.10965277777777778</c:v>
                </c:pt>
                <c:pt idx="427">
                  <c:v>0.11</c:v>
                </c:pt>
                <c:pt idx="428">
                  <c:v>0.11034722222222222</c:v>
                </c:pt>
                <c:pt idx="429">
                  <c:v>0.11069444444444444</c:v>
                </c:pt>
                <c:pt idx="430">
                  <c:v>0.11104166666666666</c:v>
                </c:pt>
                <c:pt idx="431">
                  <c:v>0.11138888888888888</c:v>
                </c:pt>
                <c:pt idx="432">
                  <c:v>0.11173611111111111</c:v>
                </c:pt>
                <c:pt idx="433">
                  <c:v>0.11208333333333333</c:v>
                </c:pt>
                <c:pt idx="434">
                  <c:v>0.11243055555555555</c:v>
                </c:pt>
                <c:pt idx="435">
                  <c:v>0.11277777777777777</c:v>
                </c:pt>
                <c:pt idx="436">
                  <c:v>0.11312499999999999</c:v>
                </c:pt>
                <c:pt idx="437">
                  <c:v>0.11347222222222221</c:v>
                </c:pt>
                <c:pt idx="438">
                  <c:v>0.11381944444444443</c:v>
                </c:pt>
                <c:pt idx="439">
                  <c:v>0.11416666666666668</c:v>
                </c:pt>
                <c:pt idx="440">
                  <c:v>0.11451388888888887</c:v>
                </c:pt>
                <c:pt idx="441">
                  <c:v>0.11486111111111112</c:v>
                </c:pt>
                <c:pt idx="442">
                  <c:v>0.11520833333333334</c:v>
                </c:pt>
                <c:pt idx="443">
                  <c:v>0.11555555555555556</c:v>
                </c:pt>
                <c:pt idx="444">
                  <c:v>0.11590277777777779</c:v>
                </c:pt>
                <c:pt idx="445">
                  <c:v>0.11625000000000001</c:v>
                </c:pt>
                <c:pt idx="446">
                  <c:v>0.11659722222222223</c:v>
                </c:pt>
                <c:pt idx="447">
                  <c:v>0.11694444444444445</c:v>
                </c:pt>
                <c:pt idx="448">
                  <c:v>0.11729166666666667</c:v>
                </c:pt>
                <c:pt idx="449">
                  <c:v>0.11763888888888889</c:v>
                </c:pt>
                <c:pt idx="450">
                  <c:v>0.11798611111111111</c:v>
                </c:pt>
                <c:pt idx="451">
                  <c:v>0.11833333333333333</c:v>
                </c:pt>
                <c:pt idx="452">
                  <c:v>0.11868055555555555</c:v>
                </c:pt>
                <c:pt idx="453">
                  <c:v>0.11902777777777777</c:v>
                </c:pt>
                <c:pt idx="454">
                  <c:v>0.11937500000000001</c:v>
                </c:pt>
                <c:pt idx="455">
                  <c:v>0.11972222222222222</c:v>
                </c:pt>
                <c:pt idx="456">
                  <c:v>0.12006944444444445</c:v>
                </c:pt>
                <c:pt idx="457">
                  <c:v>0.12041666666666667</c:v>
                </c:pt>
                <c:pt idx="458">
                  <c:v>0.12076388888888889</c:v>
                </c:pt>
                <c:pt idx="459">
                  <c:v>0.12111111111111111</c:v>
                </c:pt>
                <c:pt idx="460">
                  <c:v>0.12145833333333333</c:v>
                </c:pt>
                <c:pt idx="461">
                  <c:v>0.12180555555555556</c:v>
                </c:pt>
                <c:pt idx="462">
                  <c:v>0.12215277777777778</c:v>
                </c:pt>
                <c:pt idx="463">
                  <c:v>0.1225</c:v>
                </c:pt>
                <c:pt idx="464">
                  <c:v>0.12284722222222222</c:v>
                </c:pt>
                <c:pt idx="465">
                  <c:v>0.12319444444444444</c:v>
                </c:pt>
                <c:pt idx="466">
                  <c:v>0.12354166666666666</c:v>
                </c:pt>
                <c:pt idx="467">
                  <c:v>0.12388888888888888</c:v>
                </c:pt>
                <c:pt idx="468">
                  <c:v>0.1242361111111111</c:v>
                </c:pt>
                <c:pt idx="469">
                  <c:v>0.12458333333333334</c:v>
                </c:pt>
                <c:pt idx="470">
                  <c:v>0.12493055555555554</c:v>
                </c:pt>
                <c:pt idx="471">
                  <c:v>0.12527777777777779</c:v>
                </c:pt>
                <c:pt idx="472">
                  <c:v>0.12562500000000001</c:v>
                </c:pt>
                <c:pt idx="473">
                  <c:v>0.12597222222222224</c:v>
                </c:pt>
                <c:pt idx="474">
                  <c:v>0.12631944444444446</c:v>
                </c:pt>
                <c:pt idx="475">
                  <c:v>0.12666666666666668</c:v>
                </c:pt>
                <c:pt idx="476">
                  <c:v>0.1270138888888889</c:v>
                </c:pt>
                <c:pt idx="477">
                  <c:v>0.12736111111111112</c:v>
                </c:pt>
                <c:pt idx="478">
                  <c:v>0.12770833333333334</c:v>
                </c:pt>
                <c:pt idx="479">
                  <c:v>0.12805555555555556</c:v>
                </c:pt>
                <c:pt idx="480">
                  <c:v>0.12840277777777778</c:v>
                </c:pt>
                <c:pt idx="481">
                  <c:v>0.12875</c:v>
                </c:pt>
                <c:pt idx="482">
                  <c:v>0.12909722222222222</c:v>
                </c:pt>
                <c:pt idx="483">
                  <c:v>0.12944444444444445</c:v>
                </c:pt>
                <c:pt idx="484">
                  <c:v>0.12979166666666667</c:v>
                </c:pt>
                <c:pt idx="485">
                  <c:v>0.13013888888888889</c:v>
                </c:pt>
                <c:pt idx="486">
                  <c:v>0.13048611111111111</c:v>
                </c:pt>
                <c:pt idx="487">
                  <c:v>0.13083333333333333</c:v>
                </c:pt>
                <c:pt idx="488">
                  <c:v>0.13118055555555555</c:v>
                </c:pt>
                <c:pt idx="489">
                  <c:v>0.13152777777777777</c:v>
                </c:pt>
                <c:pt idx="490">
                  <c:v>0.13187499999999999</c:v>
                </c:pt>
                <c:pt idx="491">
                  <c:v>0.13222222222222221</c:v>
                </c:pt>
                <c:pt idx="492">
                  <c:v>0.13256944444444443</c:v>
                </c:pt>
                <c:pt idx="493">
                  <c:v>0.13291666666666666</c:v>
                </c:pt>
                <c:pt idx="494">
                  <c:v>0.13326388888888888</c:v>
                </c:pt>
                <c:pt idx="495">
                  <c:v>0.1336111111111111</c:v>
                </c:pt>
                <c:pt idx="496">
                  <c:v>0.13394675925925925</c:v>
                </c:pt>
                <c:pt idx="497">
                  <c:v>0.13430555555555554</c:v>
                </c:pt>
                <c:pt idx="498">
                  <c:v>0.13465277777777776</c:v>
                </c:pt>
                <c:pt idx="499">
                  <c:v>0.13500000000000001</c:v>
                </c:pt>
                <c:pt idx="500">
                  <c:v>0.13534722222222223</c:v>
                </c:pt>
                <c:pt idx="501">
                  <c:v>0.13569444444444445</c:v>
                </c:pt>
                <c:pt idx="502">
                  <c:v>0.13604166666666667</c:v>
                </c:pt>
                <c:pt idx="503">
                  <c:v>0.13638888888888889</c:v>
                </c:pt>
                <c:pt idx="504">
                  <c:v>0.13673611111111111</c:v>
                </c:pt>
                <c:pt idx="505">
                  <c:v>0.13708333333333333</c:v>
                </c:pt>
                <c:pt idx="506">
                  <c:v>0.13743055555555556</c:v>
                </c:pt>
                <c:pt idx="507">
                  <c:v>0.13777777777777778</c:v>
                </c:pt>
                <c:pt idx="508">
                  <c:v>0.138125</c:v>
                </c:pt>
                <c:pt idx="509">
                  <c:v>0.13847222222222222</c:v>
                </c:pt>
                <c:pt idx="510">
                  <c:v>0.13881944444444444</c:v>
                </c:pt>
                <c:pt idx="511">
                  <c:v>0.13916666666666666</c:v>
                </c:pt>
                <c:pt idx="512">
                  <c:v>0.13951388888888888</c:v>
                </c:pt>
                <c:pt idx="513">
                  <c:v>0.1398611111111111</c:v>
                </c:pt>
                <c:pt idx="514">
                  <c:v>0.14020833333333335</c:v>
                </c:pt>
                <c:pt idx="515">
                  <c:v>0.14055555555555554</c:v>
                </c:pt>
                <c:pt idx="516">
                  <c:v>0.14090277777777779</c:v>
                </c:pt>
                <c:pt idx="517">
                  <c:v>0.14125000000000001</c:v>
                </c:pt>
                <c:pt idx="518">
                  <c:v>0.14159722222222224</c:v>
                </c:pt>
                <c:pt idx="519">
                  <c:v>0.14194444444444446</c:v>
                </c:pt>
                <c:pt idx="520">
                  <c:v>0.14229166666666668</c:v>
                </c:pt>
                <c:pt idx="521">
                  <c:v>0.1426388888888889</c:v>
                </c:pt>
                <c:pt idx="522">
                  <c:v>0.14298611111111112</c:v>
                </c:pt>
                <c:pt idx="523">
                  <c:v>0.14333333333333334</c:v>
                </c:pt>
                <c:pt idx="524">
                  <c:v>0.14368055555555556</c:v>
                </c:pt>
                <c:pt idx="525">
                  <c:v>0.14402777777777778</c:v>
                </c:pt>
                <c:pt idx="526">
                  <c:v>0.144375</c:v>
                </c:pt>
                <c:pt idx="527">
                  <c:v>0.14472222222222222</c:v>
                </c:pt>
                <c:pt idx="528">
                  <c:v>0.14506944444444445</c:v>
                </c:pt>
                <c:pt idx="529">
                  <c:v>0.14541666666666667</c:v>
                </c:pt>
                <c:pt idx="530">
                  <c:v>0.14576388888888889</c:v>
                </c:pt>
                <c:pt idx="531">
                  <c:v>0.14611111111111111</c:v>
                </c:pt>
                <c:pt idx="532">
                  <c:v>0.14645833333333333</c:v>
                </c:pt>
                <c:pt idx="533">
                  <c:v>0.14680555555555555</c:v>
                </c:pt>
                <c:pt idx="534">
                  <c:v>0.14715277777777777</c:v>
                </c:pt>
                <c:pt idx="535">
                  <c:v>0.14749999999999999</c:v>
                </c:pt>
                <c:pt idx="536">
                  <c:v>0.14785879629629631</c:v>
                </c:pt>
                <c:pt idx="537">
                  <c:v>0.14819444444444443</c:v>
                </c:pt>
                <c:pt idx="538">
                  <c:v>0.14854166666666666</c:v>
                </c:pt>
                <c:pt idx="539">
                  <c:v>0.14888888888888888</c:v>
                </c:pt>
                <c:pt idx="540">
                  <c:v>0.1492361111111111</c:v>
                </c:pt>
                <c:pt idx="541">
                  <c:v>0.14958333333333332</c:v>
                </c:pt>
                <c:pt idx="542">
                  <c:v>0.14993055555555554</c:v>
                </c:pt>
                <c:pt idx="543">
                  <c:v>0.15027777777777776</c:v>
                </c:pt>
                <c:pt idx="544">
                  <c:v>0.15062500000000001</c:v>
                </c:pt>
                <c:pt idx="545">
                  <c:v>0.1509722222222222</c:v>
                </c:pt>
                <c:pt idx="546">
                  <c:v>0.15131944444444445</c:v>
                </c:pt>
                <c:pt idx="547">
                  <c:v>0.15166666666666667</c:v>
                </c:pt>
                <c:pt idx="548">
                  <c:v>0.15201388888888889</c:v>
                </c:pt>
                <c:pt idx="549">
                  <c:v>0.15236111111111111</c:v>
                </c:pt>
                <c:pt idx="550">
                  <c:v>0.15270833333333333</c:v>
                </c:pt>
                <c:pt idx="551">
                  <c:v>0.15305555555555556</c:v>
                </c:pt>
                <c:pt idx="552">
                  <c:v>0.15340277777777778</c:v>
                </c:pt>
                <c:pt idx="553">
                  <c:v>0.15375</c:v>
                </c:pt>
                <c:pt idx="554">
                  <c:v>0.15409722222222222</c:v>
                </c:pt>
                <c:pt idx="555">
                  <c:v>0.15443287037037037</c:v>
                </c:pt>
                <c:pt idx="556">
                  <c:v>0.15479166666666666</c:v>
                </c:pt>
                <c:pt idx="557">
                  <c:v>0.15513888888888888</c:v>
                </c:pt>
                <c:pt idx="558">
                  <c:v>0.1554861111111111</c:v>
                </c:pt>
                <c:pt idx="559">
                  <c:v>0.15583333333333335</c:v>
                </c:pt>
                <c:pt idx="560">
                  <c:v>0.15618055555555554</c:v>
                </c:pt>
                <c:pt idx="561">
                  <c:v>0.15652777777777779</c:v>
                </c:pt>
                <c:pt idx="562">
                  <c:v>0.15687500000000001</c:v>
                </c:pt>
                <c:pt idx="563">
                  <c:v>0.15722222222222224</c:v>
                </c:pt>
                <c:pt idx="564">
                  <c:v>0.15756944444444446</c:v>
                </c:pt>
                <c:pt idx="565">
                  <c:v>0.15791666666666668</c:v>
                </c:pt>
                <c:pt idx="566">
                  <c:v>0.1582638888888889</c:v>
                </c:pt>
                <c:pt idx="567">
                  <c:v>0.15861111111111112</c:v>
                </c:pt>
                <c:pt idx="568">
                  <c:v>0.15895833333333334</c:v>
                </c:pt>
                <c:pt idx="569">
                  <c:v>0.15929398148148147</c:v>
                </c:pt>
                <c:pt idx="570">
                  <c:v>0.15965277777777778</c:v>
                </c:pt>
                <c:pt idx="571">
                  <c:v>0.16</c:v>
                </c:pt>
                <c:pt idx="572">
                  <c:v>0.16034722222222222</c:v>
                </c:pt>
                <c:pt idx="573">
                  <c:v>0.16069444444444445</c:v>
                </c:pt>
                <c:pt idx="574">
                  <c:v>0.16104166666666667</c:v>
                </c:pt>
                <c:pt idx="575">
                  <c:v>0.16138888888888889</c:v>
                </c:pt>
                <c:pt idx="576">
                  <c:v>0.16173611111111111</c:v>
                </c:pt>
                <c:pt idx="577">
                  <c:v>0.16208333333333333</c:v>
                </c:pt>
                <c:pt idx="578">
                  <c:v>0.16243055555555555</c:v>
                </c:pt>
                <c:pt idx="579">
                  <c:v>0.16277777777777777</c:v>
                </c:pt>
                <c:pt idx="580">
                  <c:v>0.16312499999999999</c:v>
                </c:pt>
                <c:pt idx="581">
                  <c:v>0.16347222222222221</c:v>
                </c:pt>
                <c:pt idx="582">
                  <c:v>0.16381944444444443</c:v>
                </c:pt>
                <c:pt idx="583">
                  <c:v>0.16416666666666666</c:v>
                </c:pt>
                <c:pt idx="584">
                  <c:v>0.16451388888888888</c:v>
                </c:pt>
                <c:pt idx="585">
                  <c:v>0.1648611111111111</c:v>
                </c:pt>
                <c:pt idx="586">
                  <c:v>0.16520833333333332</c:v>
                </c:pt>
                <c:pt idx="587">
                  <c:v>0.16555555555555554</c:v>
                </c:pt>
                <c:pt idx="588">
                  <c:v>0.16590277777777776</c:v>
                </c:pt>
                <c:pt idx="589">
                  <c:v>0.16625000000000001</c:v>
                </c:pt>
                <c:pt idx="590">
                  <c:v>0.1665972222222222</c:v>
                </c:pt>
                <c:pt idx="591">
                  <c:v>0.16694444444444445</c:v>
                </c:pt>
                <c:pt idx="592">
                  <c:v>0.16728009259259258</c:v>
                </c:pt>
                <c:pt idx="593">
                  <c:v>0.16763888888888889</c:v>
                </c:pt>
                <c:pt idx="594">
                  <c:v>0.16798611111111109</c:v>
                </c:pt>
                <c:pt idx="595">
                  <c:v>0.16833333333333333</c:v>
                </c:pt>
                <c:pt idx="596">
                  <c:v>0.16868055555555553</c:v>
                </c:pt>
                <c:pt idx="597">
                  <c:v>0.16902777777777778</c:v>
                </c:pt>
                <c:pt idx="598">
                  <c:v>0.16937500000000003</c:v>
                </c:pt>
                <c:pt idx="599">
                  <c:v>0.16972222222222222</c:v>
                </c:pt>
                <c:pt idx="600">
                  <c:v>0.17006944444444447</c:v>
                </c:pt>
                <c:pt idx="601">
                  <c:v>0.17041666666666666</c:v>
                </c:pt>
                <c:pt idx="602">
                  <c:v>0.17076388888888891</c:v>
                </c:pt>
                <c:pt idx="603">
                  <c:v>0.1711111111111111</c:v>
                </c:pt>
                <c:pt idx="604">
                  <c:v>0.17145833333333335</c:v>
                </c:pt>
                <c:pt idx="605">
                  <c:v>0.17180555555555554</c:v>
                </c:pt>
                <c:pt idx="606">
                  <c:v>0.17215277777777779</c:v>
                </c:pt>
                <c:pt idx="607">
                  <c:v>0.17249999999999999</c:v>
                </c:pt>
                <c:pt idx="608">
                  <c:v>0.17284722222222224</c:v>
                </c:pt>
                <c:pt idx="609">
                  <c:v>0.17319444444444443</c:v>
                </c:pt>
                <c:pt idx="610">
                  <c:v>0.17354166666666668</c:v>
                </c:pt>
                <c:pt idx="611">
                  <c:v>0.1738888888888889</c:v>
                </c:pt>
                <c:pt idx="612">
                  <c:v>0.17423611111111112</c:v>
                </c:pt>
                <c:pt idx="613">
                  <c:v>0.17458333333333334</c:v>
                </c:pt>
                <c:pt idx="614">
                  <c:v>0.17493055555555556</c:v>
                </c:pt>
                <c:pt idx="615">
                  <c:v>0.17527777777777778</c:v>
                </c:pt>
                <c:pt idx="616">
                  <c:v>0.175625</c:v>
                </c:pt>
                <c:pt idx="617">
                  <c:v>0.17597222222222222</c:v>
                </c:pt>
                <c:pt idx="618">
                  <c:v>0.17631944444444445</c:v>
                </c:pt>
                <c:pt idx="619">
                  <c:v>0.17666666666666667</c:v>
                </c:pt>
                <c:pt idx="620">
                  <c:v>0.17701388888888889</c:v>
                </c:pt>
                <c:pt idx="621">
                  <c:v>0.17736111111111111</c:v>
                </c:pt>
                <c:pt idx="622">
                  <c:v>0.17770833333333333</c:v>
                </c:pt>
                <c:pt idx="623">
                  <c:v>0.17805555555555555</c:v>
                </c:pt>
                <c:pt idx="624">
                  <c:v>0.17840277777777777</c:v>
                </c:pt>
                <c:pt idx="625">
                  <c:v>0.17874999999999999</c:v>
                </c:pt>
                <c:pt idx="626">
                  <c:v>0.17909722222222221</c:v>
                </c:pt>
                <c:pt idx="627">
                  <c:v>0.17944444444444443</c:v>
                </c:pt>
                <c:pt idx="628">
                  <c:v>0.17979166666666668</c:v>
                </c:pt>
                <c:pt idx="629">
                  <c:v>0.18013888888888888</c:v>
                </c:pt>
                <c:pt idx="630">
                  <c:v>0.18048611111111112</c:v>
                </c:pt>
                <c:pt idx="631">
                  <c:v>0.18083333333333332</c:v>
                </c:pt>
                <c:pt idx="632">
                  <c:v>0.18118055555555557</c:v>
                </c:pt>
                <c:pt idx="633">
                  <c:v>0.18152777777777776</c:v>
                </c:pt>
                <c:pt idx="634">
                  <c:v>0.18187500000000001</c:v>
                </c:pt>
                <c:pt idx="635">
                  <c:v>0.1822222222222222</c:v>
                </c:pt>
                <c:pt idx="636">
                  <c:v>0.18256944444444445</c:v>
                </c:pt>
                <c:pt idx="637">
                  <c:v>0.18291666666666664</c:v>
                </c:pt>
                <c:pt idx="638">
                  <c:v>0.18326388888888889</c:v>
                </c:pt>
                <c:pt idx="639">
                  <c:v>0.18361111111111109</c:v>
                </c:pt>
                <c:pt idx="640">
                  <c:v>0.18395833333333333</c:v>
                </c:pt>
                <c:pt idx="641">
                  <c:v>0.18430555555555553</c:v>
                </c:pt>
                <c:pt idx="642">
                  <c:v>0.18465277777777778</c:v>
                </c:pt>
                <c:pt idx="643">
                  <c:v>0.18500000000000003</c:v>
                </c:pt>
                <c:pt idx="644">
                  <c:v>0.18534722222222222</c:v>
                </c:pt>
                <c:pt idx="645">
                  <c:v>0.18569444444444447</c:v>
                </c:pt>
                <c:pt idx="646">
                  <c:v>0.18604166666666666</c:v>
                </c:pt>
                <c:pt idx="647">
                  <c:v>0.18638888888888891</c:v>
                </c:pt>
                <c:pt idx="648">
                  <c:v>0.1867361111111111</c:v>
                </c:pt>
                <c:pt idx="649">
                  <c:v>0.18708333333333335</c:v>
                </c:pt>
                <c:pt idx="650">
                  <c:v>0.18743055555555554</c:v>
                </c:pt>
                <c:pt idx="651">
                  <c:v>0.18777777777777779</c:v>
                </c:pt>
                <c:pt idx="652">
                  <c:v>0.18812499999999999</c:v>
                </c:pt>
                <c:pt idx="653">
                  <c:v>0.18847222222222224</c:v>
                </c:pt>
                <c:pt idx="654">
                  <c:v>0.18881944444444443</c:v>
                </c:pt>
                <c:pt idx="655">
                  <c:v>0.18916666666666668</c:v>
                </c:pt>
                <c:pt idx="656">
                  <c:v>0.1895138888888889</c:v>
                </c:pt>
                <c:pt idx="657">
                  <c:v>0.18986111111111112</c:v>
                </c:pt>
                <c:pt idx="658">
                  <c:v>0.19020833333333331</c:v>
                </c:pt>
                <c:pt idx="659">
                  <c:v>0.19055555555555556</c:v>
                </c:pt>
                <c:pt idx="660">
                  <c:v>0.19090277777777778</c:v>
                </c:pt>
                <c:pt idx="661">
                  <c:v>0.19125</c:v>
                </c:pt>
                <c:pt idx="662">
                  <c:v>0.19159722222222222</c:v>
                </c:pt>
                <c:pt idx="663">
                  <c:v>0.19194444444444445</c:v>
                </c:pt>
                <c:pt idx="664">
                  <c:v>0.19229166666666667</c:v>
                </c:pt>
                <c:pt idx="665">
                  <c:v>0.19263888888888889</c:v>
                </c:pt>
                <c:pt idx="666">
                  <c:v>0.19298611111111111</c:v>
                </c:pt>
                <c:pt idx="667">
                  <c:v>0.19333333333333333</c:v>
                </c:pt>
                <c:pt idx="668">
                  <c:v>0.19368055555555555</c:v>
                </c:pt>
                <c:pt idx="669">
                  <c:v>0.19402777777777777</c:v>
                </c:pt>
                <c:pt idx="670">
                  <c:v>0.19437499999999999</c:v>
                </c:pt>
                <c:pt idx="671">
                  <c:v>0.19472222222222224</c:v>
                </c:pt>
                <c:pt idx="672">
                  <c:v>0.19506944444444443</c:v>
                </c:pt>
                <c:pt idx="673">
                  <c:v>0.19541666666666666</c:v>
                </c:pt>
                <c:pt idx="674">
                  <c:v>0.19576388888888888</c:v>
                </c:pt>
                <c:pt idx="675">
                  <c:v>0.19611111111111112</c:v>
                </c:pt>
                <c:pt idx="676">
                  <c:v>0.19645833333333332</c:v>
                </c:pt>
                <c:pt idx="677">
                  <c:v>0.19680555555555557</c:v>
                </c:pt>
                <c:pt idx="678">
                  <c:v>0.19715277777777776</c:v>
                </c:pt>
                <c:pt idx="679">
                  <c:v>0.19750000000000001</c:v>
                </c:pt>
                <c:pt idx="680">
                  <c:v>0.1978472222222222</c:v>
                </c:pt>
                <c:pt idx="681">
                  <c:v>0.19819444444444445</c:v>
                </c:pt>
                <c:pt idx="682">
                  <c:v>0.19853009259259258</c:v>
                </c:pt>
                <c:pt idx="683">
                  <c:v>0.19888888888888889</c:v>
                </c:pt>
                <c:pt idx="684">
                  <c:v>0.19923611111111109</c:v>
                </c:pt>
                <c:pt idx="685">
                  <c:v>0.19958333333333333</c:v>
                </c:pt>
                <c:pt idx="686">
                  <c:v>0.19993055555555558</c:v>
                </c:pt>
                <c:pt idx="687">
                  <c:v>0.20027777777777778</c:v>
                </c:pt>
                <c:pt idx="688">
                  <c:v>0.20062499999999997</c:v>
                </c:pt>
                <c:pt idx="689">
                  <c:v>0.20097222222222222</c:v>
                </c:pt>
                <c:pt idx="690">
                  <c:v>0.20131944444444447</c:v>
                </c:pt>
                <c:pt idx="691">
                  <c:v>0.20166666666666666</c:v>
                </c:pt>
                <c:pt idx="692">
                  <c:v>0.20201388888888891</c:v>
                </c:pt>
                <c:pt idx="693">
                  <c:v>0.2023611111111111</c:v>
                </c:pt>
                <c:pt idx="694">
                  <c:v>0.20270833333333335</c:v>
                </c:pt>
                <c:pt idx="695">
                  <c:v>0.20305555555555554</c:v>
                </c:pt>
                <c:pt idx="696">
                  <c:v>0.20340277777777779</c:v>
                </c:pt>
                <c:pt idx="697">
                  <c:v>0.20374999999999999</c:v>
                </c:pt>
                <c:pt idx="698">
                  <c:v>0.20409722222222224</c:v>
                </c:pt>
                <c:pt idx="699">
                  <c:v>0.20444444444444443</c:v>
                </c:pt>
                <c:pt idx="700">
                  <c:v>0.20479166666666668</c:v>
                </c:pt>
                <c:pt idx="701">
                  <c:v>0.2051388888888889</c:v>
                </c:pt>
                <c:pt idx="702">
                  <c:v>0.20548611111111112</c:v>
                </c:pt>
                <c:pt idx="703">
                  <c:v>0.20583333333333331</c:v>
                </c:pt>
                <c:pt idx="704">
                  <c:v>0.20618055555555556</c:v>
                </c:pt>
                <c:pt idx="705">
                  <c:v>0.20652777777777778</c:v>
                </c:pt>
                <c:pt idx="706">
                  <c:v>0.206875</c:v>
                </c:pt>
                <c:pt idx="707">
                  <c:v>0.20722222222222222</c:v>
                </c:pt>
                <c:pt idx="708">
                  <c:v>0.20756944444444445</c:v>
                </c:pt>
                <c:pt idx="709">
                  <c:v>0.20791666666666667</c:v>
                </c:pt>
                <c:pt idx="710">
                  <c:v>0.20826388888888889</c:v>
                </c:pt>
                <c:pt idx="711">
                  <c:v>0.20861111111111111</c:v>
                </c:pt>
                <c:pt idx="712">
                  <c:v>0.20895833333333333</c:v>
                </c:pt>
                <c:pt idx="713">
                  <c:v>0.20930555555555555</c:v>
                </c:pt>
                <c:pt idx="714">
                  <c:v>0.20965277777777777</c:v>
                </c:pt>
                <c:pt idx="715">
                  <c:v>0.21</c:v>
                </c:pt>
                <c:pt idx="716">
                  <c:v>0.21034722222222221</c:v>
                </c:pt>
                <c:pt idx="717">
                  <c:v>0.21069444444444443</c:v>
                </c:pt>
                <c:pt idx="718">
                  <c:v>0.21104166666666668</c:v>
                </c:pt>
                <c:pt idx="719">
                  <c:v>0.21138888888888888</c:v>
                </c:pt>
                <c:pt idx="720">
                  <c:v>0.21173611111111112</c:v>
                </c:pt>
                <c:pt idx="721">
                  <c:v>0.21208333333333332</c:v>
                </c:pt>
                <c:pt idx="722">
                  <c:v>0.21243055555555557</c:v>
                </c:pt>
                <c:pt idx="723">
                  <c:v>0.21277777777777776</c:v>
                </c:pt>
                <c:pt idx="724">
                  <c:v>0.21312500000000001</c:v>
                </c:pt>
                <c:pt idx="725">
                  <c:v>0.2134722222222222</c:v>
                </c:pt>
                <c:pt idx="726">
                  <c:v>0.21381944444444445</c:v>
                </c:pt>
                <c:pt idx="727">
                  <c:v>0.21416666666666664</c:v>
                </c:pt>
                <c:pt idx="728">
                  <c:v>0.21451388888888889</c:v>
                </c:pt>
                <c:pt idx="729">
                  <c:v>0.21486111111111109</c:v>
                </c:pt>
                <c:pt idx="730">
                  <c:v>0.21520833333333333</c:v>
                </c:pt>
                <c:pt idx="731">
                  <c:v>0.21555555555555558</c:v>
                </c:pt>
                <c:pt idx="732">
                  <c:v>0.21590277777777778</c:v>
                </c:pt>
                <c:pt idx="733">
                  <c:v>0.21625000000000003</c:v>
                </c:pt>
                <c:pt idx="734">
                  <c:v>0.21659722222222222</c:v>
                </c:pt>
                <c:pt idx="735">
                  <c:v>0.21694444444444447</c:v>
                </c:pt>
                <c:pt idx="736">
                  <c:v>0.21729166666666666</c:v>
                </c:pt>
                <c:pt idx="737">
                  <c:v>0.21763888888888891</c:v>
                </c:pt>
                <c:pt idx="738">
                  <c:v>0.2179861111111111</c:v>
                </c:pt>
                <c:pt idx="739">
                  <c:v>0.21833333333333335</c:v>
                </c:pt>
                <c:pt idx="740">
                  <c:v>0.21866898148148148</c:v>
                </c:pt>
                <c:pt idx="741">
                  <c:v>0.21902777777777779</c:v>
                </c:pt>
                <c:pt idx="742">
                  <c:v>0.21937499999999999</c:v>
                </c:pt>
                <c:pt idx="743">
                  <c:v>0.21972222222222224</c:v>
                </c:pt>
                <c:pt idx="744">
                  <c:v>0.22006944444444443</c:v>
                </c:pt>
                <c:pt idx="745">
                  <c:v>0.22041666666666668</c:v>
                </c:pt>
                <c:pt idx="746">
                  <c:v>0.22076388888888887</c:v>
                </c:pt>
                <c:pt idx="747">
                  <c:v>0.22111111111111112</c:v>
                </c:pt>
                <c:pt idx="748">
                  <c:v>0.22145833333333334</c:v>
                </c:pt>
                <c:pt idx="749">
                  <c:v>0.22180555555555556</c:v>
                </c:pt>
                <c:pt idx="750">
                  <c:v>0.22215277777777778</c:v>
                </c:pt>
                <c:pt idx="751">
                  <c:v>0.2225</c:v>
                </c:pt>
                <c:pt idx="752">
                  <c:v>0.22284722222222222</c:v>
                </c:pt>
                <c:pt idx="753">
                  <c:v>0.22319444444444445</c:v>
                </c:pt>
                <c:pt idx="754">
                  <c:v>0.22354166666666667</c:v>
                </c:pt>
                <c:pt idx="755">
                  <c:v>0.22388888888888889</c:v>
                </c:pt>
                <c:pt idx="756">
                  <c:v>0.22423611111111111</c:v>
                </c:pt>
                <c:pt idx="757">
                  <c:v>0.22458333333333333</c:v>
                </c:pt>
                <c:pt idx="758">
                  <c:v>0.22493055555555555</c:v>
                </c:pt>
                <c:pt idx="759">
                  <c:v>0.22527777777777777</c:v>
                </c:pt>
                <c:pt idx="760">
                  <c:v>0.22562499999999999</c:v>
                </c:pt>
                <c:pt idx="761">
                  <c:v>0.22597222222222221</c:v>
                </c:pt>
                <c:pt idx="762">
                  <c:v>0.22631944444444443</c:v>
                </c:pt>
                <c:pt idx="763">
                  <c:v>0.22666666666666668</c:v>
                </c:pt>
                <c:pt idx="764">
                  <c:v>0.22701388888888888</c:v>
                </c:pt>
                <c:pt idx="765">
                  <c:v>0.22736111111111112</c:v>
                </c:pt>
                <c:pt idx="766">
                  <c:v>0.22770833333333332</c:v>
                </c:pt>
                <c:pt idx="767">
                  <c:v>0.22805555555555557</c:v>
                </c:pt>
                <c:pt idx="768">
                  <c:v>0.22840277777777776</c:v>
                </c:pt>
                <c:pt idx="769">
                  <c:v>0.22875000000000001</c:v>
                </c:pt>
                <c:pt idx="770">
                  <c:v>0.2290972222222222</c:v>
                </c:pt>
                <c:pt idx="771">
                  <c:v>0.22944444444444445</c:v>
                </c:pt>
                <c:pt idx="772">
                  <c:v>0.22979166666666664</c:v>
                </c:pt>
                <c:pt idx="773">
                  <c:v>0.23013888888888889</c:v>
                </c:pt>
                <c:pt idx="774">
                  <c:v>0.23048611111111109</c:v>
                </c:pt>
                <c:pt idx="775">
                  <c:v>0.23083333333333333</c:v>
                </c:pt>
                <c:pt idx="776">
                  <c:v>0.23118055555555558</c:v>
                </c:pt>
                <c:pt idx="777">
                  <c:v>0.23152777777777778</c:v>
                </c:pt>
                <c:pt idx="778">
                  <c:v>0.23187499999999997</c:v>
                </c:pt>
                <c:pt idx="779">
                  <c:v>0.23222222222222222</c:v>
                </c:pt>
                <c:pt idx="780">
                  <c:v>0.23256944444444447</c:v>
                </c:pt>
                <c:pt idx="781">
                  <c:v>0.23291666666666666</c:v>
                </c:pt>
                <c:pt idx="782">
                  <c:v>0.23326388888888891</c:v>
                </c:pt>
                <c:pt idx="783">
                  <c:v>0.2336111111111111</c:v>
                </c:pt>
                <c:pt idx="784">
                  <c:v>0.23395833333333335</c:v>
                </c:pt>
                <c:pt idx="785">
                  <c:v>0.23430555555555554</c:v>
                </c:pt>
                <c:pt idx="786">
                  <c:v>0.23465277777777779</c:v>
                </c:pt>
                <c:pt idx="787">
                  <c:v>0.23499999999999999</c:v>
                </c:pt>
                <c:pt idx="788">
                  <c:v>0.23534722222222224</c:v>
                </c:pt>
                <c:pt idx="789">
                  <c:v>0.23569444444444443</c:v>
                </c:pt>
                <c:pt idx="790">
                  <c:v>0.23604166666666668</c:v>
                </c:pt>
                <c:pt idx="791">
                  <c:v>0.2363888888888889</c:v>
                </c:pt>
                <c:pt idx="792">
                  <c:v>0.23673611111111112</c:v>
                </c:pt>
                <c:pt idx="793">
                  <c:v>0.23708333333333331</c:v>
                </c:pt>
                <c:pt idx="794">
                  <c:v>0.23743055555555556</c:v>
                </c:pt>
                <c:pt idx="795">
                  <c:v>0.23778935185185182</c:v>
                </c:pt>
              </c:numCache>
            </c:numRef>
          </c:xVal>
          <c:yVal>
            <c:numRef>
              <c:f>'GL-06-12 - Batch'!$P$2:$P$1048576</c:f>
              <c:numCache>
                <c:formatCode>General</c:formatCode>
                <c:ptCount val="1048575"/>
                <c:pt idx="0">
                  <c:v>1.1418600000034917E-5</c:v>
                </c:pt>
                <c:pt idx="1">
                  <c:v>3.4852599999996015E-4</c:v>
                </c:pt>
                <c:pt idx="2">
                  <c:v>-4.8580120000002447E-4</c:v>
                </c:pt>
                <c:pt idx="3">
                  <c:v>-9.8846700000004839E-4</c:v>
                </c:pt>
                <c:pt idx="4">
                  <c:v>-8.8410543999999924E-3</c:v>
                </c:pt>
                <c:pt idx="5">
                  <c:v>-1.153736900000002E-2</c:v>
                </c:pt>
                <c:pt idx="6">
                  <c:v>-1.1881556199999976E-2</c:v>
                </c:pt>
                <c:pt idx="7">
                  <c:v>-8.1951587999999909E-3</c:v>
                </c:pt>
                <c:pt idx="8">
                  <c:v>-8.5671206000000333E-3</c:v>
                </c:pt>
                <c:pt idx="9">
                  <c:v>-7.9119668000000032E-3</c:v>
                </c:pt>
                <c:pt idx="10">
                  <c:v>-4.3633532000000308E-3</c:v>
                </c:pt>
                <c:pt idx="11">
                  <c:v>-5.591426200000027E-3</c:v>
                </c:pt>
                <c:pt idx="12">
                  <c:v>-1.5641091999999968E-3</c:v>
                </c:pt>
                <c:pt idx="13">
                  <c:v>-9.2910560000003528E-4</c:v>
                </c:pt>
                <c:pt idx="14">
                  <c:v>4.4219719999999407E-4</c:v>
                </c:pt>
                <c:pt idx="15">
                  <c:v>-1.7906628000000091E-3</c:v>
                </c:pt>
                <c:pt idx="16">
                  <c:v>1.6479415999999802E-3</c:v>
                </c:pt>
                <c:pt idx="17">
                  <c:v>-1.6539681999999667E-3</c:v>
                </c:pt>
                <c:pt idx="18">
                  <c:v>-4.3951019999999286E-4</c:v>
                </c:pt>
                <c:pt idx="19">
                  <c:v>6.4244799999946256E-5</c:v>
                </c:pt>
                <c:pt idx="20">
                  <c:v>-1.1638281999999944E-3</c:v>
                </c:pt>
                <c:pt idx="21">
                  <c:v>3.1559389999999965E-3</c:v>
                </c:pt>
                <c:pt idx="22">
                  <c:v>4.0267543999999988E-3</c:v>
                </c:pt>
                <c:pt idx="23">
                  <c:v>7.4390559999998329E-4</c:v>
                </c:pt>
                <c:pt idx="24">
                  <c:v>6.4769097999999858E-3</c:v>
                </c:pt>
                <c:pt idx="25">
                  <c:v>2.9397327999999834E-3</c:v>
                </c:pt>
                <c:pt idx="26">
                  <c:v>3.3253095999999926E-3</c:v>
                </c:pt>
                <c:pt idx="27">
                  <c:v>3.0688030000000088E-3</c:v>
                </c:pt>
                <c:pt idx="28">
                  <c:v>2.7534795999999417E-3</c:v>
                </c:pt>
                <c:pt idx="29">
                  <c:v>1.8979129999999733E-3</c:v>
                </c:pt>
                <c:pt idx="30">
                  <c:v>5.9029013999999935E-3</c:v>
                </c:pt>
                <c:pt idx="31">
                  <c:v>6.276496999999992E-3</c:v>
                </c:pt>
                <c:pt idx="32">
                  <c:v>7.0705237999999504E-3</c:v>
                </c:pt>
                <c:pt idx="33">
                  <c:v>6.7040079999999835E-3</c:v>
                </c:pt>
                <c:pt idx="34">
                  <c:v>7.8057337999999921E-3</c:v>
                </c:pt>
                <c:pt idx="35">
                  <c:v>1.0418724599999984E-2</c:v>
                </c:pt>
                <c:pt idx="36">
                  <c:v>6.4992383999999959E-3</c:v>
                </c:pt>
                <c:pt idx="37">
                  <c:v>1.0718799199999962E-2</c:v>
                </c:pt>
                <c:pt idx="38">
                  <c:v>1.4635017799999983E-2</c:v>
                </c:pt>
                <c:pt idx="39">
                  <c:v>1.0294555799999994E-2</c:v>
                </c:pt>
                <c:pt idx="40">
                  <c:v>1.3693404399999998E-2</c:v>
                </c:pt>
                <c:pt idx="41">
                  <c:v>1.2158176999999992E-2</c:v>
                </c:pt>
                <c:pt idx="42">
                  <c:v>1.1858102399999959E-2</c:v>
                </c:pt>
                <c:pt idx="43">
                  <c:v>1.5319579999999999E-2</c:v>
                </c:pt>
                <c:pt idx="44">
                  <c:v>9.7499557999999875E-3</c:v>
                </c:pt>
                <c:pt idx="45">
                  <c:v>1.4091506999999948E-2</c:v>
                </c:pt>
                <c:pt idx="46">
                  <c:v>1.3100335000000018E-2</c:v>
                </c:pt>
                <c:pt idx="47">
                  <c:v>1.5503110200000003E-2</c:v>
                </c:pt>
                <c:pt idx="48">
                  <c:v>1.1817257400000003E-2</c:v>
                </c:pt>
                <c:pt idx="49">
                  <c:v>1.6630976799999975E-2</c:v>
                </c:pt>
                <c:pt idx="50">
                  <c:v>1.7543181800000029E-2</c:v>
                </c:pt>
                <c:pt idx="51">
                  <c:v>1.3250099999999987E-2</c:v>
                </c:pt>
                <c:pt idx="52">
                  <c:v>1.4832163000000009E-2</c:v>
                </c:pt>
                <c:pt idx="53">
                  <c:v>1.53092326E-2</c:v>
                </c:pt>
                <c:pt idx="54">
                  <c:v>2.0323364799999966E-2</c:v>
                </c:pt>
                <c:pt idx="55">
                  <c:v>1.6884760399999976E-2</c:v>
                </c:pt>
                <c:pt idx="56">
                  <c:v>1.7606355399999996E-2</c:v>
                </c:pt>
                <c:pt idx="57">
                  <c:v>2.1037335399999968E-2</c:v>
                </c:pt>
                <c:pt idx="58">
                  <c:v>1.9821243599999983E-2</c:v>
                </c:pt>
                <c:pt idx="59">
                  <c:v>2.1293297399999966E-2</c:v>
                </c:pt>
                <c:pt idx="60">
                  <c:v>2.3008787399999953E-2</c:v>
                </c:pt>
                <c:pt idx="61">
                  <c:v>2.2207136199999977E-2</c:v>
                </c:pt>
                <c:pt idx="62">
                  <c:v>2.1446874599999999E-2</c:v>
                </c:pt>
                <c:pt idx="63">
                  <c:v>2.3006608999999956E-2</c:v>
                </c:pt>
                <c:pt idx="64">
                  <c:v>2.237214999999998E-2</c:v>
                </c:pt>
                <c:pt idx="65">
                  <c:v>2.2055192800000012E-2</c:v>
                </c:pt>
                <c:pt idx="66">
                  <c:v>2.428260679999994E-2</c:v>
                </c:pt>
                <c:pt idx="67">
                  <c:v>2.0735082399999993E-2</c:v>
                </c:pt>
                <c:pt idx="68">
                  <c:v>2.6232819399999996E-2</c:v>
                </c:pt>
                <c:pt idx="69">
                  <c:v>2.5079356599999936E-2</c:v>
                </c:pt>
                <c:pt idx="70">
                  <c:v>2.9941000799999951E-2</c:v>
                </c:pt>
                <c:pt idx="71">
                  <c:v>2.901572539999997E-2</c:v>
                </c:pt>
                <c:pt idx="72">
                  <c:v>2.8899180999999996E-2</c:v>
                </c:pt>
                <c:pt idx="73">
                  <c:v>2.8177585999999977E-2</c:v>
                </c:pt>
                <c:pt idx="74">
                  <c:v>2.7845379999999975E-2</c:v>
                </c:pt>
                <c:pt idx="75">
                  <c:v>2.5665346199999994E-2</c:v>
                </c:pt>
                <c:pt idx="76">
                  <c:v>2.8199914599999987E-2</c:v>
                </c:pt>
                <c:pt idx="77">
                  <c:v>2.6206678599999977E-2</c:v>
                </c:pt>
                <c:pt idx="78">
                  <c:v>2.991758299999997E-2</c:v>
                </c:pt>
                <c:pt idx="79">
                  <c:v>2.8564251999999957E-2</c:v>
                </c:pt>
                <c:pt idx="80">
                  <c:v>3.0954501399999945E-2</c:v>
                </c:pt>
                <c:pt idx="81">
                  <c:v>3.1012773599999988E-2</c:v>
                </c:pt>
                <c:pt idx="82">
                  <c:v>2.6007354999999954E-2</c:v>
                </c:pt>
                <c:pt idx="83">
                  <c:v>3.0984454399999972E-2</c:v>
                </c:pt>
                <c:pt idx="84">
                  <c:v>3.3036507199999954E-2</c:v>
                </c:pt>
                <c:pt idx="85">
                  <c:v>2.9722616199999996E-2</c:v>
                </c:pt>
                <c:pt idx="86">
                  <c:v>2.9815198199999948E-2</c:v>
                </c:pt>
                <c:pt idx="87">
                  <c:v>3.4862551000000019E-2</c:v>
                </c:pt>
                <c:pt idx="88">
                  <c:v>3.4974194000000014E-2</c:v>
                </c:pt>
                <c:pt idx="89">
                  <c:v>3.5212184199999941E-2</c:v>
                </c:pt>
                <c:pt idx="90">
                  <c:v>3.5583601399999998E-2</c:v>
                </c:pt>
                <c:pt idx="91">
                  <c:v>3.3553877199999971E-2</c:v>
                </c:pt>
                <c:pt idx="92">
                  <c:v>3.551933859999995E-2</c:v>
                </c:pt>
                <c:pt idx="93">
                  <c:v>3.4768335199999945E-2</c:v>
                </c:pt>
                <c:pt idx="94">
                  <c:v>3.7260424799999969E-2</c:v>
                </c:pt>
                <c:pt idx="95">
                  <c:v>3.4993254999999945E-2</c:v>
                </c:pt>
                <c:pt idx="96">
                  <c:v>3.4039115799999964E-2</c:v>
                </c:pt>
                <c:pt idx="97">
                  <c:v>3.9682805599999982E-2</c:v>
                </c:pt>
                <c:pt idx="98">
                  <c:v>3.7968949399999952E-2</c:v>
                </c:pt>
                <c:pt idx="99">
                  <c:v>3.9174149199999952E-2</c:v>
                </c:pt>
                <c:pt idx="100">
                  <c:v>3.8471070599999935E-2</c:v>
                </c:pt>
                <c:pt idx="101">
                  <c:v>3.9454618200000013E-2</c:v>
                </c:pt>
                <c:pt idx="102">
                  <c:v>4.0414203399999959E-2</c:v>
                </c:pt>
                <c:pt idx="103">
                  <c:v>4.1722877200000008E-2</c:v>
                </c:pt>
                <c:pt idx="104">
                  <c:v>4.1637375000000032E-2</c:v>
                </c:pt>
                <c:pt idx="105">
                  <c:v>3.927217719999998E-2</c:v>
                </c:pt>
                <c:pt idx="106">
                  <c:v>3.8887689599999942E-2</c:v>
                </c:pt>
                <c:pt idx="107">
                  <c:v>3.6961983999999948E-2</c:v>
                </c:pt>
                <c:pt idx="108">
                  <c:v>4.0415292599999986E-2</c:v>
                </c:pt>
                <c:pt idx="109">
                  <c:v>4.1166295999999991E-2</c:v>
                </c:pt>
                <c:pt idx="110">
                  <c:v>4.6194587799999964E-2</c:v>
                </c:pt>
                <c:pt idx="111">
                  <c:v>4.1173375799999967E-2</c:v>
                </c:pt>
                <c:pt idx="112">
                  <c:v>4.0995291599999983E-2</c:v>
                </c:pt>
                <c:pt idx="113">
                  <c:v>4.1324774599999947E-2</c:v>
                </c:pt>
                <c:pt idx="114">
                  <c:v>4.2090482200000001E-2</c:v>
                </c:pt>
                <c:pt idx="115">
                  <c:v>4.6556202199999952E-2</c:v>
                </c:pt>
                <c:pt idx="116">
                  <c:v>4.5686475999999976E-2</c:v>
                </c:pt>
                <c:pt idx="117">
                  <c:v>4.4820562000000008E-2</c:v>
                </c:pt>
                <c:pt idx="118">
                  <c:v>4.5411997599999976E-2</c:v>
                </c:pt>
                <c:pt idx="119">
                  <c:v>4.4996467799999995E-2</c:v>
                </c:pt>
                <c:pt idx="120">
                  <c:v>4.5189256199999972E-2</c:v>
                </c:pt>
                <c:pt idx="121">
                  <c:v>4.4742139600000008E-2</c:v>
                </c:pt>
                <c:pt idx="122">
                  <c:v>4.6873703999999961E-2</c:v>
                </c:pt>
                <c:pt idx="123">
                  <c:v>4.8066922600000006E-2</c:v>
                </c:pt>
                <c:pt idx="124">
                  <c:v>4.8051673799999972E-2</c:v>
                </c:pt>
                <c:pt idx="125">
                  <c:v>4.6882962199999989E-2</c:v>
                </c:pt>
                <c:pt idx="126">
                  <c:v>4.5200148199999957E-2</c:v>
                </c:pt>
                <c:pt idx="127">
                  <c:v>4.941589679999997E-2</c:v>
                </c:pt>
                <c:pt idx="128">
                  <c:v>4.7760857399999967E-2</c:v>
                </c:pt>
                <c:pt idx="129">
                  <c:v>4.7726003000000017E-2</c:v>
                </c:pt>
                <c:pt idx="130">
                  <c:v>5.0426129799999997E-2</c:v>
                </c:pt>
                <c:pt idx="131">
                  <c:v>4.7601289599999985E-2</c:v>
                </c:pt>
                <c:pt idx="132">
                  <c:v>4.8125739399999978E-2</c:v>
                </c:pt>
                <c:pt idx="133">
                  <c:v>4.9553680599999983E-2</c:v>
                </c:pt>
                <c:pt idx="134">
                  <c:v>4.9179540399999999E-2</c:v>
                </c:pt>
                <c:pt idx="135">
                  <c:v>5.0507275199999979E-2</c:v>
                </c:pt>
                <c:pt idx="136">
                  <c:v>5.1502259399999972E-2</c:v>
                </c:pt>
                <c:pt idx="137">
                  <c:v>5.0129867400000028E-2</c:v>
                </c:pt>
                <c:pt idx="138">
                  <c:v>5.4007963999999964E-2</c:v>
                </c:pt>
                <c:pt idx="139">
                  <c:v>5.3676302600000003E-2</c:v>
                </c:pt>
                <c:pt idx="140">
                  <c:v>5.1296945199999999E-2</c:v>
                </c:pt>
                <c:pt idx="141">
                  <c:v>5.3809184999999982E-2</c:v>
                </c:pt>
                <c:pt idx="142">
                  <c:v>5.3183984199999979E-2</c:v>
                </c:pt>
                <c:pt idx="143">
                  <c:v>4.9438225400000035E-2</c:v>
                </c:pt>
                <c:pt idx="144">
                  <c:v>5.2623046199999968E-2</c:v>
                </c:pt>
                <c:pt idx="145">
                  <c:v>4.9186620199999975E-2</c:v>
                </c:pt>
                <c:pt idx="146">
                  <c:v>5.8383280399999959E-2</c:v>
                </c:pt>
                <c:pt idx="147">
                  <c:v>5.5849256599999952E-2</c:v>
                </c:pt>
                <c:pt idx="148">
                  <c:v>5.5419022599999979E-2</c:v>
                </c:pt>
                <c:pt idx="149">
                  <c:v>5.8778659999999983E-2</c:v>
                </c:pt>
                <c:pt idx="150">
                  <c:v>5.7731394199999952E-2</c:v>
                </c:pt>
                <c:pt idx="151">
                  <c:v>5.7777685199999984E-2</c:v>
                </c:pt>
                <c:pt idx="152">
                  <c:v>5.8746528600000014E-2</c:v>
                </c:pt>
                <c:pt idx="153">
                  <c:v>5.5139642799999999E-2</c:v>
                </c:pt>
                <c:pt idx="154">
                  <c:v>5.7859919799999993E-2</c:v>
                </c:pt>
                <c:pt idx="155">
                  <c:v>5.6696654199999974E-2</c:v>
                </c:pt>
                <c:pt idx="156">
                  <c:v>5.6526738999999937E-2</c:v>
                </c:pt>
                <c:pt idx="157">
                  <c:v>5.6415095999999942E-2</c:v>
                </c:pt>
                <c:pt idx="158">
                  <c:v>5.7861009000000019E-2</c:v>
                </c:pt>
                <c:pt idx="159">
                  <c:v>5.820465159999999E-2</c:v>
                </c:pt>
                <c:pt idx="160">
                  <c:v>5.8443186400000013E-2</c:v>
                </c:pt>
                <c:pt idx="161">
                  <c:v>5.6904146799999999E-2</c:v>
                </c:pt>
                <c:pt idx="162">
                  <c:v>5.914572039999999E-2</c:v>
                </c:pt>
                <c:pt idx="163">
                  <c:v>5.9137006800000003E-2</c:v>
                </c:pt>
                <c:pt idx="164">
                  <c:v>6.1336646200000011E-2</c:v>
                </c:pt>
                <c:pt idx="165">
                  <c:v>5.826510220000003E-2</c:v>
                </c:pt>
                <c:pt idx="166">
                  <c:v>5.8740537999999953E-2</c:v>
                </c:pt>
                <c:pt idx="167">
                  <c:v>6.0936365199999953E-2</c:v>
                </c:pt>
                <c:pt idx="168">
                  <c:v>5.6838794799999981E-2</c:v>
                </c:pt>
                <c:pt idx="169">
                  <c:v>5.9349945399999993E-2</c:v>
                </c:pt>
                <c:pt idx="170">
                  <c:v>5.9662545799999966E-2</c:v>
                </c:pt>
                <c:pt idx="171">
                  <c:v>6.4246444000000014E-2</c:v>
                </c:pt>
                <c:pt idx="172">
                  <c:v>6.2389902599999991E-2</c:v>
                </c:pt>
                <c:pt idx="173">
                  <c:v>6.2358860399999994E-2</c:v>
                </c:pt>
                <c:pt idx="174">
                  <c:v>6.2664925599999977E-2</c:v>
                </c:pt>
                <c:pt idx="175">
                  <c:v>6.3504698799999981E-2</c:v>
                </c:pt>
                <c:pt idx="176">
                  <c:v>6.2671460799999967E-2</c:v>
                </c:pt>
                <c:pt idx="177">
                  <c:v>6.1233172199999963E-2</c:v>
                </c:pt>
                <c:pt idx="178">
                  <c:v>6.1684645599999977E-2</c:v>
                </c:pt>
                <c:pt idx="179">
                  <c:v>6.1785941199999972E-2</c:v>
                </c:pt>
                <c:pt idx="180">
                  <c:v>6.2071311599999957E-2</c:v>
                </c:pt>
                <c:pt idx="181">
                  <c:v>6.2233057799999936E-2</c:v>
                </c:pt>
                <c:pt idx="182">
                  <c:v>6.3811853199999991E-2</c:v>
                </c:pt>
                <c:pt idx="183">
                  <c:v>6.488634900000001E-2</c:v>
                </c:pt>
                <c:pt idx="184">
                  <c:v>6.4909222200000005E-2</c:v>
                </c:pt>
                <c:pt idx="185">
                  <c:v>6.4319964999999979E-2</c:v>
                </c:pt>
                <c:pt idx="186">
                  <c:v>6.2022297599999998E-2</c:v>
                </c:pt>
                <c:pt idx="187">
                  <c:v>6.7317987999999995E-2</c:v>
                </c:pt>
                <c:pt idx="188">
                  <c:v>6.9091205599999983E-2</c:v>
                </c:pt>
                <c:pt idx="189">
                  <c:v>6.5390104000000004E-2</c:v>
                </c:pt>
                <c:pt idx="190">
                  <c:v>6.5421690799999987E-2</c:v>
                </c:pt>
                <c:pt idx="191">
                  <c:v>6.4867832599999953E-2</c:v>
                </c:pt>
                <c:pt idx="192">
                  <c:v>6.7321255599999963E-2</c:v>
                </c:pt>
                <c:pt idx="193">
                  <c:v>6.5990797799999945E-2</c:v>
                </c:pt>
                <c:pt idx="194">
                  <c:v>6.7622419399999967E-2</c:v>
                </c:pt>
                <c:pt idx="195">
                  <c:v>7.3033565000000022E-2</c:v>
                </c:pt>
                <c:pt idx="196">
                  <c:v>6.5538235199999961E-2</c:v>
                </c:pt>
                <c:pt idx="197">
                  <c:v>6.677992319999998E-2</c:v>
                </c:pt>
                <c:pt idx="198">
                  <c:v>6.8728501999999969E-2</c:v>
                </c:pt>
                <c:pt idx="199">
                  <c:v>6.9037834799999975E-2</c:v>
                </c:pt>
                <c:pt idx="200">
                  <c:v>6.6846908999999954E-2</c:v>
                </c:pt>
                <c:pt idx="201">
                  <c:v>7.0405325399999996E-2</c:v>
                </c:pt>
                <c:pt idx="202">
                  <c:v>7.4602012999999967E-2</c:v>
                </c:pt>
                <c:pt idx="203">
                  <c:v>6.9413608799999971E-2</c:v>
                </c:pt>
                <c:pt idx="204">
                  <c:v>7.2991630799999985E-2</c:v>
                </c:pt>
                <c:pt idx="205">
                  <c:v>6.5975548999999967E-2</c:v>
                </c:pt>
                <c:pt idx="206">
                  <c:v>7.1005474599999951E-2</c:v>
                </c:pt>
                <c:pt idx="207">
                  <c:v>7.1973228799999955E-2</c:v>
                </c:pt>
                <c:pt idx="208">
                  <c:v>7.0013213399999941E-2</c:v>
                </c:pt>
                <c:pt idx="209">
                  <c:v>7.2203049999999991E-2</c:v>
                </c:pt>
                <c:pt idx="210">
                  <c:v>7.308148980000001E-2</c:v>
                </c:pt>
                <c:pt idx="211">
                  <c:v>7.186049659999999E-2</c:v>
                </c:pt>
                <c:pt idx="212">
                  <c:v>7.2417077800000007E-2</c:v>
                </c:pt>
                <c:pt idx="213">
                  <c:v>7.1181380399999994E-2</c:v>
                </c:pt>
                <c:pt idx="214">
                  <c:v>6.9118435599999972E-2</c:v>
                </c:pt>
                <c:pt idx="215">
                  <c:v>7.5713541599999989E-2</c:v>
                </c:pt>
                <c:pt idx="216">
                  <c:v>7.2906128599999953E-2</c:v>
                </c:pt>
                <c:pt idx="217">
                  <c:v>7.509269759999998E-2</c:v>
                </c:pt>
                <c:pt idx="218">
                  <c:v>7.8909799000000003E-2</c:v>
                </c:pt>
                <c:pt idx="219">
                  <c:v>7.5068735200000014E-2</c:v>
                </c:pt>
                <c:pt idx="220">
                  <c:v>7.2866917399999953E-2</c:v>
                </c:pt>
                <c:pt idx="221">
                  <c:v>7.2981283399999985E-2</c:v>
                </c:pt>
                <c:pt idx="222">
                  <c:v>7.3592869200000022E-2</c:v>
                </c:pt>
                <c:pt idx="223">
                  <c:v>7.4511064799999971E-2</c:v>
                </c:pt>
                <c:pt idx="224">
                  <c:v>7.6458009799999949E-2</c:v>
                </c:pt>
                <c:pt idx="225">
                  <c:v>7.4017657199999976E-2</c:v>
                </c:pt>
                <c:pt idx="226">
                  <c:v>7.3792737399999975E-2</c:v>
                </c:pt>
                <c:pt idx="227">
                  <c:v>7.5907419199999993E-2</c:v>
                </c:pt>
                <c:pt idx="228">
                  <c:v>7.5612790599999979E-2</c:v>
                </c:pt>
                <c:pt idx="229">
                  <c:v>7.872245659999999E-2</c:v>
                </c:pt>
                <c:pt idx="230">
                  <c:v>7.5734780999999973E-2</c:v>
                </c:pt>
                <c:pt idx="231">
                  <c:v>7.9384690199999941E-2</c:v>
                </c:pt>
                <c:pt idx="232">
                  <c:v>7.689641279999998E-2</c:v>
                </c:pt>
                <c:pt idx="233">
                  <c:v>7.7385463599999982E-2</c:v>
                </c:pt>
                <c:pt idx="234">
                  <c:v>7.7869068399999963E-2</c:v>
                </c:pt>
                <c:pt idx="235">
                  <c:v>8.1994413399999966E-2</c:v>
                </c:pt>
                <c:pt idx="236">
                  <c:v>8.1132856199999992E-2</c:v>
                </c:pt>
                <c:pt idx="237">
                  <c:v>8.0000632799999971E-2</c:v>
                </c:pt>
                <c:pt idx="238">
                  <c:v>8.0854020999999943E-2</c:v>
                </c:pt>
                <c:pt idx="239">
                  <c:v>8.033501719999997E-2</c:v>
                </c:pt>
                <c:pt idx="240">
                  <c:v>8.179127759999999E-2</c:v>
                </c:pt>
                <c:pt idx="241">
                  <c:v>8.1393174999999984E-2</c:v>
                </c:pt>
                <c:pt idx="242">
                  <c:v>8.2562431200000008E-2</c:v>
                </c:pt>
                <c:pt idx="243">
                  <c:v>8.3540532800000011E-2</c:v>
                </c:pt>
                <c:pt idx="244">
                  <c:v>8.2922411799999984E-2</c:v>
                </c:pt>
                <c:pt idx="245">
                  <c:v>8.1715033599999987E-2</c:v>
                </c:pt>
                <c:pt idx="246">
                  <c:v>8.4920549199999973E-2</c:v>
                </c:pt>
                <c:pt idx="247">
                  <c:v>8.6045148200000032E-2</c:v>
                </c:pt>
                <c:pt idx="248">
                  <c:v>8.6742780799999974E-2</c:v>
                </c:pt>
                <c:pt idx="249">
                  <c:v>8.4845938999999981E-2</c:v>
                </c:pt>
                <c:pt idx="250">
                  <c:v>8.5584961199999976E-2</c:v>
                </c:pt>
                <c:pt idx="251">
                  <c:v>8.5466238400000005E-2</c:v>
                </c:pt>
                <c:pt idx="252">
                  <c:v>8.718009459999998E-2</c:v>
                </c:pt>
                <c:pt idx="253">
                  <c:v>8.7655530400000015E-2</c:v>
                </c:pt>
                <c:pt idx="254">
                  <c:v>8.6370274400000002E-2</c:v>
                </c:pt>
                <c:pt idx="255">
                  <c:v>8.9048617199999958E-2</c:v>
                </c:pt>
                <c:pt idx="256">
                  <c:v>9.0005479399999977E-2</c:v>
                </c:pt>
                <c:pt idx="257">
                  <c:v>8.8705519199999971E-2</c:v>
                </c:pt>
                <c:pt idx="258">
                  <c:v>8.9148823599999927E-2</c:v>
                </c:pt>
                <c:pt idx="259">
                  <c:v>8.8012788000000008E-2</c:v>
                </c:pt>
                <c:pt idx="260">
                  <c:v>8.9332353799999986E-2</c:v>
                </c:pt>
                <c:pt idx="261">
                  <c:v>9.1631110399999993E-2</c:v>
                </c:pt>
                <c:pt idx="262">
                  <c:v>9.1754734599999999E-2</c:v>
                </c:pt>
                <c:pt idx="263">
                  <c:v>8.9997855000000015E-2</c:v>
                </c:pt>
                <c:pt idx="264">
                  <c:v>9.1631110399999993E-2</c:v>
                </c:pt>
                <c:pt idx="265">
                  <c:v>9.2338001200000019E-2</c:v>
                </c:pt>
                <c:pt idx="266">
                  <c:v>9.3419576799999959E-2</c:v>
                </c:pt>
                <c:pt idx="267">
                  <c:v>9.4556701599999959E-2</c:v>
                </c:pt>
                <c:pt idx="268">
                  <c:v>9.4392232399999998E-2</c:v>
                </c:pt>
                <c:pt idx="269">
                  <c:v>9.3869960999999946E-2</c:v>
                </c:pt>
                <c:pt idx="270">
                  <c:v>9.4489171199999999E-2</c:v>
                </c:pt>
                <c:pt idx="271">
                  <c:v>9.2701794000000004E-2</c:v>
                </c:pt>
                <c:pt idx="272">
                  <c:v>9.4897621199999949E-2</c:v>
                </c:pt>
                <c:pt idx="273">
                  <c:v>9.8075906800000001E-2</c:v>
                </c:pt>
                <c:pt idx="274">
                  <c:v>9.8402122199999997E-2</c:v>
                </c:pt>
                <c:pt idx="275">
                  <c:v>9.6564641800000017E-2</c:v>
                </c:pt>
                <c:pt idx="276">
                  <c:v>9.57047184E-2</c:v>
                </c:pt>
                <c:pt idx="277">
                  <c:v>9.9921556199999984E-2</c:v>
                </c:pt>
                <c:pt idx="278">
                  <c:v>9.7741522400000003E-2</c:v>
                </c:pt>
                <c:pt idx="279">
                  <c:v>9.8918947599999973E-2</c:v>
                </c:pt>
                <c:pt idx="280">
                  <c:v>9.8202253999999989E-2</c:v>
                </c:pt>
                <c:pt idx="281">
                  <c:v>9.9941706399999941E-2</c:v>
                </c:pt>
                <c:pt idx="282">
                  <c:v>9.990576280000002E-2</c:v>
                </c:pt>
                <c:pt idx="283">
                  <c:v>0.10036486059999999</c:v>
                </c:pt>
                <c:pt idx="284">
                  <c:v>9.9281106600000002E-2</c:v>
                </c:pt>
                <c:pt idx="285">
                  <c:v>0.10196979680000001</c:v>
                </c:pt>
                <c:pt idx="286">
                  <c:v>0.10128033320000002</c:v>
                </c:pt>
                <c:pt idx="287">
                  <c:v>0.102104313</c:v>
                </c:pt>
                <c:pt idx="288">
                  <c:v>0.10111531939999996</c:v>
                </c:pt>
                <c:pt idx="289">
                  <c:v>0.10254489439999998</c:v>
                </c:pt>
                <c:pt idx="290">
                  <c:v>0.10490954759999999</c:v>
                </c:pt>
                <c:pt idx="291">
                  <c:v>0.1002347012</c:v>
                </c:pt>
                <c:pt idx="292">
                  <c:v>0.10543290820000001</c:v>
                </c:pt>
                <c:pt idx="293">
                  <c:v>0.10503535019999999</c:v>
                </c:pt>
                <c:pt idx="294">
                  <c:v>0.10522813859999997</c:v>
                </c:pt>
                <c:pt idx="295">
                  <c:v>0.10452451539999996</c:v>
                </c:pt>
                <c:pt idx="296">
                  <c:v>0.10523576299999998</c:v>
                </c:pt>
                <c:pt idx="297">
                  <c:v>0.10492207339999998</c:v>
                </c:pt>
                <c:pt idx="298">
                  <c:v>0.10544488939999996</c:v>
                </c:pt>
                <c:pt idx="299">
                  <c:v>0.10742941179999999</c:v>
                </c:pt>
                <c:pt idx="300">
                  <c:v>0.10731994719999993</c:v>
                </c:pt>
                <c:pt idx="301">
                  <c:v>0.10641373279999994</c:v>
                </c:pt>
                <c:pt idx="302">
                  <c:v>0.10672143179999999</c:v>
                </c:pt>
                <c:pt idx="303">
                  <c:v>0.10861173839999999</c:v>
                </c:pt>
                <c:pt idx="304">
                  <c:v>0.10649433359999999</c:v>
                </c:pt>
                <c:pt idx="305">
                  <c:v>0.11008760439999998</c:v>
                </c:pt>
                <c:pt idx="306">
                  <c:v>0.10816026499999998</c:v>
                </c:pt>
                <c:pt idx="307">
                  <c:v>0.10887478019999997</c:v>
                </c:pt>
                <c:pt idx="308">
                  <c:v>0.10915797219999995</c:v>
                </c:pt>
                <c:pt idx="309">
                  <c:v>0.10993075959999998</c:v>
                </c:pt>
                <c:pt idx="310">
                  <c:v>0.1100249754</c:v>
                </c:pt>
                <c:pt idx="311">
                  <c:v>0.10979842179999999</c:v>
                </c:pt>
                <c:pt idx="312">
                  <c:v>0.11229868040000002</c:v>
                </c:pt>
                <c:pt idx="313">
                  <c:v>0.1137974196</c:v>
                </c:pt>
                <c:pt idx="314">
                  <c:v>0.11273871719999995</c:v>
                </c:pt>
                <c:pt idx="315">
                  <c:v>0.11293259479999995</c:v>
                </c:pt>
                <c:pt idx="316">
                  <c:v>0.1128400128</c:v>
                </c:pt>
                <c:pt idx="317">
                  <c:v>0.11571658999999995</c:v>
                </c:pt>
                <c:pt idx="318">
                  <c:v>0.11210262440000002</c:v>
                </c:pt>
                <c:pt idx="319">
                  <c:v>0.11525150159999997</c:v>
                </c:pt>
                <c:pt idx="320">
                  <c:v>0.11387584199999995</c:v>
                </c:pt>
                <c:pt idx="321">
                  <c:v>0.1138409876</c:v>
                </c:pt>
                <c:pt idx="322">
                  <c:v>0.11512842200000001</c:v>
                </c:pt>
                <c:pt idx="323">
                  <c:v>0.11615717139999993</c:v>
                </c:pt>
                <c:pt idx="324">
                  <c:v>0.11754317839999995</c:v>
                </c:pt>
                <c:pt idx="325">
                  <c:v>0.11601884299999998</c:v>
                </c:pt>
                <c:pt idx="326">
                  <c:v>0.11771745039999998</c:v>
                </c:pt>
                <c:pt idx="327">
                  <c:v>0.11742336639999995</c:v>
                </c:pt>
                <c:pt idx="328">
                  <c:v>0.11588487139999998</c:v>
                </c:pt>
                <c:pt idx="329">
                  <c:v>0.11582442079999999</c:v>
                </c:pt>
                <c:pt idx="330">
                  <c:v>0.11731880319999999</c:v>
                </c:pt>
                <c:pt idx="331">
                  <c:v>0.11775883999999998</c:v>
                </c:pt>
                <c:pt idx="332">
                  <c:v>0.11683356459999999</c:v>
                </c:pt>
                <c:pt idx="333">
                  <c:v>0.11953859279999995</c:v>
                </c:pt>
                <c:pt idx="334">
                  <c:v>0.1176569998</c:v>
                </c:pt>
                <c:pt idx="335">
                  <c:v>0.11886056579999998</c:v>
                </c:pt>
                <c:pt idx="336">
                  <c:v>0.11911489399999997</c:v>
                </c:pt>
                <c:pt idx="337">
                  <c:v>0.11899780499999996</c:v>
                </c:pt>
                <c:pt idx="338">
                  <c:v>0.11867050039999999</c:v>
                </c:pt>
                <c:pt idx="339">
                  <c:v>0.12218099199999999</c:v>
                </c:pt>
                <c:pt idx="340">
                  <c:v>0.12092351060000001</c:v>
                </c:pt>
                <c:pt idx="341">
                  <c:v>0.11950264919999998</c:v>
                </c:pt>
                <c:pt idx="342">
                  <c:v>0.12104713480000001</c:v>
                </c:pt>
                <c:pt idx="343">
                  <c:v>0.12243477559999999</c:v>
                </c:pt>
                <c:pt idx="344">
                  <c:v>0.12363779699999999</c:v>
                </c:pt>
                <c:pt idx="345">
                  <c:v>0.12230189319999996</c:v>
                </c:pt>
                <c:pt idx="346">
                  <c:v>0.12360130879999998</c:v>
                </c:pt>
                <c:pt idx="347">
                  <c:v>0.12156396019999999</c:v>
                </c:pt>
                <c:pt idx="348">
                  <c:v>0.12297120659999999</c:v>
                </c:pt>
                <c:pt idx="349">
                  <c:v>0.12390356179999995</c:v>
                </c:pt>
                <c:pt idx="350">
                  <c:v>0.12385944919999997</c:v>
                </c:pt>
                <c:pt idx="351">
                  <c:v>0.12526124960000001</c:v>
                </c:pt>
                <c:pt idx="352">
                  <c:v>0.12396836919999998</c:v>
                </c:pt>
                <c:pt idx="353">
                  <c:v>0.12501617959999994</c:v>
                </c:pt>
                <c:pt idx="354">
                  <c:v>0.12371948699999996</c:v>
                </c:pt>
                <c:pt idx="355">
                  <c:v>0.12499221719999998</c:v>
                </c:pt>
                <c:pt idx="356">
                  <c:v>0.12721799739999995</c:v>
                </c:pt>
                <c:pt idx="357">
                  <c:v>0.12710417599999996</c:v>
                </c:pt>
                <c:pt idx="358">
                  <c:v>0.12733835399999999</c:v>
                </c:pt>
                <c:pt idx="359">
                  <c:v>0.12931851959999996</c:v>
                </c:pt>
                <c:pt idx="360">
                  <c:v>0.12796627779999997</c:v>
                </c:pt>
                <c:pt idx="361">
                  <c:v>0.12921667939999992</c:v>
                </c:pt>
                <c:pt idx="362">
                  <c:v>0.127439105</c:v>
                </c:pt>
                <c:pt idx="363">
                  <c:v>0.12688851439999999</c:v>
                </c:pt>
                <c:pt idx="364">
                  <c:v>0.12889155319999995</c:v>
                </c:pt>
                <c:pt idx="365">
                  <c:v>0.12574921119999999</c:v>
                </c:pt>
                <c:pt idx="366">
                  <c:v>0.12821407079999997</c:v>
                </c:pt>
                <c:pt idx="367">
                  <c:v>0.13051990720000001</c:v>
                </c:pt>
                <c:pt idx="368">
                  <c:v>0.12962458479999994</c:v>
                </c:pt>
                <c:pt idx="369">
                  <c:v>0.129543984</c:v>
                </c:pt>
                <c:pt idx="370">
                  <c:v>0.12941055699999998</c:v>
                </c:pt>
                <c:pt idx="371">
                  <c:v>0.13353862499999997</c:v>
                </c:pt>
                <c:pt idx="372">
                  <c:v>0.13095667639999997</c:v>
                </c:pt>
                <c:pt idx="373">
                  <c:v>0.13138908879999994</c:v>
                </c:pt>
                <c:pt idx="374">
                  <c:v>0.12951729859999994</c:v>
                </c:pt>
                <c:pt idx="375">
                  <c:v>0.1323219886</c:v>
                </c:pt>
                <c:pt idx="376">
                  <c:v>0.13398683080000001</c:v>
                </c:pt>
                <c:pt idx="377">
                  <c:v>0.13267216639999996</c:v>
                </c:pt>
                <c:pt idx="378">
                  <c:v>0.13410391979999997</c:v>
                </c:pt>
                <c:pt idx="379">
                  <c:v>0.13264711479999997</c:v>
                </c:pt>
                <c:pt idx="380">
                  <c:v>0.13602036719999999</c:v>
                </c:pt>
                <c:pt idx="381">
                  <c:v>0.13391984499999998</c:v>
                </c:pt>
                <c:pt idx="382">
                  <c:v>0.135025383</c:v>
                </c:pt>
                <c:pt idx="383">
                  <c:v>0.13492027519999999</c:v>
                </c:pt>
                <c:pt idx="384">
                  <c:v>0.135229608</c:v>
                </c:pt>
                <c:pt idx="385">
                  <c:v>0.13744939759999997</c:v>
                </c:pt>
                <c:pt idx="386">
                  <c:v>0.13678934239999996</c:v>
                </c:pt>
                <c:pt idx="387">
                  <c:v>0.13496384319999999</c:v>
                </c:pt>
                <c:pt idx="388">
                  <c:v>0.13766614839999997</c:v>
                </c:pt>
                <c:pt idx="389">
                  <c:v>0.13677572739999994</c:v>
                </c:pt>
                <c:pt idx="390">
                  <c:v>0.1378278946</c:v>
                </c:pt>
                <c:pt idx="391">
                  <c:v>0.13772387599999997</c:v>
                </c:pt>
                <c:pt idx="392">
                  <c:v>0.13682038459999996</c:v>
                </c:pt>
                <c:pt idx="393">
                  <c:v>0.1383790298</c:v>
                </c:pt>
                <c:pt idx="394">
                  <c:v>0.13729255280000002</c:v>
                </c:pt>
                <c:pt idx="395">
                  <c:v>0.13862301059999999</c:v>
                </c:pt>
                <c:pt idx="396">
                  <c:v>0.13824015679999996</c:v>
                </c:pt>
                <c:pt idx="397">
                  <c:v>0.13931356339999995</c:v>
                </c:pt>
                <c:pt idx="398">
                  <c:v>0.13901076579999994</c:v>
                </c:pt>
                <c:pt idx="399">
                  <c:v>0.13947204199999996</c:v>
                </c:pt>
                <c:pt idx="400">
                  <c:v>0.13912077499999997</c:v>
                </c:pt>
                <c:pt idx="401">
                  <c:v>0.14017185299999996</c:v>
                </c:pt>
                <c:pt idx="402">
                  <c:v>0.13967408859999997</c:v>
                </c:pt>
                <c:pt idx="403">
                  <c:v>0.14330275839999995</c:v>
                </c:pt>
                <c:pt idx="404">
                  <c:v>0.13954283999999995</c:v>
                </c:pt>
                <c:pt idx="405">
                  <c:v>0.14317423279999997</c:v>
                </c:pt>
                <c:pt idx="406">
                  <c:v>0.14227891039999996</c:v>
                </c:pt>
                <c:pt idx="407">
                  <c:v>0.14107970119999996</c:v>
                </c:pt>
                <c:pt idx="408">
                  <c:v>0.143643678</c:v>
                </c:pt>
                <c:pt idx="409">
                  <c:v>0.14217325799999997</c:v>
                </c:pt>
                <c:pt idx="410">
                  <c:v>0.14147290239999993</c:v>
                </c:pt>
                <c:pt idx="411">
                  <c:v>0.14425417460000001</c:v>
                </c:pt>
                <c:pt idx="412">
                  <c:v>0.14253160479999999</c:v>
                </c:pt>
                <c:pt idx="413">
                  <c:v>0.1476099998</c:v>
                </c:pt>
                <c:pt idx="414">
                  <c:v>0.14403306699999996</c:v>
                </c:pt>
                <c:pt idx="415">
                  <c:v>0.1460540776</c:v>
                </c:pt>
                <c:pt idx="416">
                  <c:v>0.14621909139999995</c:v>
                </c:pt>
                <c:pt idx="417">
                  <c:v>0.14398296379999997</c:v>
                </c:pt>
                <c:pt idx="418">
                  <c:v>0.14529708359999999</c:v>
                </c:pt>
                <c:pt idx="419">
                  <c:v>0.14653604859999997</c:v>
                </c:pt>
                <c:pt idx="420">
                  <c:v>0.14636068739999997</c:v>
                </c:pt>
                <c:pt idx="421">
                  <c:v>0.14583405919999998</c:v>
                </c:pt>
                <c:pt idx="422">
                  <c:v>0.14713020719999997</c:v>
                </c:pt>
                <c:pt idx="423">
                  <c:v>0.14698643279999996</c:v>
                </c:pt>
                <c:pt idx="424">
                  <c:v>0.14886094599999999</c:v>
                </c:pt>
                <c:pt idx="425">
                  <c:v>0.14789645939999996</c:v>
                </c:pt>
                <c:pt idx="426">
                  <c:v>0.14777610279999998</c:v>
                </c:pt>
                <c:pt idx="427">
                  <c:v>0.14634979539999998</c:v>
                </c:pt>
                <c:pt idx="428">
                  <c:v>0.14912834460000002</c:v>
                </c:pt>
                <c:pt idx="429">
                  <c:v>0.14974047499999993</c:v>
                </c:pt>
                <c:pt idx="430">
                  <c:v>0.14916646659999994</c:v>
                </c:pt>
                <c:pt idx="431">
                  <c:v>0.1489513496</c:v>
                </c:pt>
                <c:pt idx="432">
                  <c:v>0.14893392239999997</c:v>
                </c:pt>
                <c:pt idx="433">
                  <c:v>0.15086834159999996</c:v>
                </c:pt>
                <c:pt idx="434">
                  <c:v>0.15154963619999995</c:v>
                </c:pt>
                <c:pt idx="435">
                  <c:v>0.15027527219999998</c:v>
                </c:pt>
                <c:pt idx="436">
                  <c:v>0.14948287919999997</c:v>
                </c:pt>
                <c:pt idx="437">
                  <c:v>0.15068481139999995</c:v>
                </c:pt>
                <c:pt idx="438">
                  <c:v>0.14919151819999998</c:v>
                </c:pt>
                <c:pt idx="439">
                  <c:v>0.15354995199999999</c:v>
                </c:pt>
                <c:pt idx="440">
                  <c:v>0.15125500759999999</c:v>
                </c:pt>
                <c:pt idx="441">
                  <c:v>0.15256204760000003</c:v>
                </c:pt>
                <c:pt idx="442">
                  <c:v>0.15025838959999999</c:v>
                </c:pt>
                <c:pt idx="443">
                  <c:v>0.15111831299999995</c:v>
                </c:pt>
                <c:pt idx="444">
                  <c:v>0.15185406759999998</c:v>
                </c:pt>
                <c:pt idx="445">
                  <c:v>0.1517685654</c:v>
                </c:pt>
                <c:pt idx="446">
                  <c:v>0.15191070599999995</c:v>
                </c:pt>
                <c:pt idx="447">
                  <c:v>0.15247436699999994</c:v>
                </c:pt>
                <c:pt idx="448">
                  <c:v>0.15365124759999998</c:v>
                </c:pt>
                <c:pt idx="449">
                  <c:v>0.15524039039999998</c:v>
                </c:pt>
                <c:pt idx="450">
                  <c:v>0.15334463779999996</c:v>
                </c:pt>
                <c:pt idx="451">
                  <c:v>0.15645702679999995</c:v>
                </c:pt>
                <c:pt idx="452">
                  <c:v>0.15547456839999996</c:v>
                </c:pt>
                <c:pt idx="453">
                  <c:v>0.15550343220000001</c:v>
                </c:pt>
                <c:pt idx="454">
                  <c:v>0.15656866979999995</c:v>
                </c:pt>
                <c:pt idx="455">
                  <c:v>0.15591133759999998</c:v>
                </c:pt>
                <c:pt idx="456">
                  <c:v>0.15617274559999994</c:v>
                </c:pt>
                <c:pt idx="457">
                  <c:v>0.15656758059999998</c:v>
                </c:pt>
                <c:pt idx="458">
                  <c:v>0.15686275379999998</c:v>
                </c:pt>
                <c:pt idx="459">
                  <c:v>0.15661005939999995</c:v>
                </c:pt>
                <c:pt idx="460">
                  <c:v>0.15518593040000001</c:v>
                </c:pt>
                <c:pt idx="461">
                  <c:v>0.15699019019999999</c:v>
                </c:pt>
                <c:pt idx="462">
                  <c:v>0.15724506299999996</c:v>
                </c:pt>
                <c:pt idx="463">
                  <c:v>0.15835332399999996</c:v>
                </c:pt>
                <c:pt idx="464">
                  <c:v>0.15596906519999998</c:v>
                </c:pt>
                <c:pt idx="465">
                  <c:v>0.15844971819999998</c:v>
                </c:pt>
                <c:pt idx="466">
                  <c:v>0.1584448168</c:v>
                </c:pt>
                <c:pt idx="467">
                  <c:v>0.15753860240000001</c:v>
                </c:pt>
                <c:pt idx="468">
                  <c:v>0.15885381139999999</c:v>
                </c:pt>
                <c:pt idx="469">
                  <c:v>0.16057692579999999</c:v>
                </c:pt>
                <c:pt idx="470">
                  <c:v>0.16211923299999997</c:v>
                </c:pt>
                <c:pt idx="471">
                  <c:v>0.15963041099999997</c:v>
                </c:pt>
                <c:pt idx="472">
                  <c:v>0.16044731099999993</c:v>
                </c:pt>
                <c:pt idx="473">
                  <c:v>0.15998385640000001</c:v>
                </c:pt>
                <c:pt idx="474">
                  <c:v>0.16092710359999995</c:v>
                </c:pt>
                <c:pt idx="475">
                  <c:v>0.16038794960000002</c:v>
                </c:pt>
                <c:pt idx="476">
                  <c:v>0.16306683699999996</c:v>
                </c:pt>
                <c:pt idx="477">
                  <c:v>0.16045112319999999</c:v>
                </c:pt>
                <c:pt idx="478">
                  <c:v>0.16345513679999996</c:v>
                </c:pt>
                <c:pt idx="479">
                  <c:v>0.16356732440000005</c:v>
                </c:pt>
                <c:pt idx="480">
                  <c:v>0.16195585299999998</c:v>
                </c:pt>
                <c:pt idx="481">
                  <c:v>0.15961080539999994</c:v>
                </c:pt>
                <c:pt idx="482">
                  <c:v>0.16237955179999997</c:v>
                </c:pt>
                <c:pt idx="483">
                  <c:v>0.16187361839999997</c:v>
                </c:pt>
                <c:pt idx="484">
                  <c:v>0.16089170459999996</c:v>
                </c:pt>
                <c:pt idx="485">
                  <c:v>0.16411682579999992</c:v>
                </c:pt>
                <c:pt idx="486">
                  <c:v>0.16434555779999999</c:v>
                </c:pt>
                <c:pt idx="487">
                  <c:v>0.16379986860000001</c:v>
                </c:pt>
                <c:pt idx="488">
                  <c:v>0.16418925759999997</c:v>
                </c:pt>
                <c:pt idx="489">
                  <c:v>0.16349162499999997</c:v>
                </c:pt>
                <c:pt idx="490">
                  <c:v>0.16381293899999999</c:v>
                </c:pt>
                <c:pt idx="491">
                  <c:v>0.16636602379999993</c:v>
                </c:pt>
                <c:pt idx="492">
                  <c:v>0.16637746039999995</c:v>
                </c:pt>
                <c:pt idx="493">
                  <c:v>0.16415168019999998</c:v>
                </c:pt>
                <c:pt idx="494">
                  <c:v>0.16597336719999994</c:v>
                </c:pt>
                <c:pt idx="495">
                  <c:v>0.1660577802</c:v>
                </c:pt>
                <c:pt idx="496">
                  <c:v>0.16625056859999993</c:v>
                </c:pt>
                <c:pt idx="497">
                  <c:v>0.16661599519999998</c:v>
                </c:pt>
                <c:pt idx="498">
                  <c:v>0.16570433479999996</c:v>
                </c:pt>
                <c:pt idx="499">
                  <c:v>0.1668915628</c:v>
                </c:pt>
                <c:pt idx="500">
                  <c:v>0.16742091399999998</c:v>
                </c:pt>
                <c:pt idx="501">
                  <c:v>0.16873448919999995</c:v>
                </c:pt>
                <c:pt idx="502">
                  <c:v>0.16720035100000002</c:v>
                </c:pt>
                <c:pt idx="503">
                  <c:v>0.16772861299999992</c:v>
                </c:pt>
                <c:pt idx="504">
                  <c:v>0.16809131659999993</c:v>
                </c:pt>
                <c:pt idx="505">
                  <c:v>0.16885920260000004</c:v>
                </c:pt>
                <c:pt idx="506">
                  <c:v>0.16709415399999999</c:v>
                </c:pt>
                <c:pt idx="507">
                  <c:v>0.16835109079999994</c:v>
                </c:pt>
                <c:pt idx="508">
                  <c:v>0.1688025642</c:v>
                </c:pt>
                <c:pt idx="509">
                  <c:v>0.1696777364</c:v>
                </c:pt>
                <c:pt idx="510">
                  <c:v>0.17101309559999994</c:v>
                </c:pt>
                <c:pt idx="511">
                  <c:v>0.16902312719999996</c:v>
                </c:pt>
                <c:pt idx="512">
                  <c:v>0.1694054364</c:v>
                </c:pt>
                <c:pt idx="513">
                  <c:v>0.17081921800000005</c:v>
                </c:pt>
                <c:pt idx="514">
                  <c:v>0.17085733999999991</c:v>
                </c:pt>
                <c:pt idx="515">
                  <c:v>0.17286037879999999</c:v>
                </c:pt>
                <c:pt idx="516">
                  <c:v>0.17062860799999996</c:v>
                </c:pt>
                <c:pt idx="517">
                  <c:v>0.17054964099999997</c:v>
                </c:pt>
                <c:pt idx="518">
                  <c:v>0.17109206260000004</c:v>
                </c:pt>
                <c:pt idx="519">
                  <c:v>0.17166062499999996</c:v>
                </c:pt>
                <c:pt idx="520">
                  <c:v>0.17247915879999992</c:v>
                </c:pt>
                <c:pt idx="521">
                  <c:v>0.17469949299999993</c:v>
                </c:pt>
                <c:pt idx="522">
                  <c:v>0.172744379</c:v>
                </c:pt>
                <c:pt idx="523">
                  <c:v>0.171559874</c:v>
                </c:pt>
                <c:pt idx="524">
                  <c:v>0.17149724500000002</c:v>
                </c:pt>
                <c:pt idx="525">
                  <c:v>0.17429376599999996</c:v>
                </c:pt>
                <c:pt idx="526">
                  <c:v>0.17307604039999996</c:v>
                </c:pt>
                <c:pt idx="527">
                  <c:v>0.17374045239999997</c:v>
                </c:pt>
                <c:pt idx="528">
                  <c:v>0.17327264100000001</c:v>
                </c:pt>
                <c:pt idx="529">
                  <c:v>0.17496253479999996</c:v>
                </c:pt>
                <c:pt idx="530">
                  <c:v>0.17359232119999995</c:v>
                </c:pt>
                <c:pt idx="531">
                  <c:v>0.1754935198</c:v>
                </c:pt>
                <c:pt idx="532">
                  <c:v>0.17571190440000001</c:v>
                </c:pt>
                <c:pt idx="533">
                  <c:v>0.17460582180000001</c:v>
                </c:pt>
                <c:pt idx="534">
                  <c:v>0.17429812279999995</c:v>
                </c:pt>
                <c:pt idx="535">
                  <c:v>0.17518854379999999</c:v>
                </c:pt>
                <c:pt idx="536">
                  <c:v>0.17789084899999991</c:v>
                </c:pt>
                <c:pt idx="537">
                  <c:v>0.17528657180000001</c:v>
                </c:pt>
                <c:pt idx="538">
                  <c:v>0.17790773160000001</c:v>
                </c:pt>
                <c:pt idx="539">
                  <c:v>0.17692472860000003</c:v>
                </c:pt>
                <c:pt idx="540">
                  <c:v>0.17762671800000002</c:v>
                </c:pt>
                <c:pt idx="541">
                  <c:v>0.1778543608</c:v>
                </c:pt>
                <c:pt idx="542">
                  <c:v>0.17876438739999995</c:v>
                </c:pt>
                <c:pt idx="543">
                  <c:v>0.17702275659999994</c:v>
                </c:pt>
                <c:pt idx="544">
                  <c:v>0.176257049</c:v>
                </c:pt>
                <c:pt idx="545">
                  <c:v>0.17719103799999997</c:v>
                </c:pt>
                <c:pt idx="546">
                  <c:v>0.17582409199999999</c:v>
                </c:pt>
                <c:pt idx="547">
                  <c:v>0.17788812599999998</c:v>
                </c:pt>
                <c:pt idx="548">
                  <c:v>0.17954643300000001</c:v>
                </c:pt>
                <c:pt idx="549">
                  <c:v>0.17902307239999998</c:v>
                </c:pt>
                <c:pt idx="550">
                  <c:v>0.1790513916</c:v>
                </c:pt>
                <c:pt idx="551">
                  <c:v>0.17977189739999994</c:v>
                </c:pt>
                <c:pt idx="552">
                  <c:v>0.17744209859999999</c:v>
                </c:pt>
                <c:pt idx="553">
                  <c:v>0.18002840400000003</c:v>
                </c:pt>
                <c:pt idx="554">
                  <c:v>0.18042814040000005</c:v>
                </c:pt>
                <c:pt idx="555">
                  <c:v>0.18024461019999999</c:v>
                </c:pt>
                <c:pt idx="556">
                  <c:v>0.17926868699999993</c:v>
                </c:pt>
                <c:pt idx="557">
                  <c:v>0.18144817620000003</c:v>
                </c:pt>
                <c:pt idx="558">
                  <c:v>0.18175968739999998</c:v>
                </c:pt>
                <c:pt idx="559">
                  <c:v>0.18111978239999998</c:v>
                </c:pt>
                <c:pt idx="560">
                  <c:v>0.17956658319999991</c:v>
                </c:pt>
                <c:pt idx="561">
                  <c:v>0.17930844279999997</c:v>
                </c:pt>
                <c:pt idx="562">
                  <c:v>0.18223675699999992</c:v>
                </c:pt>
                <c:pt idx="563">
                  <c:v>0.18331669879999996</c:v>
                </c:pt>
                <c:pt idx="564">
                  <c:v>0.18312717799999995</c:v>
                </c:pt>
                <c:pt idx="565">
                  <c:v>0.18268115059999995</c:v>
                </c:pt>
                <c:pt idx="566">
                  <c:v>0.18353344960000001</c:v>
                </c:pt>
                <c:pt idx="567">
                  <c:v>0.18329545939999997</c:v>
                </c:pt>
                <c:pt idx="568">
                  <c:v>0.18324045480000001</c:v>
                </c:pt>
                <c:pt idx="569">
                  <c:v>0.18451917560000003</c:v>
                </c:pt>
                <c:pt idx="570">
                  <c:v>0.18229121700000001</c:v>
                </c:pt>
                <c:pt idx="571">
                  <c:v>0.18291315020000004</c:v>
                </c:pt>
                <c:pt idx="572">
                  <c:v>0.18435307259999995</c:v>
                </c:pt>
                <c:pt idx="573">
                  <c:v>0.18451481879999992</c:v>
                </c:pt>
                <c:pt idx="574">
                  <c:v>0.18617639339999997</c:v>
                </c:pt>
                <c:pt idx="575">
                  <c:v>0.18522824479999994</c:v>
                </c:pt>
                <c:pt idx="576">
                  <c:v>0.18555119259999991</c:v>
                </c:pt>
                <c:pt idx="577">
                  <c:v>0.18602880679999995</c:v>
                </c:pt>
                <c:pt idx="578">
                  <c:v>0.18468691239999996</c:v>
                </c:pt>
                <c:pt idx="579">
                  <c:v>0.18603261899999995</c:v>
                </c:pt>
                <c:pt idx="580">
                  <c:v>0.18611049679999997</c:v>
                </c:pt>
                <c:pt idx="581">
                  <c:v>0.18471741000000003</c:v>
                </c:pt>
                <c:pt idx="582">
                  <c:v>0.18644760420000001</c:v>
                </c:pt>
                <c:pt idx="583">
                  <c:v>0.18807105679999997</c:v>
                </c:pt>
                <c:pt idx="584">
                  <c:v>0.18712345279999992</c:v>
                </c:pt>
                <c:pt idx="585">
                  <c:v>0.18601573639999996</c:v>
                </c:pt>
                <c:pt idx="586">
                  <c:v>0.18735109560000002</c:v>
                </c:pt>
                <c:pt idx="587">
                  <c:v>0.1876076022</c:v>
                </c:pt>
                <c:pt idx="588">
                  <c:v>0.18883513059999996</c:v>
                </c:pt>
                <c:pt idx="589">
                  <c:v>0.18604841239999997</c:v>
                </c:pt>
                <c:pt idx="590">
                  <c:v>0.18957850959999994</c:v>
                </c:pt>
                <c:pt idx="591">
                  <c:v>0.18887325259999993</c:v>
                </c:pt>
                <c:pt idx="592">
                  <c:v>0.18892172199999996</c:v>
                </c:pt>
                <c:pt idx="593">
                  <c:v>0.19101734279999999</c:v>
                </c:pt>
                <c:pt idx="594">
                  <c:v>0.19105927699999997</c:v>
                </c:pt>
                <c:pt idx="595">
                  <c:v>0.18942819999999999</c:v>
                </c:pt>
                <c:pt idx="596">
                  <c:v>0.18863253939999997</c:v>
                </c:pt>
                <c:pt idx="597">
                  <c:v>0.19138767079999991</c:v>
                </c:pt>
                <c:pt idx="598">
                  <c:v>0.19173185799999998</c:v>
                </c:pt>
                <c:pt idx="599">
                  <c:v>0.18962480060000003</c:v>
                </c:pt>
                <c:pt idx="600">
                  <c:v>0.18962861279999993</c:v>
                </c:pt>
                <c:pt idx="601">
                  <c:v>0.19201450539999992</c:v>
                </c:pt>
                <c:pt idx="602">
                  <c:v>0.19027178539999995</c:v>
                </c:pt>
                <c:pt idx="603">
                  <c:v>0.19025544739999994</c:v>
                </c:pt>
                <c:pt idx="604">
                  <c:v>0.19166105999999999</c:v>
                </c:pt>
                <c:pt idx="605">
                  <c:v>0.19154233719999997</c:v>
                </c:pt>
                <c:pt idx="606">
                  <c:v>0.18978491299999994</c:v>
                </c:pt>
                <c:pt idx="607">
                  <c:v>0.19329867219999991</c:v>
                </c:pt>
                <c:pt idx="608">
                  <c:v>0.19229334059999997</c:v>
                </c:pt>
                <c:pt idx="609">
                  <c:v>0.19290547099999994</c:v>
                </c:pt>
                <c:pt idx="610">
                  <c:v>0.19186365119999998</c:v>
                </c:pt>
                <c:pt idx="611">
                  <c:v>0.19267292679999998</c:v>
                </c:pt>
                <c:pt idx="612">
                  <c:v>0.19304978999999994</c:v>
                </c:pt>
                <c:pt idx="613">
                  <c:v>0.1923543358</c:v>
                </c:pt>
                <c:pt idx="614">
                  <c:v>0.19386668999999995</c:v>
                </c:pt>
                <c:pt idx="615">
                  <c:v>0.19270015679999991</c:v>
                </c:pt>
                <c:pt idx="616">
                  <c:v>0.19512580520000006</c:v>
                </c:pt>
                <c:pt idx="617">
                  <c:v>0.19328070039999995</c:v>
                </c:pt>
                <c:pt idx="618">
                  <c:v>0.19414715899999996</c:v>
                </c:pt>
                <c:pt idx="619">
                  <c:v>0.19235324659999992</c:v>
                </c:pt>
                <c:pt idx="620">
                  <c:v>0.19402680239999998</c:v>
                </c:pt>
                <c:pt idx="621">
                  <c:v>0.19620411320000003</c:v>
                </c:pt>
                <c:pt idx="622">
                  <c:v>0.19514649999999995</c:v>
                </c:pt>
                <c:pt idx="623">
                  <c:v>0.19437970319999992</c:v>
                </c:pt>
                <c:pt idx="624">
                  <c:v>0.19453927099999996</c:v>
                </c:pt>
                <c:pt idx="625">
                  <c:v>0.19725900339999997</c:v>
                </c:pt>
                <c:pt idx="626">
                  <c:v>0.19395763819999995</c:v>
                </c:pt>
                <c:pt idx="627">
                  <c:v>0.19529027439999996</c:v>
                </c:pt>
                <c:pt idx="628">
                  <c:v>0.19649329579999991</c:v>
                </c:pt>
                <c:pt idx="629">
                  <c:v>0.19429529019999997</c:v>
                </c:pt>
                <c:pt idx="630">
                  <c:v>0.19554296879999994</c:v>
                </c:pt>
                <c:pt idx="631">
                  <c:v>0.19655102340000002</c:v>
                </c:pt>
                <c:pt idx="632">
                  <c:v>0.1967786661999999</c:v>
                </c:pt>
                <c:pt idx="633">
                  <c:v>0.1956687714</c:v>
                </c:pt>
                <c:pt idx="634">
                  <c:v>0.19666974619999994</c:v>
                </c:pt>
                <c:pt idx="635">
                  <c:v>0.19812764040000003</c:v>
                </c:pt>
                <c:pt idx="636">
                  <c:v>0.19811402539999995</c:v>
                </c:pt>
                <c:pt idx="637">
                  <c:v>0.19775840159999997</c:v>
                </c:pt>
                <c:pt idx="638">
                  <c:v>0.19802525560000001</c:v>
                </c:pt>
                <c:pt idx="639">
                  <c:v>0.19795718059999995</c:v>
                </c:pt>
                <c:pt idx="640">
                  <c:v>0.19850286979999993</c:v>
                </c:pt>
                <c:pt idx="641">
                  <c:v>0.19503594619999992</c:v>
                </c:pt>
                <c:pt idx="642">
                  <c:v>0.198207152</c:v>
                </c:pt>
                <c:pt idx="643">
                  <c:v>0.19933175099999995</c:v>
                </c:pt>
                <c:pt idx="644">
                  <c:v>0.20084900659999999</c:v>
                </c:pt>
                <c:pt idx="645">
                  <c:v>0.19811348079999996</c:v>
                </c:pt>
                <c:pt idx="646">
                  <c:v>0.20129830160000001</c:v>
                </c:pt>
                <c:pt idx="647">
                  <c:v>0.19916946019999998</c:v>
                </c:pt>
                <c:pt idx="648">
                  <c:v>0.19974183480000002</c:v>
                </c:pt>
                <c:pt idx="649">
                  <c:v>0.20016444439999997</c:v>
                </c:pt>
                <c:pt idx="650">
                  <c:v>0.19856876639999993</c:v>
                </c:pt>
                <c:pt idx="651">
                  <c:v>0.19907197679999994</c:v>
                </c:pt>
                <c:pt idx="652">
                  <c:v>0.19886012739999998</c:v>
                </c:pt>
                <c:pt idx="653">
                  <c:v>0.20175140879999992</c:v>
                </c:pt>
                <c:pt idx="654">
                  <c:v>0.20061047179999997</c:v>
                </c:pt>
                <c:pt idx="655">
                  <c:v>0.20255251539999991</c:v>
                </c:pt>
                <c:pt idx="656">
                  <c:v>0.20203841299999997</c:v>
                </c:pt>
                <c:pt idx="657">
                  <c:v>0.20213099499999992</c:v>
                </c:pt>
                <c:pt idx="658">
                  <c:v>0.20247300379999994</c:v>
                </c:pt>
                <c:pt idx="659">
                  <c:v>0.20255850599999997</c:v>
                </c:pt>
                <c:pt idx="660">
                  <c:v>0.2015831273999999</c:v>
                </c:pt>
                <c:pt idx="661">
                  <c:v>0.20230091020000002</c:v>
                </c:pt>
                <c:pt idx="662">
                  <c:v>0.20396302940000005</c:v>
                </c:pt>
                <c:pt idx="663">
                  <c:v>0.20479899039999999</c:v>
                </c:pt>
                <c:pt idx="664">
                  <c:v>0.20334327459999996</c:v>
                </c:pt>
                <c:pt idx="665">
                  <c:v>0.2040305597999999</c:v>
                </c:pt>
                <c:pt idx="666">
                  <c:v>0.20365696419999996</c:v>
                </c:pt>
                <c:pt idx="667">
                  <c:v>0.20540730859999995</c:v>
                </c:pt>
                <c:pt idx="668">
                  <c:v>0.20266797060000002</c:v>
                </c:pt>
                <c:pt idx="669">
                  <c:v>0.20362755579999997</c:v>
                </c:pt>
                <c:pt idx="670">
                  <c:v>0.20398263499999997</c:v>
                </c:pt>
                <c:pt idx="671">
                  <c:v>0.20521452019999992</c:v>
                </c:pt>
                <c:pt idx="672">
                  <c:v>0.20631025539999998</c:v>
                </c:pt>
                <c:pt idx="673">
                  <c:v>0.20565510159999995</c:v>
                </c:pt>
                <c:pt idx="674">
                  <c:v>0.20582283839999999</c:v>
                </c:pt>
                <c:pt idx="675">
                  <c:v>0.20595735459999992</c:v>
                </c:pt>
                <c:pt idx="676">
                  <c:v>0.20480715939999999</c:v>
                </c:pt>
                <c:pt idx="677">
                  <c:v>0.20851098399999995</c:v>
                </c:pt>
                <c:pt idx="678">
                  <c:v>0.20669637680000003</c:v>
                </c:pt>
                <c:pt idx="679">
                  <c:v>0.20805352000000005</c:v>
                </c:pt>
                <c:pt idx="680">
                  <c:v>0.20700897719999994</c:v>
                </c:pt>
                <c:pt idx="681">
                  <c:v>0.20726439459999996</c:v>
                </c:pt>
                <c:pt idx="682">
                  <c:v>0.20539587199999992</c:v>
                </c:pt>
                <c:pt idx="683">
                  <c:v>0.20715710839999996</c:v>
                </c:pt>
                <c:pt idx="684">
                  <c:v>0.20714240420000002</c:v>
                </c:pt>
                <c:pt idx="685">
                  <c:v>0.20730197199999995</c:v>
                </c:pt>
                <c:pt idx="686">
                  <c:v>0.20791192399999997</c:v>
                </c:pt>
                <c:pt idx="687">
                  <c:v>0.20801539799999996</c:v>
                </c:pt>
                <c:pt idx="688">
                  <c:v>0.20798272199999995</c:v>
                </c:pt>
                <c:pt idx="689">
                  <c:v>0.20908281400000001</c:v>
                </c:pt>
                <c:pt idx="690">
                  <c:v>0.208810514</c:v>
                </c:pt>
                <c:pt idx="691">
                  <c:v>0.20653299679999998</c:v>
                </c:pt>
                <c:pt idx="692">
                  <c:v>0.20807530399999991</c:v>
                </c:pt>
                <c:pt idx="693">
                  <c:v>0.20811887199999995</c:v>
                </c:pt>
                <c:pt idx="694">
                  <c:v>0.2072458781999999</c:v>
                </c:pt>
                <c:pt idx="695">
                  <c:v>0.20841295599999993</c:v>
                </c:pt>
                <c:pt idx="696">
                  <c:v>0.21074929000000003</c:v>
                </c:pt>
                <c:pt idx="697">
                  <c:v>0.209186288</c:v>
                </c:pt>
                <c:pt idx="698">
                  <c:v>0.20915361199999999</c:v>
                </c:pt>
                <c:pt idx="699">
                  <c:v>0.21095623799999991</c:v>
                </c:pt>
                <c:pt idx="700">
                  <c:v>0.20875605400000002</c:v>
                </c:pt>
                <c:pt idx="701">
                  <c:v>0.21073839799999999</c:v>
                </c:pt>
                <c:pt idx="702">
                  <c:v>0.20970365799999996</c:v>
                </c:pt>
                <c:pt idx="703">
                  <c:v>0.21228506199999991</c:v>
                </c:pt>
                <c:pt idx="704">
                  <c:v>0.20969821199999988</c:v>
                </c:pt>
                <c:pt idx="705">
                  <c:v>0.21172412400000001</c:v>
                </c:pt>
                <c:pt idx="706">
                  <c:v>0.21328167999999997</c:v>
                </c:pt>
                <c:pt idx="707">
                  <c:v>0.21404412</c:v>
                </c:pt>
                <c:pt idx="708">
                  <c:v>0.21380994199999998</c:v>
                </c:pt>
                <c:pt idx="709">
                  <c:v>0.21034628599999988</c:v>
                </c:pt>
                <c:pt idx="710">
                  <c:v>0.21291679799999991</c:v>
                </c:pt>
                <c:pt idx="711">
                  <c:v>0.21035717800000003</c:v>
                </c:pt>
                <c:pt idx="712">
                  <c:v>0.21229595399999995</c:v>
                </c:pt>
                <c:pt idx="713">
                  <c:v>0.21046609799999999</c:v>
                </c:pt>
                <c:pt idx="714">
                  <c:v>0.21208355999999989</c:v>
                </c:pt>
                <c:pt idx="715">
                  <c:v>0.21354853400000001</c:v>
                </c:pt>
                <c:pt idx="716">
                  <c:v>0.21309106999999999</c:v>
                </c:pt>
                <c:pt idx="717">
                  <c:v>0.21224149399999998</c:v>
                </c:pt>
                <c:pt idx="718">
                  <c:v>0.21338515399999997</c:v>
                </c:pt>
                <c:pt idx="719">
                  <c:v>0.21328712599999994</c:v>
                </c:pt>
                <c:pt idx="720">
                  <c:v>0.21352674999999993</c:v>
                </c:pt>
                <c:pt idx="721">
                  <c:v>0.21485557399999994</c:v>
                </c:pt>
                <c:pt idx="722">
                  <c:v>0.21632599399999991</c:v>
                </c:pt>
                <c:pt idx="723">
                  <c:v>0.21253557799999995</c:v>
                </c:pt>
                <c:pt idx="724">
                  <c:v>0.21530214600000003</c:v>
                </c:pt>
                <c:pt idx="725">
                  <c:v>0.21483378999999997</c:v>
                </c:pt>
                <c:pt idx="726">
                  <c:v>0.21582496200000006</c:v>
                </c:pt>
                <c:pt idx="727">
                  <c:v>0.21310196199999992</c:v>
                </c:pt>
                <c:pt idx="728">
                  <c:v>0.21379904999999993</c:v>
                </c:pt>
                <c:pt idx="729">
                  <c:v>0.21456148999999997</c:v>
                </c:pt>
                <c:pt idx="730">
                  <c:v>0.21544374199999999</c:v>
                </c:pt>
                <c:pt idx="731">
                  <c:v>0.215852192</c:v>
                </c:pt>
                <c:pt idx="732">
                  <c:v>0.21702308200000003</c:v>
                </c:pt>
                <c:pt idx="733">
                  <c:v>0.21631510199999998</c:v>
                </c:pt>
                <c:pt idx="734">
                  <c:v>0.21643491399999998</c:v>
                </c:pt>
                <c:pt idx="735">
                  <c:v>0.21670721399999998</c:v>
                </c:pt>
                <c:pt idx="736">
                  <c:v>0.21638045399999989</c:v>
                </c:pt>
                <c:pt idx="737">
                  <c:v>0.21646214399999991</c:v>
                </c:pt>
                <c:pt idx="738">
                  <c:v>0.21589031399999997</c:v>
                </c:pt>
                <c:pt idx="739">
                  <c:v>0.21969706800000005</c:v>
                </c:pt>
                <c:pt idx="740">
                  <c:v>0.21709388000000002</c:v>
                </c:pt>
                <c:pt idx="741">
                  <c:v>0.21624975000000007</c:v>
                </c:pt>
                <c:pt idx="742">
                  <c:v>0.21666364599999993</c:v>
                </c:pt>
                <c:pt idx="743">
                  <c:v>0.21987133999999992</c:v>
                </c:pt>
                <c:pt idx="744">
                  <c:v>0.21887472199999997</c:v>
                </c:pt>
                <c:pt idx="745">
                  <c:v>0.21739341000000006</c:v>
                </c:pt>
                <c:pt idx="746">
                  <c:v>0.21752955999999996</c:v>
                </c:pt>
                <c:pt idx="747">
                  <c:v>0.22053030600000006</c:v>
                </c:pt>
                <c:pt idx="748">
                  <c:v>0.219141576</c:v>
                </c:pt>
                <c:pt idx="749">
                  <c:v>0.21753500600000003</c:v>
                </c:pt>
                <c:pt idx="750">
                  <c:v>0.21848261000000008</c:v>
                </c:pt>
                <c:pt idx="751">
                  <c:v>0.22115115000000002</c:v>
                </c:pt>
                <c:pt idx="752">
                  <c:v>0.21858608399999996</c:v>
                </c:pt>
                <c:pt idx="753">
                  <c:v>0.22136898999999993</c:v>
                </c:pt>
                <c:pt idx="754">
                  <c:v>0.21884749200000003</c:v>
                </c:pt>
                <c:pt idx="755">
                  <c:v>0.22036147999999994</c:v>
                </c:pt>
                <c:pt idx="756">
                  <c:v>0.22050307599999991</c:v>
                </c:pt>
                <c:pt idx="757">
                  <c:v>0.22020354599999997</c:v>
                </c:pt>
                <c:pt idx="758">
                  <c:v>0.220677348</c:v>
                </c:pt>
                <c:pt idx="759">
                  <c:v>0.22000749000000003</c:v>
                </c:pt>
                <c:pt idx="760">
                  <c:v>0.21962627000000007</c:v>
                </c:pt>
                <c:pt idx="761">
                  <c:v>0.21931584799999987</c:v>
                </c:pt>
                <c:pt idx="762">
                  <c:v>0.21946833599999999</c:v>
                </c:pt>
                <c:pt idx="763">
                  <c:v>0.220301574</c:v>
                </c:pt>
                <c:pt idx="764">
                  <c:v>0.22119471800000007</c:v>
                </c:pt>
                <c:pt idx="765">
                  <c:v>0.21939209199999993</c:v>
                </c:pt>
                <c:pt idx="766">
                  <c:v>0.22015997800000003</c:v>
                </c:pt>
                <c:pt idx="767">
                  <c:v>0.22142889599999999</c:v>
                </c:pt>
                <c:pt idx="768">
                  <c:v>0.22341668599999992</c:v>
                </c:pt>
                <c:pt idx="769">
                  <c:v>0.22225668799999992</c:v>
                </c:pt>
                <c:pt idx="770">
                  <c:v>0.22163039800000001</c:v>
                </c:pt>
                <c:pt idx="771">
                  <c:v>0.22023622199999998</c:v>
                </c:pt>
                <c:pt idx="772">
                  <c:v>0.2232315219999999</c:v>
                </c:pt>
                <c:pt idx="773">
                  <c:v>0.22183189999999992</c:v>
                </c:pt>
                <c:pt idx="774">
                  <c:v>0.22398851599999997</c:v>
                </c:pt>
                <c:pt idx="775">
                  <c:v>0.22273593599999991</c:v>
                </c:pt>
                <c:pt idx="776">
                  <c:v>0.22259433999999995</c:v>
                </c:pt>
                <c:pt idx="777">
                  <c:v>0.22450044000000008</c:v>
                </c:pt>
                <c:pt idx="778">
                  <c:v>0.22409198999999996</c:v>
                </c:pt>
                <c:pt idx="779">
                  <c:v>0.2212546239999999</c:v>
                </c:pt>
                <c:pt idx="780">
                  <c:v>0.223830582</c:v>
                </c:pt>
                <c:pt idx="781">
                  <c:v>0.22649367599999998</c:v>
                </c:pt>
                <c:pt idx="782">
                  <c:v>0.22227302599999993</c:v>
                </c:pt>
                <c:pt idx="783">
                  <c:v>0.22323696799999998</c:v>
                </c:pt>
                <c:pt idx="784">
                  <c:v>0.22474550999999993</c:v>
                </c:pt>
                <c:pt idx="785">
                  <c:v>0.22419546399999996</c:v>
                </c:pt>
                <c:pt idx="786">
                  <c:v>0.22623226800000001</c:v>
                </c:pt>
                <c:pt idx="787">
                  <c:v>0.22511583799999996</c:v>
                </c:pt>
                <c:pt idx="788">
                  <c:v>0.22299734399999999</c:v>
                </c:pt>
                <c:pt idx="789">
                  <c:v>0.22404842199999991</c:v>
                </c:pt>
                <c:pt idx="790">
                  <c:v>0.22578024999999996</c:v>
                </c:pt>
                <c:pt idx="791">
                  <c:v>0.22445687200000003</c:v>
                </c:pt>
                <c:pt idx="792">
                  <c:v>0.22608522599999997</c:v>
                </c:pt>
                <c:pt idx="793">
                  <c:v>0.22464203599999993</c:v>
                </c:pt>
                <c:pt idx="794">
                  <c:v>0.22640653999999999</c:v>
                </c:pt>
                <c:pt idx="795">
                  <c:v>0.22605254999999996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DE-418A-AD26-79B17974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7856"/>
        <c:axId val="57397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PhCHO - 1698cm-1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'GL-06-12 - Batch'!$R:$R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0.2472259614</c:v>
                      </c:pt>
                      <c:pt idx="2">
                        <c:v>0.26039547480000003</c:v>
                      </c:pt>
                      <c:pt idx="3">
                        <c:v>0.22444484619999996</c:v>
                      </c:pt>
                      <c:pt idx="4">
                        <c:v>0.1838900816</c:v>
                      </c:pt>
                      <c:pt idx="5">
                        <c:v>0.16807131839999997</c:v>
                      </c:pt>
                      <c:pt idx="6">
                        <c:v>0.16242095799999998</c:v>
                      </c:pt>
                      <c:pt idx="7">
                        <c:v>0.15533227299999999</c:v>
                      </c:pt>
                      <c:pt idx="8">
                        <c:v>0.15089658099999995</c:v>
                      </c:pt>
                      <c:pt idx="9">
                        <c:v>0.14681649300000002</c:v>
                      </c:pt>
                      <c:pt idx="10">
                        <c:v>0.15077960599999998</c:v>
                      </c:pt>
                      <c:pt idx="11">
                        <c:v>0.15752391660000001</c:v>
                      </c:pt>
                      <c:pt idx="12">
                        <c:v>0.13874147480000001</c:v>
                      </c:pt>
                      <c:pt idx="13">
                        <c:v>0.14895479599999997</c:v>
                      </c:pt>
                      <c:pt idx="14">
                        <c:v>0.14470439239999996</c:v>
                      </c:pt>
                      <c:pt idx="15">
                        <c:v>0.14845227139999997</c:v>
                      </c:pt>
                      <c:pt idx="16">
                        <c:v>0.14967816939999998</c:v>
                      </c:pt>
                      <c:pt idx="17">
                        <c:v>0.14989153180000001</c:v>
                      </c:pt>
                      <c:pt idx="18">
                        <c:v>0.13876674139999998</c:v>
                      </c:pt>
                      <c:pt idx="19">
                        <c:v>0.13910082199999999</c:v>
                      </c:pt>
                      <c:pt idx="20">
                        <c:v>0.1425080698</c:v>
                      </c:pt>
                      <c:pt idx="21">
                        <c:v>0.13307333419999998</c:v>
                      </c:pt>
                      <c:pt idx="22">
                        <c:v>0.13143849159999996</c:v>
                      </c:pt>
                      <c:pt idx="23">
                        <c:v>0.14062430439999998</c:v>
                      </c:pt>
                      <c:pt idx="24">
                        <c:v>0.13411487959999999</c:v>
                      </c:pt>
                      <c:pt idx="25">
                        <c:v>0.14239203059999997</c:v>
                      </c:pt>
                      <c:pt idx="26">
                        <c:v>0.14950411059999999</c:v>
                      </c:pt>
                      <c:pt idx="27">
                        <c:v>0.13294980859999997</c:v>
                      </c:pt>
                      <c:pt idx="28">
                        <c:v>0.13871995140000001</c:v>
                      </c:pt>
                      <c:pt idx="29">
                        <c:v>0.13601361780000001</c:v>
                      </c:pt>
                      <c:pt idx="30">
                        <c:v>0.13446954780000001</c:v>
                      </c:pt>
                      <c:pt idx="31">
                        <c:v>0.13123167979999997</c:v>
                      </c:pt>
                      <c:pt idx="32">
                        <c:v>0.13122700080000002</c:v>
                      </c:pt>
                      <c:pt idx="33">
                        <c:v>0.13977927699999995</c:v>
                      </c:pt>
                      <c:pt idx="34">
                        <c:v>0.12305559520000001</c:v>
                      </c:pt>
                      <c:pt idx="35">
                        <c:v>0.1317856734</c:v>
                      </c:pt>
                      <c:pt idx="36">
                        <c:v>0.1439286142</c:v>
                      </c:pt>
                      <c:pt idx="37">
                        <c:v>0.14262785219999999</c:v>
                      </c:pt>
                      <c:pt idx="38">
                        <c:v>0.13060562959999997</c:v>
                      </c:pt>
                      <c:pt idx="39">
                        <c:v>0.13829884140000001</c:v>
                      </c:pt>
                      <c:pt idx="40">
                        <c:v>0.13347947140000002</c:v>
                      </c:pt>
                      <c:pt idx="41">
                        <c:v>0.12309957780000003</c:v>
                      </c:pt>
                      <c:pt idx="42">
                        <c:v>0.13001701139999997</c:v>
                      </c:pt>
                      <c:pt idx="43">
                        <c:v>0.13287494459999996</c:v>
                      </c:pt>
                      <c:pt idx="44">
                        <c:v>0.13643285619999998</c:v>
                      </c:pt>
                      <c:pt idx="45">
                        <c:v>0.1278609282</c:v>
                      </c:pt>
                      <c:pt idx="46">
                        <c:v>0.13106978640000003</c:v>
                      </c:pt>
                      <c:pt idx="47">
                        <c:v>0.11908967479999999</c:v>
                      </c:pt>
                      <c:pt idx="48">
                        <c:v>0.12908869779999999</c:v>
                      </c:pt>
                      <c:pt idx="49">
                        <c:v>0.13214689219999995</c:v>
                      </c:pt>
                      <c:pt idx="50">
                        <c:v>0.12523226599999998</c:v>
                      </c:pt>
                      <c:pt idx="51">
                        <c:v>0.12971568379999998</c:v>
                      </c:pt>
                      <c:pt idx="52">
                        <c:v>0.13215905759999999</c:v>
                      </c:pt>
                      <c:pt idx="53">
                        <c:v>0.13779444519999998</c:v>
                      </c:pt>
                      <c:pt idx="54">
                        <c:v>0.1317426266</c:v>
                      </c:pt>
                      <c:pt idx="55">
                        <c:v>0.12754649939999999</c:v>
                      </c:pt>
                      <c:pt idx="56">
                        <c:v>0.12688114559999997</c:v>
                      </c:pt>
                      <c:pt idx="57">
                        <c:v>0.1346426708</c:v>
                      </c:pt>
                      <c:pt idx="58">
                        <c:v>0.12880702199999999</c:v>
                      </c:pt>
                      <c:pt idx="59">
                        <c:v>0.12582275579999999</c:v>
                      </c:pt>
                      <c:pt idx="60">
                        <c:v>0.12025942480000001</c:v>
                      </c:pt>
                      <c:pt idx="61">
                        <c:v>0.1187453004</c:v>
                      </c:pt>
                      <c:pt idx="62">
                        <c:v>0.13326704479999998</c:v>
                      </c:pt>
                      <c:pt idx="63">
                        <c:v>0.13220959080000003</c:v>
                      </c:pt>
                      <c:pt idx="64">
                        <c:v>0.12221150359999999</c:v>
                      </c:pt>
                      <c:pt idx="65">
                        <c:v>0.12735372460000002</c:v>
                      </c:pt>
                      <c:pt idx="66">
                        <c:v>0.1167688908</c:v>
                      </c:pt>
                      <c:pt idx="67">
                        <c:v>0.12038856519999999</c:v>
                      </c:pt>
                      <c:pt idx="68">
                        <c:v>0.13574597899999999</c:v>
                      </c:pt>
                      <c:pt idx="69">
                        <c:v>0.14465666659999996</c:v>
                      </c:pt>
                      <c:pt idx="70">
                        <c:v>0.12593879499999999</c:v>
                      </c:pt>
                      <c:pt idx="71">
                        <c:v>0.13097901380000002</c:v>
                      </c:pt>
                      <c:pt idx="72">
                        <c:v>0.12556166760000001</c:v>
                      </c:pt>
                      <c:pt idx="73">
                        <c:v>0.11812112179999998</c:v>
                      </c:pt>
                      <c:pt idx="74">
                        <c:v>0.12299757559999999</c:v>
                      </c:pt>
                      <c:pt idx="75">
                        <c:v>0.1184458444</c:v>
                      </c:pt>
                      <c:pt idx="76">
                        <c:v>0.11626730200000002</c:v>
                      </c:pt>
                      <c:pt idx="77">
                        <c:v>0.1262026906</c:v>
                      </c:pt>
                      <c:pt idx="78">
                        <c:v>0.11812673659999998</c:v>
                      </c:pt>
                      <c:pt idx="79">
                        <c:v>0.13471566319999997</c:v>
                      </c:pt>
                      <c:pt idx="80">
                        <c:v>0.12070954460000002</c:v>
                      </c:pt>
                      <c:pt idx="81">
                        <c:v>0.1239530274</c:v>
                      </c:pt>
                      <c:pt idx="82">
                        <c:v>0.11561879260000002</c:v>
                      </c:pt>
                      <c:pt idx="83">
                        <c:v>0.12883603179999997</c:v>
                      </c:pt>
                      <c:pt idx="84">
                        <c:v>0.1211390768</c:v>
                      </c:pt>
                      <c:pt idx="85">
                        <c:v>0.12620175479999998</c:v>
                      </c:pt>
                      <c:pt idx="86">
                        <c:v>0.12580778299999998</c:v>
                      </c:pt>
                      <c:pt idx="87">
                        <c:v>0.12675574840000001</c:v>
                      </c:pt>
                      <c:pt idx="88">
                        <c:v>0.12367977379999998</c:v>
                      </c:pt>
                      <c:pt idx="89">
                        <c:v>0.12151994739999999</c:v>
                      </c:pt>
                      <c:pt idx="90">
                        <c:v>0.12733875179999998</c:v>
                      </c:pt>
                      <c:pt idx="91">
                        <c:v>0.11774305860000001</c:v>
                      </c:pt>
                      <c:pt idx="92">
                        <c:v>0.1133438628</c:v>
                      </c:pt>
                      <c:pt idx="93">
                        <c:v>0.12924871960000001</c:v>
                      </c:pt>
                      <c:pt idx="94">
                        <c:v>0.11936573579999998</c:v>
                      </c:pt>
                      <c:pt idx="95">
                        <c:v>0.12522384380000001</c:v>
                      </c:pt>
                      <c:pt idx="96">
                        <c:v>0.11831202500000002</c:v>
                      </c:pt>
                      <c:pt idx="97">
                        <c:v>0.11398020680000001</c:v>
                      </c:pt>
                      <c:pt idx="98">
                        <c:v>0.11750442960000002</c:v>
                      </c:pt>
                      <c:pt idx="99">
                        <c:v>0.1180537442</c:v>
                      </c:pt>
                      <c:pt idx="100">
                        <c:v>0.116590153</c:v>
                      </c:pt>
                      <c:pt idx="101">
                        <c:v>0.12525846839999996</c:v>
                      </c:pt>
                      <c:pt idx="102">
                        <c:v>0.11610166539999997</c:v>
                      </c:pt>
                      <c:pt idx="103">
                        <c:v>0.11361150159999997</c:v>
                      </c:pt>
                      <c:pt idx="104">
                        <c:v>0.1161390974</c:v>
                      </c:pt>
                      <c:pt idx="105">
                        <c:v>0.122775791</c:v>
                      </c:pt>
                      <c:pt idx="106">
                        <c:v>0.11914395119999999</c:v>
                      </c:pt>
                      <c:pt idx="107">
                        <c:v>0.11487857479999997</c:v>
                      </c:pt>
                      <c:pt idx="108">
                        <c:v>0.12036797760000001</c:v>
                      </c:pt>
                      <c:pt idx="109">
                        <c:v>0.11903726999999997</c:v>
                      </c:pt>
                      <c:pt idx="110">
                        <c:v>0.12018456079999998</c:v>
                      </c:pt>
                      <c:pt idx="111">
                        <c:v>0.11575261199999998</c:v>
                      </c:pt>
                      <c:pt idx="112">
                        <c:v>0.1092572242</c:v>
                      </c:pt>
                      <c:pt idx="113">
                        <c:v>0.1228478476</c:v>
                      </c:pt>
                      <c:pt idx="114">
                        <c:v>0.1098626868</c:v>
                      </c:pt>
                      <c:pt idx="115">
                        <c:v>0.1108752224</c:v>
                      </c:pt>
                      <c:pt idx="116">
                        <c:v>0.10873036879999998</c:v>
                      </c:pt>
                      <c:pt idx="117">
                        <c:v>0.11193735539999999</c:v>
                      </c:pt>
                      <c:pt idx="118">
                        <c:v>0.11814732419999999</c:v>
                      </c:pt>
                      <c:pt idx="119">
                        <c:v>0.11344212179999999</c:v>
                      </c:pt>
                      <c:pt idx="120">
                        <c:v>0.11786190520000001</c:v>
                      </c:pt>
                      <c:pt idx="121">
                        <c:v>0.11100904180000001</c:v>
                      </c:pt>
                      <c:pt idx="122">
                        <c:v>0.11660606159999998</c:v>
                      </c:pt>
                      <c:pt idx="123">
                        <c:v>0.10793306719999998</c:v>
                      </c:pt>
                      <c:pt idx="124">
                        <c:v>0.10821567879999999</c:v>
                      </c:pt>
                      <c:pt idx="125">
                        <c:v>0.1125063218</c:v>
                      </c:pt>
                      <c:pt idx="126">
                        <c:v>0.10611761519999999</c:v>
                      </c:pt>
                      <c:pt idx="127">
                        <c:v>0.11974005579999997</c:v>
                      </c:pt>
                      <c:pt idx="128">
                        <c:v>0.11028941159999997</c:v>
                      </c:pt>
                      <c:pt idx="129">
                        <c:v>0.11960997959999997</c:v>
                      </c:pt>
                      <c:pt idx="130">
                        <c:v>0.10964838859999998</c:v>
                      </c:pt>
                      <c:pt idx="131">
                        <c:v>0.11591169799999998</c:v>
                      </c:pt>
                      <c:pt idx="132">
                        <c:v>0.10542886639999999</c:v>
                      </c:pt>
                      <c:pt idx="133">
                        <c:v>0.10606614619999999</c:v>
                      </c:pt>
                      <c:pt idx="134">
                        <c:v>0.11784318919999998</c:v>
                      </c:pt>
                      <c:pt idx="135">
                        <c:v>0.11204590819999999</c:v>
                      </c:pt>
                      <c:pt idx="136">
                        <c:v>0.1167202292</c:v>
                      </c:pt>
                      <c:pt idx="137">
                        <c:v>0.11553644219999998</c:v>
                      </c:pt>
                      <c:pt idx="138">
                        <c:v>0.11522201339999999</c:v>
                      </c:pt>
                      <c:pt idx="139">
                        <c:v>0.11553831379999999</c:v>
                      </c:pt>
                      <c:pt idx="140">
                        <c:v>0.11127668059999998</c:v>
                      </c:pt>
                      <c:pt idx="141">
                        <c:v>0.1071647754</c:v>
                      </c:pt>
                      <c:pt idx="142">
                        <c:v>0.11735283000000002</c:v>
                      </c:pt>
                      <c:pt idx="143">
                        <c:v>0.10655463379999999</c:v>
                      </c:pt>
                      <c:pt idx="144">
                        <c:v>0.11211047839999999</c:v>
                      </c:pt>
                      <c:pt idx="145">
                        <c:v>0.10280769059999997</c:v>
                      </c:pt>
                      <c:pt idx="146">
                        <c:v>0.1124791836</c:v>
                      </c:pt>
                      <c:pt idx="147">
                        <c:v>0.10844214239999997</c:v>
                      </c:pt>
                      <c:pt idx="148">
                        <c:v>0.1093386388</c:v>
                      </c:pt>
                      <c:pt idx="149">
                        <c:v>0.10709459039999999</c:v>
                      </c:pt>
                      <c:pt idx="150">
                        <c:v>0.1132605766</c:v>
                      </c:pt>
                      <c:pt idx="151">
                        <c:v>0.11777487579999998</c:v>
                      </c:pt>
                      <c:pt idx="152">
                        <c:v>0.11059916139999998</c:v>
                      </c:pt>
                      <c:pt idx="153">
                        <c:v>0.10755219660000001</c:v>
                      </c:pt>
                      <c:pt idx="154">
                        <c:v>0.10926938960000002</c:v>
                      </c:pt>
                      <c:pt idx="155">
                        <c:v>0.10950146799999999</c:v>
                      </c:pt>
                      <c:pt idx="156">
                        <c:v>0.11299761679999998</c:v>
                      </c:pt>
                      <c:pt idx="157">
                        <c:v>0.10723308879999999</c:v>
                      </c:pt>
                      <c:pt idx="158">
                        <c:v>0.114194505</c:v>
                      </c:pt>
                      <c:pt idx="159">
                        <c:v>0.1043854494</c:v>
                      </c:pt>
                      <c:pt idx="160">
                        <c:v>0.1049282134</c:v>
                      </c:pt>
                      <c:pt idx="161">
                        <c:v>9.8671454600000014E-2</c:v>
                      </c:pt>
                      <c:pt idx="162">
                        <c:v>0.10638899719999997</c:v>
                      </c:pt>
                      <c:pt idx="163">
                        <c:v>0.10497874660000001</c:v>
                      </c:pt>
                      <c:pt idx="164">
                        <c:v>0.104504296</c:v>
                      </c:pt>
                      <c:pt idx="165">
                        <c:v>0.1123285198</c:v>
                      </c:pt>
                      <c:pt idx="166">
                        <c:v>0.11138055439999997</c:v>
                      </c:pt>
                      <c:pt idx="167">
                        <c:v>0.10717974819999998</c:v>
                      </c:pt>
                      <c:pt idx="168">
                        <c:v>0.1145239066</c:v>
                      </c:pt>
                      <c:pt idx="169">
                        <c:v>0.11512843339999998</c:v>
                      </c:pt>
                      <c:pt idx="170">
                        <c:v>0.10462875739999999</c:v>
                      </c:pt>
                      <c:pt idx="171">
                        <c:v>0.11495531040000001</c:v>
                      </c:pt>
                      <c:pt idx="172">
                        <c:v>0.11100904180000001</c:v>
                      </c:pt>
                      <c:pt idx="173">
                        <c:v>0.10848706080000001</c:v>
                      </c:pt>
                      <c:pt idx="174">
                        <c:v>0.11084434099999999</c:v>
                      </c:pt>
                      <c:pt idx="175">
                        <c:v>9.9236677800000006E-2</c:v>
                      </c:pt>
                      <c:pt idx="176">
                        <c:v>0.10300701600000001</c:v>
                      </c:pt>
                      <c:pt idx="177">
                        <c:v>0.10478316439999999</c:v>
                      </c:pt>
                      <c:pt idx="178">
                        <c:v>0.10737720199999998</c:v>
                      </c:pt>
                      <c:pt idx="179">
                        <c:v>0.10697855119999999</c:v>
                      </c:pt>
                      <c:pt idx="180">
                        <c:v>0.10610170659999998</c:v>
                      </c:pt>
                      <c:pt idx="181">
                        <c:v>0.102375351</c:v>
                      </c:pt>
                      <c:pt idx="182">
                        <c:v>0.10926190319999998</c:v>
                      </c:pt>
                      <c:pt idx="183">
                        <c:v>0.10412810439999998</c:v>
                      </c:pt>
                      <c:pt idx="184">
                        <c:v>0.10368640679999996</c:v>
                      </c:pt>
                      <c:pt idx="185">
                        <c:v>0.1073641008</c:v>
                      </c:pt>
                      <c:pt idx="186">
                        <c:v>0.10185036719999999</c:v>
                      </c:pt>
                      <c:pt idx="187">
                        <c:v>0.10587149979999999</c:v>
                      </c:pt>
                      <c:pt idx="188">
                        <c:v>9.7702901600000003E-2</c:v>
                      </c:pt>
                      <c:pt idx="189">
                        <c:v>0.11061132679999999</c:v>
                      </c:pt>
                      <c:pt idx="190">
                        <c:v>0.1103268436</c:v>
                      </c:pt>
                      <c:pt idx="191">
                        <c:v>9.7025382399999999E-2</c:v>
                      </c:pt>
                      <c:pt idx="192">
                        <c:v>0.1071507384</c:v>
                      </c:pt>
                      <c:pt idx="193">
                        <c:v>0.10932928079999998</c:v>
                      </c:pt>
                      <c:pt idx="194">
                        <c:v>9.4594174000000003E-2</c:v>
                      </c:pt>
                      <c:pt idx="195">
                        <c:v>0.10095667820000001</c:v>
                      </c:pt>
                      <c:pt idx="196">
                        <c:v>0.10813145679999997</c:v>
                      </c:pt>
                      <c:pt idx="197">
                        <c:v>0.10742773519999999</c:v>
                      </c:pt>
                      <c:pt idx="198">
                        <c:v>0.11244362319999998</c:v>
                      </c:pt>
                      <c:pt idx="199">
                        <c:v>0.10233043259999999</c:v>
                      </c:pt>
                      <c:pt idx="200">
                        <c:v>0.10977472159999999</c:v>
                      </c:pt>
                      <c:pt idx="201">
                        <c:v>0.108528236</c:v>
                      </c:pt>
                      <c:pt idx="202">
                        <c:v>9.6853195199999992E-2</c:v>
                      </c:pt>
                      <c:pt idx="203">
                        <c:v>0.10499465519999998</c:v>
                      </c:pt>
                      <c:pt idx="204">
                        <c:v>0.110764798</c:v>
                      </c:pt>
                      <c:pt idx="205">
                        <c:v>0.1107591832</c:v>
                      </c:pt>
                      <c:pt idx="206">
                        <c:v>8.7935021199999991E-2</c:v>
                      </c:pt>
                      <c:pt idx="207">
                        <c:v>0.11079848680000001</c:v>
                      </c:pt>
                      <c:pt idx="208">
                        <c:v>0.10244553599999998</c:v>
                      </c:pt>
                      <c:pt idx="209">
                        <c:v>0.10174742919999999</c:v>
                      </c:pt>
                      <c:pt idx="210">
                        <c:v>0.10275715739999999</c:v>
                      </c:pt>
                      <c:pt idx="211">
                        <c:v>0.1048196606</c:v>
                      </c:pt>
                      <c:pt idx="212">
                        <c:v>0.10323067219999998</c:v>
                      </c:pt>
                      <c:pt idx="213">
                        <c:v>9.2358547799999996E-2</c:v>
                      </c:pt>
                      <c:pt idx="214">
                        <c:v>9.9474371000000006E-2</c:v>
                      </c:pt>
                      <c:pt idx="215">
                        <c:v>0.10898771379999997</c:v>
                      </c:pt>
                      <c:pt idx="216">
                        <c:v>0.10274779940000001</c:v>
                      </c:pt>
                      <c:pt idx="217">
                        <c:v>9.6447993799999993E-2</c:v>
                      </c:pt>
                      <c:pt idx="218">
                        <c:v>0.1003577662</c:v>
                      </c:pt>
                      <c:pt idx="219">
                        <c:v>0.10248577540000001</c:v>
                      </c:pt>
                      <c:pt idx="220">
                        <c:v>9.4616633199999994E-2</c:v>
                      </c:pt>
                      <c:pt idx="221">
                        <c:v>0.10290875699999999</c:v>
                      </c:pt>
                      <c:pt idx="222">
                        <c:v>9.7063750199999965E-2</c:v>
                      </c:pt>
                      <c:pt idx="223">
                        <c:v>9.6606143999999977E-2</c:v>
                      </c:pt>
                      <c:pt idx="224">
                        <c:v>9.7476437999999999E-2</c:v>
                      </c:pt>
                      <c:pt idx="225">
                        <c:v>0.1016847306</c:v>
                      </c:pt>
                      <c:pt idx="226">
                        <c:v>0.1008930438</c:v>
                      </c:pt>
                      <c:pt idx="227">
                        <c:v>0.10762051</c:v>
                      </c:pt>
                      <c:pt idx="228">
                        <c:v>9.2879788399999996E-2</c:v>
                      </c:pt>
                      <c:pt idx="229">
                        <c:v>9.8284969199999989E-2</c:v>
                      </c:pt>
                      <c:pt idx="230">
                        <c:v>0.1127196842</c:v>
                      </c:pt>
                      <c:pt idx="231">
                        <c:v>9.6915893799999986E-2</c:v>
                      </c:pt>
                      <c:pt idx="232">
                        <c:v>9.6654805599999977E-2</c:v>
                      </c:pt>
                      <c:pt idx="233">
                        <c:v>0.10229393639999998</c:v>
                      </c:pt>
                      <c:pt idx="234">
                        <c:v>9.7131127799999994E-2</c:v>
                      </c:pt>
                      <c:pt idx="235">
                        <c:v>0.10531750619999999</c:v>
                      </c:pt>
                      <c:pt idx="236">
                        <c:v>0.101603316</c:v>
                      </c:pt>
                      <c:pt idx="237">
                        <c:v>9.8924120599999998E-2</c:v>
                      </c:pt>
                      <c:pt idx="238">
                        <c:v>0.10137310920000001</c:v>
                      </c:pt>
                      <c:pt idx="239">
                        <c:v>9.9374240400000008E-2</c:v>
                      </c:pt>
                      <c:pt idx="240">
                        <c:v>9.3948471999999977E-2</c:v>
                      </c:pt>
                      <c:pt idx="241">
                        <c:v>9.9762597400000014E-2</c:v>
                      </c:pt>
                      <c:pt idx="242">
                        <c:v>9.5877155799999975E-2</c:v>
                      </c:pt>
                      <c:pt idx="243">
                        <c:v>9.6906535799999999E-2</c:v>
                      </c:pt>
                      <c:pt idx="244">
                        <c:v>9.5162204599999994E-2</c:v>
                      </c:pt>
                      <c:pt idx="245">
                        <c:v>9.7974283599999989E-2</c:v>
                      </c:pt>
                      <c:pt idx="246">
                        <c:v>9.2908798199999976E-2</c:v>
                      </c:pt>
                      <c:pt idx="247">
                        <c:v>9.5071431999999984E-2</c:v>
                      </c:pt>
                      <c:pt idx="248">
                        <c:v>9.6468581399999975E-2</c:v>
                      </c:pt>
                      <c:pt idx="249">
                        <c:v>9.0725576800000013E-2</c:v>
                      </c:pt>
                      <c:pt idx="250">
                        <c:v>9.2762813399999977E-2</c:v>
                      </c:pt>
                      <c:pt idx="251">
                        <c:v>9.5723684599999997E-2</c:v>
                      </c:pt>
                      <c:pt idx="252">
                        <c:v>9.8061312999999983E-2</c:v>
                      </c:pt>
                      <c:pt idx="253">
                        <c:v>9.5596415800000001E-2</c:v>
                      </c:pt>
                      <c:pt idx="254">
                        <c:v>8.8830581799999975E-2</c:v>
                      </c:pt>
                      <c:pt idx="255">
                        <c:v>9.0170647399999998E-2</c:v>
                      </c:pt>
                      <c:pt idx="256">
                        <c:v>8.8839003999999999E-2</c:v>
                      </c:pt>
                      <c:pt idx="257">
                        <c:v>9.5821943599999987E-2</c:v>
                      </c:pt>
                      <c:pt idx="258">
                        <c:v>9.5764859799999991E-2</c:v>
                      </c:pt>
                      <c:pt idx="259">
                        <c:v>9.1323553000000002E-2</c:v>
                      </c:pt>
                      <c:pt idx="260">
                        <c:v>9.109241039999999E-2</c:v>
                      </c:pt>
                      <c:pt idx="261">
                        <c:v>8.8545162799999966E-2</c:v>
                      </c:pt>
                      <c:pt idx="262">
                        <c:v>8.9093541599999992E-2</c:v>
                      </c:pt>
                      <c:pt idx="263">
                        <c:v>8.6263682399999986E-2</c:v>
                      </c:pt>
                      <c:pt idx="264">
                        <c:v>9.031288899999998E-2</c:v>
                      </c:pt>
                      <c:pt idx="265">
                        <c:v>9.0956719399999997E-2</c:v>
                      </c:pt>
                      <c:pt idx="266">
                        <c:v>8.8499308599999993E-2</c:v>
                      </c:pt>
                      <c:pt idx="267">
                        <c:v>8.933778539999998E-2</c:v>
                      </c:pt>
                      <c:pt idx="268">
                        <c:v>9.1666055799999979E-2</c:v>
                      </c:pt>
                      <c:pt idx="269">
                        <c:v>9.5914587800000006E-2</c:v>
                      </c:pt>
                      <c:pt idx="270">
                        <c:v>8.9162790800000002E-2</c:v>
                      </c:pt>
                      <c:pt idx="271">
                        <c:v>8.5107033599999993E-2</c:v>
                      </c:pt>
                      <c:pt idx="272">
                        <c:v>9.3469342399999988E-2</c:v>
                      </c:pt>
                      <c:pt idx="273">
                        <c:v>8.3792234599999987E-2</c:v>
                      </c:pt>
                      <c:pt idx="274">
                        <c:v>8.5368121800000002E-2</c:v>
                      </c:pt>
                      <c:pt idx="275">
                        <c:v>8.8746359800000008E-2</c:v>
                      </c:pt>
                      <c:pt idx="276">
                        <c:v>9.1419004599999992E-2</c:v>
                      </c:pt>
                      <c:pt idx="277">
                        <c:v>9.4197394800000001E-2</c:v>
                      </c:pt>
                      <c:pt idx="278">
                        <c:v>9.0928645400000008E-2</c:v>
                      </c:pt>
                      <c:pt idx="279">
                        <c:v>8.6841070999999992E-2</c:v>
                      </c:pt>
                      <c:pt idx="280">
                        <c:v>9.0194978199999998E-2</c:v>
                      </c:pt>
                      <c:pt idx="281">
                        <c:v>9.0545903199999972E-2</c:v>
                      </c:pt>
                      <c:pt idx="282">
                        <c:v>8.8552649199999972E-2</c:v>
                      </c:pt>
                      <c:pt idx="283">
                        <c:v>9.2826447799999989E-2</c:v>
                      </c:pt>
                      <c:pt idx="284">
                        <c:v>9.0890277599999986E-2</c:v>
                      </c:pt>
                      <c:pt idx="285">
                        <c:v>8.1093387399999994E-2</c:v>
                      </c:pt>
                      <c:pt idx="286">
                        <c:v>9.2945294399999989E-2</c:v>
                      </c:pt>
                      <c:pt idx="287">
                        <c:v>8.9692453599999972E-2</c:v>
                      </c:pt>
                      <c:pt idx="288">
                        <c:v>8.6190689999999986E-2</c:v>
                      </c:pt>
                      <c:pt idx="289">
                        <c:v>8.8761332599999992E-2</c:v>
                      </c:pt>
                      <c:pt idx="290">
                        <c:v>8.7862028799999992E-2</c:v>
                      </c:pt>
                      <c:pt idx="291">
                        <c:v>8.6520091599999988E-2</c:v>
                      </c:pt>
                      <c:pt idx="292">
                        <c:v>8.7720722999999973E-2</c:v>
                      </c:pt>
                      <c:pt idx="293">
                        <c:v>8.6699765200000001E-2</c:v>
                      </c:pt>
                      <c:pt idx="294">
                        <c:v>8.4061744999999993E-2</c:v>
                      </c:pt>
                      <c:pt idx="295">
                        <c:v>8.8703312999999978E-2</c:v>
                      </c:pt>
                      <c:pt idx="296">
                        <c:v>8.9816914999999997E-2</c:v>
                      </c:pt>
                      <c:pt idx="297">
                        <c:v>8.1600591E-2</c:v>
                      </c:pt>
                      <c:pt idx="298">
                        <c:v>8.3387033199999988E-2</c:v>
                      </c:pt>
                      <c:pt idx="299">
                        <c:v>8.1515433199999987E-2</c:v>
                      </c:pt>
                      <c:pt idx="300">
                        <c:v>8.644522759999998E-2</c:v>
                      </c:pt>
                      <c:pt idx="301">
                        <c:v>8.781430300000001E-2</c:v>
                      </c:pt>
                      <c:pt idx="302">
                        <c:v>8.5319460200000002E-2</c:v>
                      </c:pt>
                      <c:pt idx="303">
                        <c:v>8.3089448799999993E-2</c:v>
                      </c:pt>
                      <c:pt idx="304">
                        <c:v>8.3688360799999972E-2</c:v>
                      </c:pt>
                      <c:pt idx="305">
                        <c:v>8.1165444000000003E-2</c:v>
                      </c:pt>
                      <c:pt idx="306">
                        <c:v>8.6012887999999982E-2</c:v>
                      </c:pt>
                      <c:pt idx="307">
                        <c:v>8.5643246999999978E-2</c:v>
                      </c:pt>
                      <c:pt idx="308">
                        <c:v>8.2332386600000002E-2</c:v>
                      </c:pt>
                      <c:pt idx="309">
                        <c:v>8.6330124199999997E-2</c:v>
                      </c:pt>
                      <c:pt idx="310">
                        <c:v>8.0366270799999973E-2</c:v>
                      </c:pt>
                      <c:pt idx="311">
                        <c:v>8.7028230999999984E-2</c:v>
                      </c:pt>
                      <c:pt idx="312">
                        <c:v>8.0531907399999991E-2</c:v>
                      </c:pt>
                      <c:pt idx="313">
                        <c:v>8.2388534600000007E-2</c:v>
                      </c:pt>
                      <c:pt idx="314">
                        <c:v>8.2123703200000009E-2</c:v>
                      </c:pt>
                      <c:pt idx="315">
                        <c:v>8.1217848799999992E-2</c:v>
                      </c:pt>
                      <c:pt idx="316">
                        <c:v>8.5500069600000006E-2</c:v>
                      </c:pt>
                      <c:pt idx="317">
                        <c:v>7.6390992399999968E-2</c:v>
                      </c:pt>
                      <c:pt idx="318">
                        <c:v>8.165112419999998E-2</c:v>
                      </c:pt>
                      <c:pt idx="319">
                        <c:v>8.3792234599999987E-2</c:v>
                      </c:pt>
                      <c:pt idx="320">
                        <c:v>8.05094482E-2</c:v>
                      </c:pt>
                      <c:pt idx="321">
                        <c:v>7.9652255399999983E-2</c:v>
                      </c:pt>
                      <c:pt idx="322">
                        <c:v>8.54925832E-2</c:v>
                      </c:pt>
                      <c:pt idx="323">
                        <c:v>8.3755738400000002E-2</c:v>
                      </c:pt>
                      <c:pt idx="324">
                        <c:v>8.2563529199999985E-2</c:v>
                      </c:pt>
                      <c:pt idx="325">
                        <c:v>7.7414757599999995E-2</c:v>
                      </c:pt>
                      <c:pt idx="326">
                        <c:v>8.064888240000001E-2</c:v>
                      </c:pt>
                      <c:pt idx="327">
                        <c:v>8.0412125000000001E-2</c:v>
                      </c:pt>
                      <c:pt idx="328">
                        <c:v>7.9853452399999997E-2</c:v>
                      </c:pt>
                      <c:pt idx="329">
                        <c:v>8.513510760000001E-2</c:v>
                      </c:pt>
                      <c:pt idx="330">
                        <c:v>8.1113975000000005E-2</c:v>
                      </c:pt>
                      <c:pt idx="331">
                        <c:v>8.3272865599999968E-2</c:v>
                      </c:pt>
                      <c:pt idx="332">
                        <c:v>7.8229839400000001E-2</c:v>
                      </c:pt>
                      <c:pt idx="333">
                        <c:v>8.0763985799999993E-2</c:v>
                      </c:pt>
                      <c:pt idx="334">
                        <c:v>8.0991385199999988E-2</c:v>
                      </c:pt>
                      <c:pt idx="335">
                        <c:v>7.3095104799999977E-2</c:v>
                      </c:pt>
                      <c:pt idx="336">
                        <c:v>7.625998040000001E-2</c:v>
                      </c:pt>
                      <c:pt idx="337">
                        <c:v>8.0385922599999993E-2</c:v>
                      </c:pt>
                      <c:pt idx="338">
                        <c:v>7.3526508599999985E-2</c:v>
                      </c:pt>
                      <c:pt idx="339">
                        <c:v>7.9437957199999992E-2</c:v>
                      </c:pt>
                      <c:pt idx="340">
                        <c:v>7.655194999999998E-2</c:v>
                      </c:pt>
                      <c:pt idx="341">
                        <c:v>7.0798651599999984E-2</c:v>
                      </c:pt>
                      <c:pt idx="342">
                        <c:v>7.7333342999999999E-2</c:v>
                      </c:pt>
                      <c:pt idx="343">
                        <c:v>7.7182679199999993E-2</c:v>
                      </c:pt>
                      <c:pt idx="344">
                        <c:v>7.045334139999998E-2</c:v>
                      </c:pt>
                      <c:pt idx="345">
                        <c:v>8.3366445600000005E-2</c:v>
                      </c:pt>
                      <c:pt idx="346">
                        <c:v>7.9520307599999979E-2</c:v>
                      </c:pt>
                      <c:pt idx="347">
                        <c:v>7.4868445799999989E-2</c:v>
                      </c:pt>
                      <c:pt idx="348">
                        <c:v>7.6761569199999991E-2</c:v>
                      </c:pt>
                      <c:pt idx="349">
                        <c:v>8.1195389599999973E-2</c:v>
                      </c:pt>
                      <c:pt idx="350">
                        <c:v>7.3475975400000004E-2</c:v>
                      </c:pt>
                      <c:pt idx="351">
                        <c:v>7.4071144199999994E-2</c:v>
                      </c:pt>
                      <c:pt idx="352">
                        <c:v>8.4517479600000001E-2</c:v>
                      </c:pt>
                      <c:pt idx="353">
                        <c:v>7.873329979999999E-2</c:v>
                      </c:pt>
                      <c:pt idx="354">
                        <c:v>7.361166639999997E-2</c:v>
                      </c:pt>
                      <c:pt idx="355">
                        <c:v>8.0104246799999973E-2</c:v>
                      </c:pt>
                      <c:pt idx="356">
                        <c:v>7.9876847399999978E-2</c:v>
                      </c:pt>
                      <c:pt idx="357">
                        <c:v>7.4020610999999986E-2</c:v>
                      </c:pt>
                      <c:pt idx="358">
                        <c:v>7.6422809599999975E-2</c:v>
                      </c:pt>
                      <c:pt idx="359">
                        <c:v>7.3551775200000002E-2</c:v>
                      </c:pt>
                      <c:pt idx="360">
                        <c:v>7.5641416599999983E-2</c:v>
                      </c:pt>
                      <c:pt idx="361">
                        <c:v>7.3331862199999986E-2</c:v>
                      </c:pt>
                      <c:pt idx="362">
                        <c:v>7.4432363000000001E-2</c:v>
                      </c:pt>
                      <c:pt idx="363">
                        <c:v>7.4125420599999992E-2</c:v>
                      </c:pt>
                      <c:pt idx="364">
                        <c:v>7.633484439999999E-2</c:v>
                      </c:pt>
                      <c:pt idx="365">
                        <c:v>7.6113995599999984E-2</c:v>
                      </c:pt>
                      <c:pt idx="366">
                        <c:v>7.4306029999999995E-2</c:v>
                      </c:pt>
                      <c:pt idx="367">
                        <c:v>7.631425679999998E-2</c:v>
                      </c:pt>
                      <c:pt idx="368">
                        <c:v>7.1387269799999986E-2</c:v>
                      </c:pt>
                      <c:pt idx="369">
                        <c:v>6.9651360800000006E-2</c:v>
                      </c:pt>
                      <c:pt idx="370">
                        <c:v>7.519878319999998E-2</c:v>
                      </c:pt>
                      <c:pt idx="371">
                        <c:v>7.4388380400000009E-2</c:v>
                      </c:pt>
                      <c:pt idx="372">
                        <c:v>7.5919349200000014E-2</c:v>
                      </c:pt>
                      <c:pt idx="373">
                        <c:v>7.3794147399999982E-2</c:v>
                      </c:pt>
                      <c:pt idx="374">
                        <c:v>7.7848032999999983E-2</c:v>
                      </c:pt>
                      <c:pt idx="375">
                        <c:v>7.8193343199999987E-2</c:v>
                      </c:pt>
                      <c:pt idx="376">
                        <c:v>7.45081628E-2</c:v>
                      </c:pt>
                      <c:pt idx="377">
                        <c:v>7.2983744600000011E-2</c:v>
                      </c:pt>
                      <c:pt idx="378">
                        <c:v>7.6931884799999989E-2</c:v>
                      </c:pt>
                      <c:pt idx="379">
                        <c:v>7.8292537999999995E-2</c:v>
                      </c:pt>
                      <c:pt idx="380">
                        <c:v>6.8538694600000005E-2</c:v>
                      </c:pt>
                      <c:pt idx="381">
                        <c:v>7.1504244800000005E-2</c:v>
                      </c:pt>
                      <c:pt idx="382">
                        <c:v>7.2542982799999989E-2</c:v>
                      </c:pt>
                      <c:pt idx="383">
                        <c:v>7.2112514799999999E-2</c:v>
                      </c:pt>
                      <c:pt idx="384">
                        <c:v>7.467847839999997E-2</c:v>
                      </c:pt>
                      <c:pt idx="385">
                        <c:v>7.6218805199999989E-2</c:v>
                      </c:pt>
                      <c:pt idx="386">
                        <c:v>7.3082939399999991E-2</c:v>
                      </c:pt>
                      <c:pt idx="387">
                        <c:v>7.42704696E-2</c:v>
                      </c:pt>
                      <c:pt idx="388">
                        <c:v>6.8662220199999985E-2</c:v>
                      </c:pt>
                      <c:pt idx="389">
                        <c:v>7.1017628799999982E-2</c:v>
                      </c:pt>
                      <c:pt idx="390">
                        <c:v>7.4028097399999993E-2</c:v>
                      </c:pt>
                      <c:pt idx="391">
                        <c:v>6.4294841599999986E-2</c:v>
                      </c:pt>
                      <c:pt idx="392">
                        <c:v>7.4081437999999972E-2</c:v>
                      </c:pt>
                      <c:pt idx="393">
                        <c:v>7.6148620199999989E-2</c:v>
                      </c:pt>
                      <c:pt idx="394">
                        <c:v>6.2826571400000003E-2</c:v>
                      </c:pt>
                      <c:pt idx="395">
                        <c:v>6.808202419999998E-2</c:v>
                      </c:pt>
                      <c:pt idx="396">
                        <c:v>6.7815321200000001E-2</c:v>
                      </c:pt>
                      <c:pt idx="397">
                        <c:v>7.4302286800000006E-2</c:v>
                      </c:pt>
                      <c:pt idx="398">
                        <c:v>7.3565812199999997E-2</c:v>
                      </c:pt>
                      <c:pt idx="399">
                        <c:v>7.1957171999999986E-2</c:v>
                      </c:pt>
                      <c:pt idx="400">
                        <c:v>7.8310318200000006E-2</c:v>
                      </c:pt>
                      <c:pt idx="401">
                        <c:v>6.4694428199999987E-2</c:v>
                      </c:pt>
                      <c:pt idx="402">
                        <c:v>7.2947248399999998E-2</c:v>
                      </c:pt>
                      <c:pt idx="403">
                        <c:v>6.5844526399999992E-2</c:v>
                      </c:pt>
                      <c:pt idx="404">
                        <c:v>7.3249511799999972E-2</c:v>
                      </c:pt>
                      <c:pt idx="405">
                        <c:v>7.8217673999999987E-2</c:v>
                      </c:pt>
                      <c:pt idx="406">
                        <c:v>7.3568619599999996E-2</c:v>
                      </c:pt>
                      <c:pt idx="407">
                        <c:v>7.1202917199999993E-2</c:v>
                      </c:pt>
                      <c:pt idx="408">
                        <c:v>6.6429401400000004E-2</c:v>
                      </c:pt>
                      <c:pt idx="409">
                        <c:v>7.2581350599999983E-2</c:v>
                      </c:pt>
                      <c:pt idx="410">
                        <c:v>6.6619368799999995E-2</c:v>
                      </c:pt>
                      <c:pt idx="411">
                        <c:v>6.8975713199999983E-2</c:v>
                      </c:pt>
                      <c:pt idx="412">
                        <c:v>6.9714995199999991E-2</c:v>
                      </c:pt>
                      <c:pt idx="413">
                        <c:v>7.1206660399999983E-2</c:v>
                      </c:pt>
                      <c:pt idx="414">
                        <c:v>7.1173907399999986E-2</c:v>
                      </c:pt>
                      <c:pt idx="415">
                        <c:v>7.0318586199999977E-2</c:v>
                      </c:pt>
                      <c:pt idx="416">
                        <c:v>6.3680956799999994E-2</c:v>
                      </c:pt>
                      <c:pt idx="417">
                        <c:v>6.6319912799999992E-2</c:v>
                      </c:pt>
                      <c:pt idx="418">
                        <c:v>7.3064223399999989E-2</c:v>
                      </c:pt>
                      <c:pt idx="419">
                        <c:v>7.0773384999999994E-2</c:v>
                      </c:pt>
                      <c:pt idx="420">
                        <c:v>6.7742328799999973E-2</c:v>
                      </c:pt>
                      <c:pt idx="421">
                        <c:v>6.8172796799999991E-2</c:v>
                      </c:pt>
                      <c:pt idx="422">
                        <c:v>6.8585484599999996E-2</c:v>
                      </c:pt>
                      <c:pt idx="423">
                        <c:v>7.1086877999999992E-2</c:v>
                      </c:pt>
                      <c:pt idx="424">
                        <c:v>7.2535496399999982E-2</c:v>
                      </c:pt>
                      <c:pt idx="425">
                        <c:v>7.1898216599999981E-2</c:v>
                      </c:pt>
                      <c:pt idx="426">
                        <c:v>6.6168313199999995E-2</c:v>
                      </c:pt>
                      <c:pt idx="427">
                        <c:v>7.0787421999999989E-2</c:v>
                      </c:pt>
                      <c:pt idx="428">
                        <c:v>6.3890576000000004E-2</c:v>
                      </c:pt>
                      <c:pt idx="429">
                        <c:v>6.6249727799999991E-2</c:v>
                      </c:pt>
                      <c:pt idx="430">
                        <c:v>6.5513253199999982E-2</c:v>
                      </c:pt>
                      <c:pt idx="431">
                        <c:v>6.9626094199999988E-2</c:v>
                      </c:pt>
                      <c:pt idx="432">
                        <c:v>5.8838191799999995E-2</c:v>
                      </c:pt>
                      <c:pt idx="433">
                        <c:v>6.5159520799999981E-2</c:v>
                      </c:pt>
                      <c:pt idx="434">
                        <c:v>6.7118150200000004E-2</c:v>
                      </c:pt>
                      <c:pt idx="435">
                        <c:v>7.2122808600000005E-2</c:v>
                      </c:pt>
                      <c:pt idx="436">
                        <c:v>6.9977954999999981E-2</c:v>
                      </c:pt>
                      <c:pt idx="437">
                        <c:v>6.9458585999999989E-2</c:v>
                      </c:pt>
                      <c:pt idx="438">
                        <c:v>6.5669531799999986E-2</c:v>
                      </c:pt>
                      <c:pt idx="439">
                        <c:v>6.64163002E-2</c:v>
                      </c:pt>
                      <c:pt idx="440">
                        <c:v>7.1661459199999999E-2</c:v>
                      </c:pt>
                      <c:pt idx="441">
                        <c:v>6.2708660599999994E-2</c:v>
                      </c:pt>
                      <c:pt idx="442">
                        <c:v>6.1960020599999999E-2</c:v>
                      </c:pt>
                      <c:pt idx="443">
                        <c:v>6.3886832799999987E-2</c:v>
                      </c:pt>
                      <c:pt idx="444">
                        <c:v>6.4013165799999994E-2</c:v>
                      </c:pt>
                      <c:pt idx="445">
                        <c:v>6.5620870199999987E-2</c:v>
                      </c:pt>
                      <c:pt idx="446">
                        <c:v>6.3957017799999988E-2</c:v>
                      </c:pt>
                      <c:pt idx="447">
                        <c:v>6.0284002800000014E-2</c:v>
                      </c:pt>
                      <c:pt idx="448">
                        <c:v>6.9978890799999971E-2</c:v>
                      </c:pt>
                      <c:pt idx="449">
                        <c:v>6.4050597799999998E-2</c:v>
                      </c:pt>
                      <c:pt idx="450">
                        <c:v>6.62974536E-2</c:v>
                      </c:pt>
                      <c:pt idx="451">
                        <c:v>6.7140609399999995E-2</c:v>
                      </c:pt>
                      <c:pt idx="452">
                        <c:v>6.1203894199999997E-2</c:v>
                      </c:pt>
                      <c:pt idx="453">
                        <c:v>6.3590184199999983E-2</c:v>
                      </c:pt>
                      <c:pt idx="454">
                        <c:v>6.3677213600000004E-2</c:v>
                      </c:pt>
                      <c:pt idx="455">
                        <c:v>5.4004784799999983E-2</c:v>
                      </c:pt>
                      <c:pt idx="456">
                        <c:v>6.563677879999999E-2</c:v>
                      </c:pt>
                      <c:pt idx="457">
                        <c:v>6.7052644199999983E-2</c:v>
                      </c:pt>
                      <c:pt idx="458">
                        <c:v>6.167553739999998E-2</c:v>
                      </c:pt>
                      <c:pt idx="459">
                        <c:v>6.2975363600000001E-2</c:v>
                      </c:pt>
                      <c:pt idx="460">
                        <c:v>6.3636974200000002E-2</c:v>
                      </c:pt>
                      <c:pt idx="461">
                        <c:v>6.4912469599999967E-2</c:v>
                      </c:pt>
                      <c:pt idx="462">
                        <c:v>6.5153905999999984E-2</c:v>
                      </c:pt>
                      <c:pt idx="463">
                        <c:v>6.1693317599999992E-2</c:v>
                      </c:pt>
                      <c:pt idx="464">
                        <c:v>6.1343328400000008E-2</c:v>
                      </c:pt>
                      <c:pt idx="465">
                        <c:v>6.1566048799999995E-2</c:v>
                      </c:pt>
                      <c:pt idx="466">
                        <c:v>6.5341066000000003E-2</c:v>
                      </c:pt>
                      <c:pt idx="467">
                        <c:v>6.5999869200000005E-2</c:v>
                      </c:pt>
                      <c:pt idx="468">
                        <c:v>6.0390684E-2</c:v>
                      </c:pt>
                      <c:pt idx="469">
                        <c:v>6.1517387199999995E-2</c:v>
                      </c:pt>
                      <c:pt idx="470">
                        <c:v>6.1168333800000002E-2</c:v>
                      </c:pt>
                      <c:pt idx="471">
                        <c:v>6.4454863399999979E-2</c:v>
                      </c:pt>
                      <c:pt idx="472">
                        <c:v>6.119453620000001E-2</c:v>
                      </c:pt>
                      <c:pt idx="473">
                        <c:v>6.0488007199999999E-2</c:v>
                      </c:pt>
                      <c:pt idx="474">
                        <c:v>6.2762936999999991E-2</c:v>
                      </c:pt>
                      <c:pt idx="475">
                        <c:v>5.899259879999999E-2</c:v>
                      </c:pt>
                      <c:pt idx="476">
                        <c:v>5.8083936999999974E-2</c:v>
                      </c:pt>
                      <c:pt idx="477">
                        <c:v>6.3166266800000009E-2</c:v>
                      </c:pt>
                      <c:pt idx="478">
                        <c:v>5.913577619999999E-2</c:v>
                      </c:pt>
                      <c:pt idx="479">
                        <c:v>5.8995406199999989E-2</c:v>
                      </c:pt>
                      <c:pt idx="480">
                        <c:v>5.602704859999999E-2</c:v>
                      </c:pt>
                      <c:pt idx="481">
                        <c:v>5.7419519000000002E-2</c:v>
                      </c:pt>
                      <c:pt idx="482">
                        <c:v>5.8819475799999993E-2</c:v>
                      </c:pt>
                      <c:pt idx="483">
                        <c:v>5.9855406399999977E-2</c:v>
                      </c:pt>
                      <c:pt idx="484">
                        <c:v>6.167553739999998E-2</c:v>
                      </c:pt>
                      <c:pt idx="485">
                        <c:v>6.2248246999999979E-2</c:v>
                      </c:pt>
                      <c:pt idx="486">
                        <c:v>5.671579739999999E-2</c:v>
                      </c:pt>
                      <c:pt idx="487">
                        <c:v>5.6737320799999991E-2</c:v>
                      </c:pt>
                      <c:pt idx="488">
                        <c:v>6.3592055799999991E-2</c:v>
                      </c:pt>
                      <c:pt idx="489">
                        <c:v>5.3405872799999976E-2</c:v>
                      </c:pt>
                      <c:pt idx="490">
                        <c:v>5.8085808599999983E-2</c:v>
                      </c:pt>
                      <c:pt idx="491">
                        <c:v>5.4794599999999999E-2</c:v>
                      </c:pt>
                      <c:pt idx="492">
                        <c:v>5.9977060399999976E-2</c:v>
                      </c:pt>
                      <c:pt idx="493">
                        <c:v>5.8279519199999991E-2</c:v>
                      </c:pt>
                      <c:pt idx="494">
                        <c:v>6.3928943799999971E-2</c:v>
                      </c:pt>
                      <c:pt idx="495">
                        <c:v>6.0884786400000002E-2</c:v>
                      </c:pt>
                      <c:pt idx="496">
                        <c:v>6.1701739799999988E-2</c:v>
                      </c:pt>
                      <c:pt idx="497">
                        <c:v>5.7054557000000006E-2</c:v>
                      </c:pt>
                      <c:pt idx="498">
                        <c:v>5.6086939799999985E-2</c:v>
                      </c:pt>
                      <c:pt idx="499">
                        <c:v>5.9661695799999998E-2</c:v>
                      </c:pt>
                      <c:pt idx="500">
                        <c:v>6.0273708999999981E-2</c:v>
                      </c:pt>
                      <c:pt idx="501">
                        <c:v>5.3586482200000007E-2</c:v>
                      </c:pt>
                      <c:pt idx="502">
                        <c:v>5.4972401999999976E-2</c:v>
                      </c:pt>
                      <c:pt idx="503">
                        <c:v>6.1136516599999996E-2</c:v>
                      </c:pt>
                      <c:pt idx="504">
                        <c:v>5.6070095399999992E-2</c:v>
                      </c:pt>
                      <c:pt idx="505">
                        <c:v>5.7325938999999992E-2</c:v>
                      </c:pt>
                      <c:pt idx="506">
                        <c:v>5.1454729800000015E-2</c:v>
                      </c:pt>
                      <c:pt idx="507">
                        <c:v>5.9665438999999987E-2</c:v>
                      </c:pt>
                      <c:pt idx="508">
                        <c:v>5.6539866999999994E-2</c:v>
                      </c:pt>
                      <c:pt idx="509">
                        <c:v>5.1709267400000009E-2</c:v>
                      </c:pt>
                      <c:pt idx="510">
                        <c:v>5.7096667999999989E-2</c:v>
                      </c:pt>
                      <c:pt idx="511">
                        <c:v>5.669240239999998E-2</c:v>
                      </c:pt>
                      <c:pt idx="512">
                        <c:v>5.8444219999999991E-2</c:v>
                      </c:pt>
                      <c:pt idx="513">
                        <c:v>5.7989421200000002E-2</c:v>
                      </c:pt>
                      <c:pt idx="514">
                        <c:v>5.4576558599999991E-2</c:v>
                      </c:pt>
                      <c:pt idx="515">
                        <c:v>6.0976494800000003E-2</c:v>
                      </c:pt>
                      <c:pt idx="516">
                        <c:v>6.0069704599999996E-2</c:v>
                      </c:pt>
                      <c:pt idx="517">
                        <c:v>6.0795885399999999E-2</c:v>
                      </c:pt>
                      <c:pt idx="518">
                        <c:v>5.8098909799999987E-2</c:v>
                      </c:pt>
                      <c:pt idx="519">
                        <c:v>5.5630269399999988E-2</c:v>
                      </c:pt>
                      <c:pt idx="520">
                        <c:v>5.3399322199999988E-2</c:v>
                      </c:pt>
                      <c:pt idx="521">
                        <c:v>5.5672380399999999E-2</c:v>
                      </c:pt>
                      <c:pt idx="522">
                        <c:v>5.6657777799999975E-2</c:v>
                      </c:pt>
                      <c:pt idx="523">
                        <c:v>5.1324653599999992E-2</c:v>
                      </c:pt>
                      <c:pt idx="524">
                        <c:v>5.4807701200000003E-2</c:v>
                      </c:pt>
                      <c:pt idx="525">
                        <c:v>5.334411E-2</c:v>
                      </c:pt>
                      <c:pt idx="526">
                        <c:v>5.9375340999999998E-2</c:v>
                      </c:pt>
                      <c:pt idx="527">
                        <c:v>5.3201868399999991E-2</c:v>
                      </c:pt>
                      <c:pt idx="528">
                        <c:v>6.0197909199999983E-2</c:v>
                      </c:pt>
                      <c:pt idx="529">
                        <c:v>5.2254838800000009E-2</c:v>
                      </c:pt>
                      <c:pt idx="530">
                        <c:v>5.64771684E-2</c:v>
                      </c:pt>
                      <c:pt idx="531">
                        <c:v>5.4309855600000012E-2</c:v>
                      </c:pt>
                      <c:pt idx="532">
                        <c:v>5.4745938399999999E-2</c:v>
                      </c:pt>
                      <c:pt idx="533">
                        <c:v>5.7707745399999982E-2</c:v>
                      </c:pt>
                      <c:pt idx="534">
                        <c:v>5.2756427599999989E-2</c:v>
                      </c:pt>
                      <c:pt idx="535">
                        <c:v>5.434541599999998E-2</c:v>
                      </c:pt>
                      <c:pt idx="536">
                        <c:v>5.5447788400000003E-2</c:v>
                      </c:pt>
                      <c:pt idx="537">
                        <c:v>5.7715231800000016E-2</c:v>
                      </c:pt>
                      <c:pt idx="538">
                        <c:v>5.3281411399999978E-2</c:v>
                      </c:pt>
                      <c:pt idx="539">
                        <c:v>4.8139190399999976E-2</c:v>
                      </c:pt>
                      <c:pt idx="540">
                        <c:v>5.7348398200000011E-2</c:v>
                      </c:pt>
                      <c:pt idx="541">
                        <c:v>5.2699343799999993E-2</c:v>
                      </c:pt>
                      <c:pt idx="542">
                        <c:v>5.5508615400000016E-2</c:v>
                      </c:pt>
                      <c:pt idx="543">
                        <c:v>5.1641889799999979E-2</c:v>
                      </c:pt>
                      <c:pt idx="544">
                        <c:v>4.7047111799999985E-2</c:v>
                      </c:pt>
                      <c:pt idx="545">
                        <c:v>5.2017145599999981E-2</c:v>
                      </c:pt>
                      <c:pt idx="546">
                        <c:v>5.9438039599999992E-2</c:v>
                      </c:pt>
                      <c:pt idx="547">
                        <c:v>4.9541954599999993E-2</c:v>
                      </c:pt>
                      <c:pt idx="548">
                        <c:v>5.2161258799999971E-2</c:v>
                      </c:pt>
                      <c:pt idx="549">
                        <c:v>4.5841801399999993E-2</c:v>
                      </c:pt>
                      <c:pt idx="550">
                        <c:v>4.9172313599999989E-2</c:v>
                      </c:pt>
                      <c:pt idx="551">
                        <c:v>5.2342803999999993E-2</c:v>
                      </c:pt>
                      <c:pt idx="552">
                        <c:v>5.2791052199999994E-2</c:v>
                      </c:pt>
                      <c:pt idx="553">
                        <c:v>5.481799499999998E-2</c:v>
                      </c:pt>
                      <c:pt idx="554">
                        <c:v>5.5109964600000005E-2</c:v>
                      </c:pt>
                      <c:pt idx="555">
                        <c:v>4.328800319999998E-2</c:v>
                      </c:pt>
                      <c:pt idx="556">
                        <c:v>5.3895296199999998E-2</c:v>
                      </c:pt>
                      <c:pt idx="557">
                        <c:v>5.2587047799999981E-2</c:v>
                      </c:pt>
                      <c:pt idx="558">
                        <c:v>4.7112617800000006E-2</c:v>
                      </c:pt>
                      <c:pt idx="559">
                        <c:v>5.3289833600000003E-2</c:v>
                      </c:pt>
                      <c:pt idx="560">
                        <c:v>4.8669788999999991E-2</c:v>
                      </c:pt>
                      <c:pt idx="561">
                        <c:v>5.432014939999999E-2</c:v>
                      </c:pt>
                      <c:pt idx="562">
                        <c:v>5.0462781799999995E-2</c:v>
                      </c:pt>
                      <c:pt idx="563">
                        <c:v>5.2178103199999992E-2</c:v>
                      </c:pt>
                      <c:pt idx="564">
                        <c:v>4.93117478E-2</c:v>
                      </c:pt>
                      <c:pt idx="565">
                        <c:v>4.9187286400000002E-2</c:v>
                      </c:pt>
                      <c:pt idx="566">
                        <c:v>5.6563262000000003E-2</c:v>
                      </c:pt>
                      <c:pt idx="567">
                        <c:v>4.8317928199999971E-2</c:v>
                      </c:pt>
                      <c:pt idx="568">
                        <c:v>5.3899039399999987E-2</c:v>
                      </c:pt>
                      <c:pt idx="569">
                        <c:v>5.4549420399999993E-2</c:v>
                      </c:pt>
                      <c:pt idx="570">
                        <c:v>5.6542674399999993E-2</c:v>
                      </c:pt>
                      <c:pt idx="571">
                        <c:v>5.0867047399999976E-2</c:v>
                      </c:pt>
                      <c:pt idx="572">
                        <c:v>5.275362019999999E-2</c:v>
                      </c:pt>
                      <c:pt idx="573">
                        <c:v>4.8964565999999987E-2</c:v>
                      </c:pt>
                      <c:pt idx="574">
                        <c:v>4.9282737999999993E-2</c:v>
                      </c:pt>
                      <c:pt idx="575">
                        <c:v>5.1159017000000001E-2</c:v>
                      </c:pt>
                      <c:pt idx="576">
                        <c:v>4.9722563999999997E-2</c:v>
                      </c:pt>
                      <c:pt idx="577">
                        <c:v>4.5462802399999974E-2</c:v>
                      </c:pt>
                      <c:pt idx="578">
                        <c:v>5.2345611399999992E-2</c:v>
                      </c:pt>
                      <c:pt idx="579">
                        <c:v>4.8134511399999969E-2</c:v>
                      </c:pt>
                      <c:pt idx="580">
                        <c:v>4.1395815599999997E-2</c:v>
                      </c:pt>
                      <c:pt idx="581">
                        <c:v>5.2394272999999991E-2</c:v>
                      </c:pt>
                      <c:pt idx="582">
                        <c:v>4.9537275599999986E-2</c:v>
                      </c:pt>
                      <c:pt idx="583">
                        <c:v>4.7895882400000006E-2</c:v>
                      </c:pt>
                      <c:pt idx="584">
                        <c:v>4.5718275799999986E-2</c:v>
                      </c:pt>
                      <c:pt idx="585">
                        <c:v>4.7296970399999999E-2</c:v>
                      </c:pt>
                      <c:pt idx="586">
                        <c:v>5.3005350399999984E-2</c:v>
                      </c:pt>
                      <c:pt idx="587">
                        <c:v>4.8723129599999998E-2</c:v>
                      </c:pt>
                      <c:pt idx="588">
                        <c:v>5.1798168399999983E-2</c:v>
                      </c:pt>
                      <c:pt idx="589">
                        <c:v>4.916763460000001E-2</c:v>
                      </c:pt>
                      <c:pt idx="590">
                        <c:v>4.7631986799999998E-2</c:v>
                      </c:pt>
                      <c:pt idx="591">
                        <c:v>5.0483369400000006E-2</c:v>
                      </c:pt>
                      <c:pt idx="592">
                        <c:v>4.5362671799999976E-2</c:v>
                      </c:pt>
                      <c:pt idx="593">
                        <c:v>4.9118037199999992E-2</c:v>
                      </c:pt>
                      <c:pt idx="594">
                        <c:v>4.8531290599999999E-2</c:v>
                      </c:pt>
                      <c:pt idx="595">
                        <c:v>4.3899080600000001E-2</c:v>
                      </c:pt>
                      <c:pt idx="596">
                        <c:v>5.0316796999999969E-2</c:v>
                      </c:pt>
                      <c:pt idx="597">
                        <c:v>5.4255579199999987E-2</c:v>
                      </c:pt>
                      <c:pt idx="598">
                        <c:v>4.7303520999999987E-2</c:v>
                      </c:pt>
                      <c:pt idx="599">
                        <c:v>4.7063020399999989E-2</c:v>
                      </c:pt>
                      <c:pt idx="600">
                        <c:v>5.38896814E-2</c:v>
                      </c:pt>
                      <c:pt idx="601">
                        <c:v>4.2229613400000005E-2</c:v>
                      </c:pt>
                      <c:pt idx="602">
                        <c:v>4.4103085000000014E-2</c:v>
                      </c:pt>
                      <c:pt idx="603">
                        <c:v>4.5766937400000013E-2</c:v>
                      </c:pt>
                      <c:pt idx="604">
                        <c:v>4.7968874800000005E-2</c:v>
                      </c:pt>
                      <c:pt idx="605">
                        <c:v>4.9162019799999984E-2</c:v>
                      </c:pt>
                      <c:pt idx="606">
                        <c:v>4.4392247200000012E-2</c:v>
                      </c:pt>
                      <c:pt idx="607">
                        <c:v>5.0488048399999985E-2</c:v>
                      </c:pt>
                      <c:pt idx="608">
                        <c:v>5.0575077799999979E-2</c:v>
                      </c:pt>
                      <c:pt idx="609">
                        <c:v>4.3033465599999987E-2</c:v>
                      </c:pt>
                      <c:pt idx="610">
                        <c:v>4.2237099800000011E-2</c:v>
                      </c:pt>
                      <c:pt idx="611">
                        <c:v>5.3116710600000006E-2</c:v>
                      </c:pt>
                      <c:pt idx="612">
                        <c:v>4.5400103800000008E-2</c:v>
                      </c:pt>
                      <c:pt idx="613">
                        <c:v>4.3506044599999988E-2</c:v>
                      </c:pt>
                      <c:pt idx="614">
                        <c:v>5.1426655799999998E-2</c:v>
                      </c:pt>
                      <c:pt idx="615">
                        <c:v>4.155583739999999E-2</c:v>
                      </c:pt>
                      <c:pt idx="616">
                        <c:v>4.6928265199999986E-2</c:v>
                      </c:pt>
                      <c:pt idx="617">
                        <c:v>4.1670004999999982E-2</c:v>
                      </c:pt>
                      <c:pt idx="618">
                        <c:v>4.1595140999999974E-2</c:v>
                      </c:pt>
                      <c:pt idx="619">
                        <c:v>4.8167264399999993E-2</c:v>
                      </c:pt>
                      <c:pt idx="620">
                        <c:v>4.4637426799999991E-2</c:v>
                      </c:pt>
                      <c:pt idx="621">
                        <c:v>4.7834119600000002E-2</c:v>
                      </c:pt>
                      <c:pt idx="622">
                        <c:v>4.6212378199999987E-2</c:v>
                      </c:pt>
                      <c:pt idx="623">
                        <c:v>4.5401039599999998E-2</c:v>
                      </c:pt>
                      <c:pt idx="624">
                        <c:v>4.6625065999999993E-2</c:v>
                      </c:pt>
                      <c:pt idx="625">
                        <c:v>4.7798559199999979E-2</c:v>
                      </c:pt>
                      <c:pt idx="626">
                        <c:v>4.4906937199999997E-2</c:v>
                      </c:pt>
                      <c:pt idx="627">
                        <c:v>4.8065262199999986E-2</c:v>
                      </c:pt>
                      <c:pt idx="628">
                        <c:v>4.3892529999999985E-2</c:v>
                      </c:pt>
                      <c:pt idx="629">
                        <c:v>4.4098406000000007E-2</c:v>
                      </c:pt>
                      <c:pt idx="630">
                        <c:v>4.2812616799999981E-2</c:v>
                      </c:pt>
                      <c:pt idx="631">
                        <c:v>5.0373880799999993E-2</c:v>
                      </c:pt>
                      <c:pt idx="632">
                        <c:v>4.6436034399999992E-2</c:v>
                      </c:pt>
                      <c:pt idx="633">
                        <c:v>5.0269071199999987E-2</c:v>
                      </c:pt>
                      <c:pt idx="634">
                        <c:v>4.1769199800000018E-2</c:v>
                      </c:pt>
                      <c:pt idx="635">
                        <c:v>4.6036447799999991E-2</c:v>
                      </c:pt>
                      <c:pt idx="636">
                        <c:v>4.9657993799999994E-2</c:v>
                      </c:pt>
                      <c:pt idx="637">
                        <c:v>4.7213684199999995E-2</c:v>
                      </c:pt>
                      <c:pt idx="638">
                        <c:v>4.5390745799999993E-2</c:v>
                      </c:pt>
                      <c:pt idx="639">
                        <c:v>5.3403065400000005E-2</c:v>
                      </c:pt>
                      <c:pt idx="640">
                        <c:v>5.4391270200000008E-2</c:v>
                      </c:pt>
                      <c:pt idx="641">
                        <c:v>4.2581474199999997E-2</c:v>
                      </c:pt>
                      <c:pt idx="642">
                        <c:v>4.6291921199999975E-2</c:v>
                      </c:pt>
                      <c:pt idx="643">
                        <c:v>4.6008373799999974E-2</c:v>
                      </c:pt>
                      <c:pt idx="644">
                        <c:v>5.1552988800000005E-2</c:v>
                      </c:pt>
                      <c:pt idx="645">
                        <c:v>4.4926588999999989E-2</c:v>
                      </c:pt>
                      <c:pt idx="646">
                        <c:v>4.4786218999999988E-2</c:v>
                      </c:pt>
                      <c:pt idx="647">
                        <c:v>4.8401214399999976E-2</c:v>
                      </c:pt>
                      <c:pt idx="648">
                        <c:v>4.3319820399999986E-2</c:v>
                      </c:pt>
                      <c:pt idx="649">
                        <c:v>4.1699014799999989E-2</c:v>
                      </c:pt>
                      <c:pt idx="650">
                        <c:v>4.4843302799999984E-2</c:v>
                      </c:pt>
                      <c:pt idx="651">
                        <c:v>3.6726173599999995E-2</c:v>
                      </c:pt>
                      <c:pt idx="652">
                        <c:v>4.5965327E-2</c:v>
                      </c:pt>
                      <c:pt idx="653">
                        <c:v>5.0460910199999987E-2</c:v>
                      </c:pt>
                      <c:pt idx="654">
                        <c:v>5.2314730000000004E-2</c:v>
                      </c:pt>
                      <c:pt idx="655">
                        <c:v>4.3472355800000001E-2</c:v>
                      </c:pt>
                      <c:pt idx="656">
                        <c:v>3.7174421799999968E-2</c:v>
                      </c:pt>
                      <c:pt idx="657">
                        <c:v>4.57519646E-2</c:v>
                      </c:pt>
                      <c:pt idx="658">
                        <c:v>4.4195729199999978E-2</c:v>
                      </c:pt>
                      <c:pt idx="659">
                        <c:v>4.8474206799999975E-2</c:v>
                      </c:pt>
                      <c:pt idx="660">
                        <c:v>4.179353059999999E-2</c:v>
                      </c:pt>
                      <c:pt idx="661">
                        <c:v>4.5592878599999997E-2</c:v>
                      </c:pt>
                      <c:pt idx="662">
                        <c:v>4.1613857000000004E-2</c:v>
                      </c:pt>
                      <c:pt idx="663">
                        <c:v>4.6727068199999999E-2</c:v>
                      </c:pt>
                      <c:pt idx="664">
                        <c:v>4.0173660799999983E-2</c:v>
                      </c:pt>
                      <c:pt idx="665">
                        <c:v>4.0364563999999992E-2</c:v>
                      </c:pt>
                      <c:pt idx="666">
                        <c:v>3.9970592199999988E-2</c:v>
                      </c:pt>
                      <c:pt idx="667">
                        <c:v>4.2107959400000006E-2</c:v>
                      </c:pt>
                      <c:pt idx="668">
                        <c:v>4.0323388799999998E-2</c:v>
                      </c:pt>
                      <c:pt idx="669">
                        <c:v>4.3893465800000003E-2</c:v>
                      </c:pt>
                      <c:pt idx="670">
                        <c:v>4.5098776199999996E-2</c:v>
                      </c:pt>
                      <c:pt idx="671">
                        <c:v>4.255340019999998E-2</c:v>
                      </c:pt>
                      <c:pt idx="672">
                        <c:v>3.9688916399999996E-2</c:v>
                      </c:pt>
                      <c:pt idx="673">
                        <c:v>4.4048808599999989E-2</c:v>
                      </c:pt>
                      <c:pt idx="674">
                        <c:v>4.6927329399999995E-2</c:v>
                      </c:pt>
                      <c:pt idx="675">
                        <c:v>3.8955249199999986E-2</c:v>
                      </c:pt>
                      <c:pt idx="676">
                        <c:v>3.3385367599999993E-2</c:v>
                      </c:pt>
                      <c:pt idx="677">
                        <c:v>4.3445217600000002E-2</c:v>
                      </c:pt>
                      <c:pt idx="678">
                        <c:v>4.0951310599999985E-2</c:v>
                      </c:pt>
                      <c:pt idx="679">
                        <c:v>4.1656903800000006E-2</c:v>
                      </c:pt>
                      <c:pt idx="680">
                        <c:v>4.4271528999999976E-2</c:v>
                      </c:pt>
                      <c:pt idx="681">
                        <c:v>3.8802713799999999E-2</c:v>
                      </c:pt>
                      <c:pt idx="682">
                        <c:v>3.987046159999999E-2</c:v>
                      </c:pt>
                      <c:pt idx="683">
                        <c:v>4.0753856800000016E-2</c:v>
                      </c:pt>
                      <c:pt idx="684">
                        <c:v>3.8646435199999996E-2</c:v>
                      </c:pt>
                      <c:pt idx="685">
                        <c:v>4.5647154999999995E-2</c:v>
                      </c:pt>
                      <c:pt idx="686">
                        <c:v>3.8714748599999987E-2</c:v>
                      </c:pt>
                      <c:pt idx="687">
                        <c:v>3.9767523599999993E-2</c:v>
                      </c:pt>
                      <c:pt idx="688">
                        <c:v>4.3189744199999991E-2</c:v>
                      </c:pt>
                      <c:pt idx="689">
                        <c:v>4.4002018599999998E-2</c:v>
                      </c:pt>
                      <c:pt idx="690">
                        <c:v>3.6887131200000006E-2</c:v>
                      </c:pt>
                      <c:pt idx="691">
                        <c:v>4.3691332999999999E-2</c:v>
                      </c:pt>
                      <c:pt idx="692">
                        <c:v>4.4513901199999983E-2</c:v>
                      </c:pt>
                      <c:pt idx="693">
                        <c:v>4.3567807399999992E-2</c:v>
                      </c:pt>
                      <c:pt idx="694">
                        <c:v>3.8570635399999997E-2</c:v>
                      </c:pt>
                      <c:pt idx="695">
                        <c:v>4.0771636999999999E-2</c:v>
                      </c:pt>
                      <c:pt idx="696">
                        <c:v>3.6539949399999994E-2</c:v>
                      </c:pt>
                      <c:pt idx="697">
                        <c:v>3.8868219799999992E-2</c:v>
                      </c:pt>
                      <c:pt idx="698">
                        <c:v>3.7861298999999987E-2</c:v>
                      </c:pt>
                      <c:pt idx="699">
                        <c:v>3.8656728999999973E-2</c:v>
                      </c:pt>
                      <c:pt idx="700">
                        <c:v>3.8506065199999995E-2</c:v>
                      </c:pt>
                      <c:pt idx="701">
                        <c:v>3.9974335400000005E-2</c:v>
                      </c:pt>
                      <c:pt idx="702">
                        <c:v>3.9708568199999988E-2</c:v>
                      </c:pt>
                      <c:pt idx="703">
                        <c:v>4.475440180000001E-2</c:v>
                      </c:pt>
                      <c:pt idx="704">
                        <c:v>3.7707827799999982E-2</c:v>
                      </c:pt>
                      <c:pt idx="705">
                        <c:v>3.353883879999997E-2</c:v>
                      </c:pt>
                      <c:pt idx="706">
                        <c:v>4.4240647599999988E-2</c:v>
                      </c:pt>
                      <c:pt idx="707">
                        <c:v>4.3439602799999977E-2</c:v>
                      </c:pt>
                      <c:pt idx="708">
                        <c:v>3.5234508399999975E-2</c:v>
                      </c:pt>
                      <c:pt idx="709">
                        <c:v>4.1305042999999986E-2</c:v>
                      </c:pt>
                      <c:pt idx="710">
                        <c:v>4.0448785999999987E-2</c:v>
                      </c:pt>
                      <c:pt idx="711">
                        <c:v>3.2325106199999981E-2</c:v>
                      </c:pt>
                      <c:pt idx="712">
                        <c:v>3.8102735400000004E-2</c:v>
                      </c:pt>
                      <c:pt idx="713">
                        <c:v>3.7589916999999973E-2</c:v>
                      </c:pt>
                      <c:pt idx="714">
                        <c:v>3.5579818600000007E-2</c:v>
                      </c:pt>
                      <c:pt idx="715">
                        <c:v>3.9425020799999988E-2</c:v>
                      </c:pt>
                      <c:pt idx="716">
                        <c:v>3.244676019999998E-2</c:v>
                      </c:pt>
                      <c:pt idx="717">
                        <c:v>3.5854007999999993E-2</c:v>
                      </c:pt>
                      <c:pt idx="718">
                        <c:v>4.0970962399999977E-2</c:v>
                      </c:pt>
                      <c:pt idx="719">
                        <c:v>3.9344541999999982E-2</c:v>
                      </c:pt>
                      <c:pt idx="720">
                        <c:v>3.6468828600000003E-2</c:v>
                      </c:pt>
                      <c:pt idx="721">
                        <c:v>3.2938991000000001E-2</c:v>
                      </c:pt>
                      <c:pt idx="722">
                        <c:v>3.0883974199999997E-2</c:v>
                      </c:pt>
                      <c:pt idx="723">
                        <c:v>3.7741516599999997E-2</c:v>
                      </c:pt>
                      <c:pt idx="724">
                        <c:v>3.8708197999999971E-2</c:v>
                      </c:pt>
                      <c:pt idx="725">
                        <c:v>3.3339513399999993E-2</c:v>
                      </c:pt>
                      <c:pt idx="726">
                        <c:v>3.4000188200000003E-2</c:v>
                      </c:pt>
                      <c:pt idx="727">
                        <c:v>3.5285977400000001E-2</c:v>
                      </c:pt>
                      <c:pt idx="728">
                        <c:v>2.9766628999999989E-2</c:v>
                      </c:pt>
                      <c:pt idx="729">
                        <c:v>3.5803474799999985E-2</c:v>
                      </c:pt>
                      <c:pt idx="730">
                        <c:v>3.327494319999999E-2</c:v>
                      </c:pt>
                      <c:pt idx="731">
                        <c:v>3.3762495000000003E-2</c:v>
                      </c:pt>
                      <c:pt idx="732">
                        <c:v>2.9979055599999999E-2</c:v>
                      </c:pt>
                      <c:pt idx="733">
                        <c:v>3.4948153599999976E-2</c:v>
                      </c:pt>
                      <c:pt idx="734">
                        <c:v>3.6789807999999979E-2</c:v>
                      </c:pt>
                      <c:pt idx="735">
                        <c:v>3.2959578600000011E-2</c:v>
                      </c:pt>
                      <c:pt idx="736">
                        <c:v>2.9310894399999982E-2</c:v>
                      </c:pt>
                      <c:pt idx="737">
                        <c:v>3.2695683000000003E-2</c:v>
                      </c:pt>
                      <c:pt idx="738">
                        <c:v>3.680571660000001E-2</c:v>
                      </c:pt>
                      <c:pt idx="739">
                        <c:v>3.2027521800000014E-2</c:v>
                      </c:pt>
                      <c:pt idx="740">
                        <c:v>3.1961079999999975E-2</c:v>
                      </c:pt>
                      <c:pt idx="741">
                        <c:v>3.5974726200000001E-2</c:v>
                      </c:pt>
                      <c:pt idx="742">
                        <c:v>3.3793376399999991E-2</c:v>
                      </c:pt>
                      <c:pt idx="743">
                        <c:v>3.2945541599999989E-2</c:v>
                      </c:pt>
                      <c:pt idx="744">
                        <c:v>3.3503278400000003E-2</c:v>
                      </c:pt>
                      <c:pt idx="745">
                        <c:v>3.4914464799999989E-2</c:v>
                      </c:pt>
                      <c:pt idx="746">
                        <c:v>3.8127066200000004E-2</c:v>
                      </c:pt>
                      <c:pt idx="747">
                        <c:v>3.1863756800000004E-2</c:v>
                      </c:pt>
                      <c:pt idx="748">
                        <c:v>2.6800142999999998E-2</c:v>
                      </c:pt>
                      <c:pt idx="749">
                        <c:v>3.2887522000000002E-2</c:v>
                      </c:pt>
                      <c:pt idx="750">
                        <c:v>3.1171264800000015E-2</c:v>
                      </c:pt>
                      <c:pt idx="751">
                        <c:v>2.964029600000001E-2</c:v>
                      </c:pt>
                      <c:pt idx="752">
                        <c:v>3.6844084399999977E-2</c:v>
                      </c:pt>
                      <c:pt idx="753">
                        <c:v>3.4651504999999999E-2</c:v>
                      </c:pt>
                      <c:pt idx="754">
                        <c:v>3.0940122200000003E-2</c:v>
                      </c:pt>
                      <c:pt idx="755">
                        <c:v>2.9166781199999992E-2</c:v>
                      </c:pt>
                      <c:pt idx="756">
                        <c:v>2.8416269599999988E-2</c:v>
                      </c:pt>
                      <c:pt idx="757">
                        <c:v>3.5769785999999998E-2</c:v>
                      </c:pt>
                      <c:pt idx="758">
                        <c:v>3.8944019599999991E-2</c:v>
                      </c:pt>
                      <c:pt idx="759">
                        <c:v>3.1265780599999987E-2</c:v>
                      </c:pt>
                      <c:pt idx="760">
                        <c:v>2.9239773599999991E-2</c:v>
                      </c:pt>
                      <c:pt idx="761">
                        <c:v>3.2041558799999981E-2</c:v>
                      </c:pt>
                      <c:pt idx="762">
                        <c:v>2.7566563199999977E-2</c:v>
                      </c:pt>
                      <c:pt idx="763">
                        <c:v>2.6520338800000015E-2</c:v>
                      </c:pt>
                      <c:pt idx="764">
                        <c:v>2.6604560799999982E-2</c:v>
                      </c:pt>
                      <c:pt idx="765">
                        <c:v>3.6482865599999997E-2</c:v>
                      </c:pt>
                      <c:pt idx="766">
                        <c:v>2.5344973999999992E-2</c:v>
                      </c:pt>
                      <c:pt idx="767">
                        <c:v>3.4744149199999991E-2</c:v>
                      </c:pt>
                      <c:pt idx="768">
                        <c:v>2.9126541799999989E-2</c:v>
                      </c:pt>
                      <c:pt idx="769">
                        <c:v>3.4298708399999989E-2</c:v>
                      </c:pt>
                      <c:pt idx="770">
                        <c:v>3.0773549799999994E-2</c:v>
                      </c:pt>
                      <c:pt idx="771">
                        <c:v>2.9481210000000008E-2</c:v>
                      </c:pt>
                      <c:pt idx="772">
                        <c:v>2.8016682999999987E-2</c:v>
                      </c:pt>
                      <c:pt idx="773">
                        <c:v>2.9013310000000014E-2</c:v>
                      </c:pt>
                      <c:pt idx="774">
                        <c:v>3.7725607999999994E-2</c:v>
                      </c:pt>
                      <c:pt idx="775">
                        <c:v>2.87662588E-2</c:v>
                      </c:pt>
                      <c:pt idx="776">
                        <c:v>3.1914289999999984E-2</c:v>
                      </c:pt>
                      <c:pt idx="777">
                        <c:v>2.9752591999999994E-2</c:v>
                      </c:pt>
                      <c:pt idx="778">
                        <c:v>3.1790764400000004E-2</c:v>
                      </c:pt>
                      <c:pt idx="779">
                        <c:v>3.8889743199999993E-2</c:v>
                      </c:pt>
                      <c:pt idx="780">
                        <c:v>2.8157053000000015E-2</c:v>
                      </c:pt>
                      <c:pt idx="781">
                        <c:v>3.1180622799999974E-2</c:v>
                      </c:pt>
                      <c:pt idx="782">
                        <c:v>3.8122387199999996E-2</c:v>
                      </c:pt>
                      <c:pt idx="783">
                        <c:v>3.2237140999999997E-2</c:v>
                      </c:pt>
                      <c:pt idx="784">
                        <c:v>3.130601999999999E-2</c:v>
                      </c:pt>
                      <c:pt idx="785">
                        <c:v>2.7524452199999994E-2</c:v>
                      </c:pt>
                      <c:pt idx="786">
                        <c:v>2.4896725799999991E-2</c:v>
                      </c:pt>
                      <c:pt idx="787">
                        <c:v>2.617783600000001E-2</c:v>
                      </c:pt>
                      <c:pt idx="788">
                        <c:v>2.9967826000000003E-2</c:v>
                      </c:pt>
                      <c:pt idx="789">
                        <c:v>3.071553019999998E-2</c:v>
                      </c:pt>
                      <c:pt idx="790">
                        <c:v>2.9910742199999979E-2</c:v>
                      </c:pt>
                      <c:pt idx="791">
                        <c:v>2.8204778799999997E-2</c:v>
                      </c:pt>
                      <c:pt idx="792">
                        <c:v>3.076138439999998E-2</c:v>
                      </c:pt>
                      <c:pt idx="793">
                        <c:v>3.2622690600000004E-2</c:v>
                      </c:pt>
                      <c:pt idx="794">
                        <c:v>2.6697205000000002E-2</c:v>
                      </c:pt>
                      <c:pt idx="795">
                        <c:v>2.8037270599999997E-2</c:v>
                      </c:pt>
                      <c:pt idx="796">
                        <c:v>3.5316858799999989E-2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EDE-418A-AD26-79B179742E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ECA - 1744cm-1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Batch'!$T:$T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0.71693487199999983</c:v>
                      </c:pt>
                      <c:pt idx="2">
                        <c:v>0.7388014519999998</c:v>
                      </c:pt>
                      <c:pt idx="3">
                        <c:v>0.70260353599999992</c:v>
                      </c:pt>
                      <c:pt idx="4">
                        <c:v>0.66542008399999986</c:v>
                      </c:pt>
                      <c:pt idx="5">
                        <c:v>0.63234303199999997</c:v>
                      </c:pt>
                      <c:pt idx="6">
                        <c:v>0.61622541199999981</c:v>
                      </c:pt>
                      <c:pt idx="7">
                        <c:v>0.61089735799999978</c:v>
                      </c:pt>
                      <c:pt idx="8">
                        <c:v>0.60534345199999995</c:v>
                      </c:pt>
                      <c:pt idx="9">
                        <c:v>0.60181194799999982</c:v>
                      </c:pt>
                      <c:pt idx="10">
                        <c:v>0.61309428199999993</c:v>
                      </c:pt>
                      <c:pt idx="11">
                        <c:v>0.61929494600000001</c:v>
                      </c:pt>
                      <c:pt idx="12">
                        <c:v>0.5852015599999999</c:v>
                      </c:pt>
                      <c:pt idx="13">
                        <c:v>0.60859777399999981</c:v>
                      </c:pt>
                      <c:pt idx="14">
                        <c:v>0.60468642800000005</c:v>
                      </c:pt>
                      <c:pt idx="15">
                        <c:v>0.61724174599999981</c:v>
                      </c:pt>
                      <c:pt idx="16">
                        <c:v>0.60628792399999998</c:v>
                      </c:pt>
                      <c:pt idx="17">
                        <c:v>0.61032246199999995</c:v>
                      </c:pt>
                      <c:pt idx="18">
                        <c:v>0.60502520599999998</c:v>
                      </c:pt>
                      <c:pt idx="19">
                        <c:v>0.59313717799999999</c:v>
                      </c:pt>
                      <c:pt idx="20">
                        <c:v>0.60263322799999985</c:v>
                      </c:pt>
                      <c:pt idx="21">
                        <c:v>0.60387541399999989</c:v>
                      </c:pt>
                      <c:pt idx="22">
                        <c:v>0.59277786799999987</c:v>
                      </c:pt>
                      <c:pt idx="23">
                        <c:v>0.60391647799999981</c:v>
                      </c:pt>
                      <c:pt idx="24">
                        <c:v>0.59533410199999992</c:v>
                      </c:pt>
                      <c:pt idx="25">
                        <c:v>0.60980916200000002</c:v>
                      </c:pt>
                      <c:pt idx="26">
                        <c:v>0.61788850399999984</c:v>
                      </c:pt>
                      <c:pt idx="27">
                        <c:v>0.59179233199999992</c:v>
                      </c:pt>
                      <c:pt idx="28">
                        <c:v>0.60732478999999995</c:v>
                      </c:pt>
                      <c:pt idx="29">
                        <c:v>0.60520999399999986</c:v>
                      </c:pt>
                      <c:pt idx="30">
                        <c:v>0.6007442839999998</c:v>
                      </c:pt>
                      <c:pt idx="31">
                        <c:v>0.60974756599999991</c:v>
                      </c:pt>
                      <c:pt idx="32">
                        <c:v>0.59290106000000009</c:v>
                      </c:pt>
                      <c:pt idx="33">
                        <c:v>0.61454178800000003</c:v>
                      </c:pt>
                      <c:pt idx="34">
                        <c:v>0.58879465999999991</c:v>
                      </c:pt>
                      <c:pt idx="35">
                        <c:v>0.60375222199999989</c:v>
                      </c:pt>
                      <c:pt idx="36">
                        <c:v>0.61301215400000009</c:v>
                      </c:pt>
                      <c:pt idx="37">
                        <c:v>0.60840271999999984</c:v>
                      </c:pt>
                      <c:pt idx="38">
                        <c:v>0.59684320399999991</c:v>
                      </c:pt>
                      <c:pt idx="39">
                        <c:v>0.60242790800000001</c:v>
                      </c:pt>
                      <c:pt idx="40">
                        <c:v>0.599851142</c:v>
                      </c:pt>
                      <c:pt idx="41">
                        <c:v>0.58288144399999997</c:v>
                      </c:pt>
                      <c:pt idx="42">
                        <c:v>0.59396872399999989</c:v>
                      </c:pt>
                      <c:pt idx="43">
                        <c:v>0.58985205799999985</c:v>
                      </c:pt>
                      <c:pt idx="44">
                        <c:v>0.59874241400000006</c:v>
                      </c:pt>
                      <c:pt idx="45">
                        <c:v>0.58578672199999982</c:v>
                      </c:pt>
                      <c:pt idx="46">
                        <c:v>0.59559075199999978</c:v>
                      </c:pt>
                      <c:pt idx="47">
                        <c:v>0.58754220800000001</c:v>
                      </c:pt>
                      <c:pt idx="48">
                        <c:v>0.5880144439999998</c:v>
                      </c:pt>
                      <c:pt idx="49">
                        <c:v>0.59475920599999987</c:v>
                      </c:pt>
                      <c:pt idx="50">
                        <c:v>0.58346660599999989</c:v>
                      </c:pt>
                      <c:pt idx="51">
                        <c:v>0.59514931399999982</c:v>
                      </c:pt>
                      <c:pt idx="52">
                        <c:v>0.59929677799999992</c:v>
                      </c:pt>
                      <c:pt idx="53">
                        <c:v>0.60432711799999994</c:v>
                      </c:pt>
                      <c:pt idx="54">
                        <c:v>0.60089827400000007</c:v>
                      </c:pt>
                      <c:pt idx="55">
                        <c:v>0.59405085199999996</c:v>
                      </c:pt>
                      <c:pt idx="56">
                        <c:v>0.5869878439999997</c:v>
                      </c:pt>
                      <c:pt idx="57">
                        <c:v>0.60211992799999992</c:v>
                      </c:pt>
                      <c:pt idx="58">
                        <c:v>0.59763368600000011</c:v>
                      </c:pt>
                      <c:pt idx="59">
                        <c:v>0.58175218399999984</c:v>
                      </c:pt>
                      <c:pt idx="60">
                        <c:v>0.57154777999999984</c:v>
                      </c:pt>
                      <c:pt idx="61">
                        <c:v>0.57523327399999979</c:v>
                      </c:pt>
                      <c:pt idx="62">
                        <c:v>0.59766448399999994</c:v>
                      </c:pt>
                      <c:pt idx="63">
                        <c:v>0.59917358599999992</c:v>
                      </c:pt>
                      <c:pt idx="64">
                        <c:v>0.57537699799999997</c:v>
                      </c:pt>
                      <c:pt idx="65">
                        <c:v>0.59912225599999991</c:v>
                      </c:pt>
                      <c:pt idx="66">
                        <c:v>0.57369337399999998</c:v>
                      </c:pt>
                      <c:pt idx="67">
                        <c:v>0.57923701399999994</c:v>
                      </c:pt>
                      <c:pt idx="68">
                        <c:v>0.59887587199999992</c:v>
                      </c:pt>
                      <c:pt idx="69">
                        <c:v>0.62429448799999976</c:v>
                      </c:pt>
                      <c:pt idx="70">
                        <c:v>0.5854992739999999</c:v>
                      </c:pt>
                      <c:pt idx="71">
                        <c:v>0.59956369399999987</c:v>
                      </c:pt>
                      <c:pt idx="72">
                        <c:v>0.58304569999999989</c:v>
                      </c:pt>
                      <c:pt idx="73">
                        <c:v>0.57493556000000001</c:v>
                      </c:pt>
                      <c:pt idx="74">
                        <c:v>0.59074520000000008</c:v>
                      </c:pt>
                      <c:pt idx="75">
                        <c:v>0.58028414599999978</c:v>
                      </c:pt>
                      <c:pt idx="76">
                        <c:v>0.57471997399999986</c:v>
                      </c:pt>
                      <c:pt idx="77">
                        <c:v>0.592048982</c:v>
                      </c:pt>
                      <c:pt idx="78">
                        <c:v>0.58025334799999995</c:v>
                      </c:pt>
                      <c:pt idx="79">
                        <c:v>0.60269482399999996</c:v>
                      </c:pt>
                      <c:pt idx="80">
                        <c:v>0.57557205199999995</c:v>
                      </c:pt>
                      <c:pt idx="81">
                        <c:v>0.59360941399999978</c:v>
                      </c:pt>
                      <c:pt idx="82">
                        <c:v>0.56945351599999972</c:v>
                      </c:pt>
                      <c:pt idx="83">
                        <c:v>0.58856880799999989</c:v>
                      </c:pt>
                      <c:pt idx="84">
                        <c:v>0.58157766199999983</c:v>
                      </c:pt>
                      <c:pt idx="85">
                        <c:v>0.58058186000000001</c:v>
                      </c:pt>
                      <c:pt idx="86">
                        <c:v>0.58695704599999987</c:v>
                      </c:pt>
                      <c:pt idx="87">
                        <c:v>0.58685438599999984</c:v>
                      </c:pt>
                      <c:pt idx="88">
                        <c:v>0.581546864</c:v>
                      </c:pt>
                      <c:pt idx="89">
                        <c:v>0.57809748799999994</c:v>
                      </c:pt>
                      <c:pt idx="90">
                        <c:v>0.585088634</c:v>
                      </c:pt>
                      <c:pt idx="91">
                        <c:v>0.57676290799999974</c:v>
                      </c:pt>
                      <c:pt idx="92">
                        <c:v>0.56980255999999974</c:v>
                      </c:pt>
                      <c:pt idx="93">
                        <c:v>0.58976993</c:v>
                      </c:pt>
                      <c:pt idx="94">
                        <c:v>0.57629067199999995</c:v>
                      </c:pt>
                      <c:pt idx="95">
                        <c:v>0.59010870799999993</c:v>
                      </c:pt>
                      <c:pt idx="96">
                        <c:v>0.57359071399999995</c:v>
                      </c:pt>
                      <c:pt idx="97">
                        <c:v>0.5694740479999999</c:v>
                      </c:pt>
                      <c:pt idx="98">
                        <c:v>0.56718473000000003</c:v>
                      </c:pt>
                      <c:pt idx="99">
                        <c:v>0.57928834399999996</c:v>
                      </c:pt>
                      <c:pt idx="100">
                        <c:v>0.5799761659999999</c:v>
                      </c:pt>
                      <c:pt idx="101">
                        <c:v>0.59536489999999997</c:v>
                      </c:pt>
                      <c:pt idx="102">
                        <c:v>0.57389869400000004</c:v>
                      </c:pt>
                      <c:pt idx="103">
                        <c:v>0.5706135739999999</c:v>
                      </c:pt>
                      <c:pt idx="104">
                        <c:v>0.56888888599999998</c:v>
                      </c:pt>
                      <c:pt idx="105">
                        <c:v>0.58031494399999983</c:v>
                      </c:pt>
                      <c:pt idx="106">
                        <c:v>0.57286182799999985</c:v>
                      </c:pt>
                      <c:pt idx="107">
                        <c:v>0.56955617599999975</c:v>
                      </c:pt>
                      <c:pt idx="108">
                        <c:v>0.58418522599999989</c:v>
                      </c:pt>
                      <c:pt idx="109">
                        <c:v>0.57464811199999988</c:v>
                      </c:pt>
                      <c:pt idx="110">
                        <c:v>0.57380629999999988</c:v>
                      </c:pt>
                      <c:pt idx="111">
                        <c:v>0.56294487199999976</c:v>
                      </c:pt>
                      <c:pt idx="112">
                        <c:v>0.55764761600000001</c:v>
                      </c:pt>
                      <c:pt idx="113">
                        <c:v>0.58442134399999979</c:v>
                      </c:pt>
                      <c:pt idx="114">
                        <c:v>0.56169241999999986</c:v>
                      </c:pt>
                      <c:pt idx="115">
                        <c:v>0.55467047599999975</c:v>
                      </c:pt>
                      <c:pt idx="116">
                        <c:v>0.557894</c:v>
                      </c:pt>
                      <c:pt idx="117">
                        <c:v>0.56739004999999987</c:v>
                      </c:pt>
                      <c:pt idx="118">
                        <c:v>0.57222533599999992</c:v>
                      </c:pt>
                      <c:pt idx="119">
                        <c:v>0.56165135599999993</c:v>
                      </c:pt>
                      <c:pt idx="120">
                        <c:v>0.57968871799999977</c:v>
                      </c:pt>
                      <c:pt idx="121">
                        <c:v>0.55947496399999996</c:v>
                      </c:pt>
                      <c:pt idx="122">
                        <c:v>0.57719407999999983</c:v>
                      </c:pt>
                      <c:pt idx="123">
                        <c:v>0.55375680199999999</c:v>
                      </c:pt>
                      <c:pt idx="124">
                        <c:v>0.56286274399999991</c:v>
                      </c:pt>
                      <c:pt idx="125">
                        <c:v>0.56524445599999973</c:v>
                      </c:pt>
                      <c:pt idx="126">
                        <c:v>0.55584080000000002</c:v>
                      </c:pt>
                      <c:pt idx="127">
                        <c:v>0.58036627399999985</c:v>
                      </c:pt>
                      <c:pt idx="128">
                        <c:v>0.56911473799999979</c:v>
                      </c:pt>
                      <c:pt idx="129">
                        <c:v>0.57250251799999996</c:v>
                      </c:pt>
                      <c:pt idx="130">
                        <c:v>0.56068635199999972</c:v>
                      </c:pt>
                      <c:pt idx="131">
                        <c:v>0.57628040599999986</c:v>
                      </c:pt>
                      <c:pt idx="132">
                        <c:v>0.55023556399999995</c:v>
                      </c:pt>
                      <c:pt idx="133">
                        <c:v>0.55653888800000006</c:v>
                      </c:pt>
                      <c:pt idx="134">
                        <c:v>0.57989403799999983</c:v>
                      </c:pt>
                      <c:pt idx="135">
                        <c:v>0.56465929399999981</c:v>
                      </c:pt>
                      <c:pt idx="136">
                        <c:v>0.57027479599999997</c:v>
                      </c:pt>
                      <c:pt idx="137">
                        <c:v>0.56803680799999989</c:v>
                      </c:pt>
                      <c:pt idx="138">
                        <c:v>0.56752350799999995</c:v>
                      </c:pt>
                      <c:pt idx="139">
                        <c:v>0.57463784599999979</c:v>
                      </c:pt>
                      <c:pt idx="140">
                        <c:v>0.56081981000000003</c:v>
                      </c:pt>
                      <c:pt idx="141">
                        <c:v>0.55667234599999993</c:v>
                      </c:pt>
                      <c:pt idx="142">
                        <c:v>0.56920713199999995</c:v>
                      </c:pt>
                      <c:pt idx="143">
                        <c:v>0.56184640999999991</c:v>
                      </c:pt>
                      <c:pt idx="144">
                        <c:v>0.57134245999999977</c:v>
                      </c:pt>
                      <c:pt idx="145">
                        <c:v>0.55750389199999983</c:v>
                      </c:pt>
                      <c:pt idx="146">
                        <c:v>0.56351976799999981</c:v>
                      </c:pt>
                      <c:pt idx="147">
                        <c:v>0.56819079799999994</c:v>
                      </c:pt>
                      <c:pt idx="148">
                        <c:v>0.56181561199999985</c:v>
                      </c:pt>
                      <c:pt idx="149">
                        <c:v>0.55281232999999996</c:v>
                      </c:pt>
                      <c:pt idx="150">
                        <c:v>0.57463784599999979</c:v>
                      </c:pt>
                      <c:pt idx="151">
                        <c:v>0.57908302399999989</c:v>
                      </c:pt>
                      <c:pt idx="152">
                        <c:v>0.5615486959999999</c:v>
                      </c:pt>
                      <c:pt idx="153">
                        <c:v>0.56313992599999996</c:v>
                      </c:pt>
                      <c:pt idx="154">
                        <c:v>0.560593958</c:v>
                      </c:pt>
                      <c:pt idx="155">
                        <c:v>0.56307833000000007</c:v>
                      </c:pt>
                      <c:pt idx="156">
                        <c:v>0.56765696599999982</c:v>
                      </c:pt>
                      <c:pt idx="157">
                        <c:v>0.55612824799999971</c:v>
                      </c:pt>
                      <c:pt idx="158">
                        <c:v>0.56505966800000007</c:v>
                      </c:pt>
                      <c:pt idx="159">
                        <c:v>0.56117911999999992</c:v>
                      </c:pt>
                      <c:pt idx="160">
                        <c:v>0.55323323599999996</c:v>
                      </c:pt>
                      <c:pt idx="161">
                        <c:v>0.54944508199999975</c:v>
                      </c:pt>
                      <c:pt idx="162">
                        <c:v>0.55882820599999994</c:v>
                      </c:pt>
                      <c:pt idx="163">
                        <c:v>0.55459861399999977</c:v>
                      </c:pt>
                      <c:pt idx="164">
                        <c:v>0.55577920399999992</c:v>
                      </c:pt>
                      <c:pt idx="165">
                        <c:v>0.56414599399999987</c:v>
                      </c:pt>
                      <c:pt idx="166">
                        <c:v>0.55647729199999973</c:v>
                      </c:pt>
                      <c:pt idx="167">
                        <c:v>0.56253423199999986</c:v>
                      </c:pt>
                      <c:pt idx="168">
                        <c:v>0.57040825399999984</c:v>
                      </c:pt>
                      <c:pt idx="169">
                        <c:v>0.58532475199999989</c:v>
                      </c:pt>
                      <c:pt idx="170">
                        <c:v>0.56087113999999982</c:v>
                      </c:pt>
                      <c:pt idx="171">
                        <c:v>0.57136299199999996</c:v>
                      </c:pt>
                      <c:pt idx="172">
                        <c:v>0.56764669999999973</c:v>
                      </c:pt>
                      <c:pt idx="173">
                        <c:v>0.56552163799999977</c:v>
                      </c:pt>
                      <c:pt idx="174">
                        <c:v>0.56386881199999983</c:v>
                      </c:pt>
                      <c:pt idx="175">
                        <c:v>0.54257712799999991</c:v>
                      </c:pt>
                      <c:pt idx="176">
                        <c:v>0.55616931199999986</c:v>
                      </c:pt>
                      <c:pt idx="177">
                        <c:v>0.55205264600000004</c:v>
                      </c:pt>
                      <c:pt idx="178">
                        <c:v>0.55925937799999981</c:v>
                      </c:pt>
                      <c:pt idx="179">
                        <c:v>0.560593958</c:v>
                      </c:pt>
                      <c:pt idx="180">
                        <c:v>0.56379694999999985</c:v>
                      </c:pt>
                      <c:pt idx="181">
                        <c:v>0.55685713399999981</c:v>
                      </c:pt>
                      <c:pt idx="182">
                        <c:v>0.55924911199999994</c:v>
                      </c:pt>
                      <c:pt idx="183">
                        <c:v>0.5545883479999999</c:v>
                      </c:pt>
                      <c:pt idx="184">
                        <c:v>0.55744229599999995</c:v>
                      </c:pt>
                      <c:pt idx="185">
                        <c:v>0.55513244599999989</c:v>
                      </c:pt>
                      <c:pt idx="186">
                        <c:v>0.55588186399999973</c:v>
                      </c:pt>
                      <c:pt idx="187">
                        <c:v>0.55711378399999989</c:v>
                      </c:pt>
                      <c:pt idx="188">
                        <c:v>0.5391585499999999</c:v>
                      </c:pt>
                      <c:pt idx="189">
                        <c:v>0.56431024999999979</c:v>
                      </c:pt>
                      <c:pt idx="190">
                        <c:v>0.56248290200000006</c:v>
                      </c:pt>
                      <c:pt idx="191">
                        <c:v>0.54553373599999999</c:v>
                      </c:pt>
                      <c:pt idx="192">
                        <c:v>0.55771947799999999</c:v>
                      </c:pt>
                      <c:pt idx="193">
                        <c:v>0.56706153799999981</c:v>
                      </c:pt>
                      <c:pt idx="194">
                        <c:v>0.54338814200000007</c:v>
                      </c:pt>
                      <c:pt idx="195">
                        <c:v>0.54544134200000005</c:v>
                      </c:pt>
                      <c:pt idx="196">
                        <c:v>0.55220663599999986</c:v>
                      </c:pt>
                      <c:pt idx="197">
                        <c:v>0.56186694199999987</c:v>
                      </c:pt>
                      <c:pt idx="198">
                        <c:v>0.55866395000000002</c:v>
                      </c:pt>
                      <c:pt idx="199">
                        <c:v>0.54607783399999976</c:v>
                      </c:pt>
                      <c:pt idx="200">
                        <c:v>0.56092247000000006</c:v>
                      </c:pt>
                      <c:pt idx="201">
                        <c:v>0.565398446</c:v>
                      </c:pt>
                      <c:pt idx="202">
                        <c:v>0.53755705399999998</c:v>
                      </c:pt>
                      <c:pt idx="203">
                        <c:v>0.55452675199999979</c:v>
                      </c:pt>
                      <c:pt idx="204">
                        <c:v>0.56134337600000006</c:v>
                      </c:pt>
                      <c:pt idx="205">
                        <c:v>0.56337604399999985</c:v>
                      </c:pt>
                      <c:pt idx="206">
                        <c:v>0.53335825999999986</c:v>
                      </c:pt>
                      <c:pt idx="207">
                        <c:v>0.56824212799999996</c:v>
                      </c:pt>
                      <c:pt idx="208">
                        <c:v>0.54995838199999991</c:v>
                      </c:pt>
                      <c:pt idx="209">
                        <c:v>0.55716511399999991</c:v>
                      </c:pt>
                      <c:pt idx="210">
                        <c:v>0.54621129199999985</c:v>
                      </c:pt>
                      <c:pt idx="211">
                        <c:v>0.55296631999999979</c:v>
                      </c:pt>
                      <c:pt idx="212">
                        <c:v>0.55074886399999989</c:v>
                      </c:pt>
                      <c:pt idx="213">
                        <c:v>0.53039138599999991</c:v>
                      </c:pt>
                      <c:pt idx="214">
                        <c:v>0.54310069399999994</c:v>
                      </c:pt>
                      <c:pt idx="215">
                        <c:v>0.56105592799999993</c:v>
                      </c:pt>
                      <c:pt idx="216">
                        <c:v>0.55527616999999985</c:v>
                      </c:pt>
                      <c:pt idx="217">
                        <c:v>0.53711561600000002</c:v>
                      </c:pt>
                      <c:pt idx="218">
                        <c:v>0.54733028599999989</c:v>
                      </c:pt>
                      <c:pt idx="219">
                        <c:v>0.55933123999999979</c:v>
                      </c:pt>
                      <c:pt idx="220">
                        <c:v>0.53721827600000005</c:v>
                      </c:pt>
                      <c:pt idx="221">
                        <c:v>0.55243248800000011</c:v>
                      </c:pt>
                      <c:pt idx="222">
                        <c:v>0.54169425199999977</c:v>
                      </c:pt>
                      <c:pt idx="223">
                        <c:v>0.54119121799999992</c:v>
                      </c:pt>
                      <c:pt idx="224">
                        <c:v>0.54733028599999989</c:v>
                      </c:pt>
                      <c:pt idx="225">
                        <c:v>0.54682725200000004</c:v>
                      </c:pt>
                      <c:pt idx="226">
                        <c:v>0.55606665199999983</c:v>
                      </c:pt>
                      <c:pt idx="227">
                        <c:v>0.56346843799999979</c:v>
                      </c:pt>
                      <c:pt idx="228">
                        <c:v>0.53406661399999977</c:v>
                      </c:pt>
                      <c:pt idx="229">
                        <c:v>0.54246420199999978</c:v>
                      </c:pt>
                      <c:pt idx="230">
                        <c:v>0.56991548599999986</c:v>
                      </c:pt>
                      <c:pt idx="231">
                        <c:v>0.54343947199999987</c:v>
                      </c:pt>
                      <c:pt idx="232">
                        <c:v>0.53625327200000006</c:v>
                      </c:pt>
                      <c:pt idx="233">
                        <c:v>0.55196025199999987</c:v>
                      </c:pt>
                      <c:pt idx="234">
                        <c:v>0.54916789999999971</c:v>
                      </c:pt>
                      <c:pt idx="235">
                        <c:v>0.55391079199999982</c:v>
                      </c:pt>
                      <c:pt idx="236">
                        <c:v>0.55300738399999994</c:v>
                      </c:pt>
                      <c:pt idx="237">
                        <c:v>0.55030742599999993</c:v>
                      </c:pt>
                      <c:pt idx="238">
                        <c:v>0.55288419199999994</c:v>
                      </c:pt>
                      <c:pt idx="239">
                        <c:v>0.54274138399999983</c:v>
                      </c:pt>
                      <c:pt idx="240">
                        <c:v>0.53300921600000006</c:v>
                      </c:pt>
                      <c:pt idx="241">
                        <c:v>0.54907550599999999</c:v>
                      </c:pt>
                      <c:pt idx="242">
                        <c:v>0.54243340399999995</c:v>
                      </c:pt>
                      <c:pt idx="243">
                        <c:v>0.54441474199999995</c:v>
                      </c:pt>
                      <c:pt idx="244">
                        <c:v>0.5384399299999999</c:v>
                      </c:pt>
                      <c:pt idx="245">
                        <c:v>0.5458211839999999</c:v>
                      </c:pt>
                      <c:pt idx="246">
                        <c:v>0.54223834999999998</c:v>
                      </c:pt>
                      <c:pt idx="247">
                        <c:v>0.54151972999999975</c:v>
                      </c:pt>
                      <c:pt idx="248">
                        <c:v>0.54737134999999981</c:v>
                      </c:pt>
                      <c:pt idx="249">
                        <c:v>0.53455938199999975</c:v>
                      </c:pt>
                      <c:pt idx="250">
                        <c:v>0.53607875000000005</c:v>
                      </c:pt>
                      <c:pt idx="251">
                        <c:v>0.53768024599999997</c:v>
                      </c:pt>
                      <c:pt idx="252">
                        <c:v>0.54991731799999999</c:v>
                      </c:pt>
                      <c:pt idx="253">
                        <c:v>0.54410676199999986</c:v>
                      </c:pt>
                      <c:pt idx="254">
                        <c:v>0.53288602399999985</c:v>
                      </c:pt>
                      <c:pt idx="255">
                        <c:v>0.53476470199999981</c:v>
                      </c:pt>
                      <c:pt idx="256">
                        <c:v>0.53011420399999987</c:v>
                      </c:pt>
                      <c:pt idx="257">
                        <c:v>0.54171478399999995</c:v>
                      </c:pt>
                      <c:pt idx="258">
                        <c:v>0.54068818399999985</c:v>
                      </c:pt>
                      <c:pt idx="259">
                        <c:v>0.53119213399999998</c:v>
                      </c:pt>
                      <c:pt idx="260">
                        <c:v>0.53969238200000003</c:v>
                      </c:pt>
                      <c:pt idx="261">
                        <c:v>0.53299894999999997</c:v>
                      </c:pt>
                      <c:pt idx="262">
                        <c:v>0.53348145199999986</c:v>
                      </c:pt>
                      <c:pt idx="263">
                        <c:v>0.5203101739999999</c:v>
                      </c:pt>
                      <c:pt idx="264">
                        <c:v>0.53306054599999986</c:v>
                      </c:pt>
                      <c:pt idx="265">
                        <c:v>0.5346004459999999</c:v>
                      </c:pt>
                      <c:pt idx="266">
                        <c:v>0.53210580799999996</c:v>
                      </c:pt>
                      <c:pt idx="267">
                        <c:v>0.53349171799999995</c:v>
                      </c:pt>
                      <c:pt idx="268">
                        <c:v>0.53367650600000005</c:v>
                      </c:pt>
                      <c:pt idx="269">
                        <c:v>0.54342920599999978</c:v>
                      </c:pt>
                      <c:pt idx="270">
                        <c:v>0.53266017200000004</c:v>
                      </c:pt>
                      <c:pt idx="271">
                        <c:v>0.52402646599999991</c:v>
                      </c:pt>
                      <c:pt idx="272">
                        <c:v>0.53850152600000001</c:v>
                      </c:pt>
                      <c:pt idx="273">
                        <c:v>0.52049496199999978</c:v>
                      </c:pt>
                      <c:pt idx="274">
                        <c:v>0.52858456999999992</c:v>
                      </c:pt>
                      <c:pt idx="275">
                        <c:v>0.52806100399999989</c:v>
                      </c:pt>
                      <c:pt idx="276">
                        <c:v>0.5354319919999998</c:v>
                      </c:pt>
                      <c:pt idx="277">
                        <c:v>0.54032887399999974</c:v>
                      </c:pt>
                      <c:pt idx="278">
                        <c:v>0.53670497600000011</c:v>
                      </c:pt>
                      <c:pt idx="279">
                        <c:v>0.52775302400000002</c:v>
                      </c:pt>
                      <c:pt idx="280">
                        <c:v>0.531962084</c:v>
                      </c:pt>
                      <c:pt idx="281">
                        <c:v>0.53238299</c:v>
                      </c:pt>
                      <c:pt idx="282">
                        <c:v>0.52634658199999984</c:v>
                      </c:pt>
                      <c:pt idx="283">
                        <c:v>0.533522516</c:v>
                      </c:pt>
                      <c:pt idx="284">
                        <c:v>0.53516507599999985</c:v>
                      </c:pt>
                      <c:pt idx="285">
                        <c:v>0.5204333659999999</c:v>
                      </c:pt>
                      <c:pt idx="286">
                        <c:v>0.53853232399999984</c:v>
                      </c:pt>
                      <c:pt idx="287">
                        <c:v>0.53257804399999997</c:v>
                      </c:pt>
                      <c:pt idx="288">
                        <c:v>0.52779408799999994</c:v>
                      </c:pt>
                      <c:pt idx="289">
                        <c:v>0.53577076999999973</c:v>
                      </c:pt>
                      <c:pt idx="290">
                        <c:v>0.52670589199999995</c:v>
                      </c:pt>
                      <c:pt idx="291">
                        <c:v>0.52756823599999991</c:v>
                      </c:pt>
                      <c:pt idx="292">
                        <c:v>0.53147958199999989</c:v>
                      </c:pt>
                      <c:pt idx="293">
                        <c:v>0.52471428799999986</c:v>
                      </c:pt>
                      <c:pt idx="294">
                        <c:v>0.52289720599999978</c:v>
                      </c:pt>
                      <c:pt idx="295">
                        <c:v>0.53141798600000001</c:v>
                      </c:pt>
                      <c:pt idx="296">
                        <c:v>0.52999101200000009</c:v>
                      </c:pt>
                      <c:pt idx="297">
                        <c:v>0.51873947600000003</c:v>
                      </c:pt>
                      <c:pt idx="298">
                        <c:v>0.5192835739999998</c:v>
                      </c:pt>
                      <c:pt idx="299">
                        <c:v>0.5195196919999997</c:v>
                      </c:pt>
                      <c:pt idx="300">
                        <c:v>0.52477588399999975</c:v>
                      </c:pt>
                      <c:pt idx="301">
                        <c:v>0.52622338999999985</c:v>
                      </c:pt>
                      <c:pt idx="302">
                        <c:v>0.52705493599999997</c:v>
                      </c:pt>
                      <c:pt idx="303">
                        <c:v>0.52090560199999991</c:v>
                      </c:pt>
                      <c:pt idx="304">
                        <c:v>0.52209645799999971</c:v>
                      </c:pt>
                      <c:pt idx="305">
                        <c:v>0.51808245199999992</c:v>
                      </c:pt>
                      <c:pt idx="306">
                        <c:v>0.52446790399999987</c:v>
                      </c:pt>
                      <c:pt idx="307">
                        <c:v>0.52384167799999981</c:v>
                      </c:pt>
                      <c:pt idx="308">
                        <c:v>0.52132650799999991</c:v>
                      </c:pt>
                      <c:pt idx="309">
                        <c:v>0.52525838600000008</c:v>
                      </c:pt>
                      <c:pt idx="310">
                        <c:v>0.51460227800000002</c:v>
                      </c:pt>
                      <c:pt idx="311">
                        <c:v>0.52761956599999993</c:v>
                      </c:pt>
                      <c:pt idx="312">
                        <c:v>0.51565967599999973</c:v>
                      </c:pt>
                      <c:pt idx="313">
                        <c:v>0.51709691599999996</c:v>
                      </c:pt>
                      <c:pt idx="314">
                        <c:v>0.51802085600000003</c:v>
                      </c:pt>
                      <c:pt idx="315">
                        <c:v>0.5228356099999999</c:v>
                      </c:pt>
                      <c:pt idx="316">
                        <c:v>0.52531998199999996</c:v>
                      </c:pt>
                      <c:pt idx="317">
                        <c:v>0.50957193799999978</c:v>
                      </c:pt>
                      <c:pt idx="318">
                        <c:v>0.51865734799999974</c:v>
                      </c:pt>
                      <c:pt idx="319">
                        <c:v>0.52340023999999985</c:v>
                      </c:pt>
                      <c:pt idx="320">
                        <c:v>0.51801058999999994</c:v>
                      </c:pt>
                      <c:pt idx="321">
                        <c:v>0.51786686599999998</c:v>
                      </c:pt>
                      <c:pt idx="322">
                        <c:v>0.52079267600000001</c:v>
                      </c:pt>
                      <c:pt idx="323">
                        <c:v>0.51961208599999986</c:v>
                      </c:pt>
                      <c:pt idx="324">
                        <c:v>0.52038203599999988</c:v>
                      </c:pt>
                      <c:pt idx="325">
                        <c:v>0.51483839599999992</c:v>
                      </c:pt>
                      <c:pt idx="326">
                        <c:v>0.51590605999999972</c:v>
                      </c:pt>
                      <c:pt idx="327">
                        <c:v>0.5162859019999998</c:v>
                      </c:pt>
                      <c:pt idx="328">
                        <c:v>0.51495132200000004</c:v>
                      </c:pt>
                      <c:pt idx="329">
                        <c:v>0.52562796199999984</c:v>
                      </c:pt>
                      <c:pt idx="330">
                        <c:v>0.51452014999999995</c:v>
                      </c:pt>
                      <c:pt idx="331">
                        <c:v>0.51441748999999992</c:v>
                      </c:pt>
                      <c:pt idx="332">
                        <c:v>0.51279546200000004</c:v>
                      </c:pt>
                      <c:pt idx="333">
                        <c:v>0.51828777199999998</c:v>
                      </c:pt>
                      <c:pt idx="334">
                        <c:v>0.51958128800000003</c:v>
                      </c:pt>
                      <c:pt idx="335">
                        <c:v>0.50086637000000012</c:v>
                      </c:pt>
                      <c:pt idx="336">
                        <c:v>0.515218238</c:v>
                      </c:pt>
                      <c:pt idx="337">
                        <c:v>0.51936570199999987</c:v>
                      </c:pt>
                      <c:pt idx="338">
                        <c:v>0.50474691799999982</c:v>
                      </c:pt>
                      <c:pt idx="339">
                        <c:v>0.51300078199999988</c:v>
                      </c:pt>
                      <c:pt idx="340">
                        <c:v>0.50953087400000008</c:v>
                      </c:pt>
                      <c:pt idx="341">
                        <c:v>0.5039872339999999</c:v>
                      </c:pt>
                      <c:pt idx="342">
                        <c:v>0.513534614</c:v>
                      </c:pt>
                      <c:pt idx="343">
                        <c:v>0.5164706899999999</c:v>
                      </c:pt>
                      <c:pt idx="344">
                        <c:v>0.50061998599999991</c:v>
                      </c:pt>
                      <c:pt idx="345">
                        <c:v>0.52118278399999995</c:v>
                      </c:pt>
                      <c:pt idx="346">
                        <c:v>0.51746649199999994</c:v>
                      </c:pt>
                      <c:pt idx="347">
                        <c:v>0.50590697600000001</c:v>
                      </c:pt>
                      <c:pt idx="348">
                        <c:v>0.51270306799999987</c:v>
                      </c:pt>
                      <c:pt idx="349">
                        <c:v>0.51480759799999987</c:v>
                      </c:pt>
                      <c:pt idx="350">
                        <c:v>0.50685144800000004</c:v>
                      </c:pt>
                      <c:pt idx="351">
                        <c:v>0.50648187199999983</c:v>
                      </c:pt>
                      <c:pt idx="352">
                        <c:v>0.5225276299999998</c:v>
                      </c:pt>
                      <c:pt idx="353">
                        <c:v>0.51080385799999994</c:v>
                      </c:pt>
                      <c:pt idx="354">
                        <c:v>0.50673852199999991</c:v>
                      </c:pt>
                      <c:pt idx="355">
                        <c:v>0.51704558599999995</c:v>
                      </c:pt>
                      <c:pt idx="356">
                        <c:v>0.51738436399999987</c:v>
                      </c:pt>
                      <c:pt idx="357">
                        <c:v>0.50768299399999994</c:v>
                      </c:pt>
                      <c:pt idx="358">
                        <c:v>0.51326769799999983</c:v>
                      </c:pt>
                      <c:pt idx="359">
                        <c:v>0.5054244739999999</c:v>
                      </c:pt>
                      <c:pt idx="360">
                        <c:v>0.50969513</c:v>
                      </c:pt>
                      <c:pt idx="361">
                        <c:v>0.50013748400000002</c:v>
                      </c:pt>
                      <c:pt idx="362">
                        <c:v>0.50659479799999996</c:v>
                      </c:pt>
                      <c:pt idx="363">
                        <c:v>0.50688224600000009</c:v>
                      </c:pt>
                      <c:pt idx="364">
                        <c:v>0.50238573799999997</c:v>
                      </c:pt>
                      <c:pt idx="365">
                        <c:v>0.512271896</c:v>
                      </c:pt>
                      <c:pt idx="366">
                        <c:v>0.50586591199999986</c:v>
                      </c:pt>
                      <c:pt idx="367">
                        <c:v>0.50538340999999998</c:v>
                      </c:pt>
                      <c:pt idx="368">
                        <c:v>0.502488398</c:v>
                      </c:pt>
                      <c:pt idx="369">
                        <c:v>0.49975764199999972</c:v>
                      </c:pt>
                      <c:pt idx="370">
                        <c:v>0.5125080139999999</c:v>
                      </c:pt>
                      <c:pt idx="371">
                        <c:v>0.50295036799999993</c:v>
                      </c:pt>
                      <c:pt idx="372">
                        <c:v>0.50268345199999975</c:v>
                      </c:pt>
                      <c:pt idx="373">
                        <c:v>0.50212908799999989</c:v>
                      </c:pt>
                      <c:pt idx="374">
                        <c:v>0.51453041600000005</c:v>
                      </c:pt>
                      <c:pt idx="375">
                        <c:v>0.50778565399999998</c:v>
                      </c:pt>
                      <c:pt idx="376">
                        <c:v>0.50580431599999998</c:v>
                      </c:pt>
                      <c:pt idx="377">
                        <c:v>0.50583511400000003</c:v>
                      </c:pt>
                      <c:pt idx="378">
                        <c:v>0.50939741599999977</c:v>
                      </c:pt>
                      <c:pt idx="379">
                        <c:v>0.50977725799999984</c:v>
                      </c:pt>
                      <c:pt idx="380">
                        <c:v>0.49128819199999996</c:v>
                      </c:pt>
                      <c:pt idx="381">
                        <c:v>0.50581458199999985</c:v>
                      </c:pt>
                      <c:pt idx="382">
                        <c:v>0.49768391000000001</c:v>
                      </c:pt>
                      <c:pt idx="383">
                        <c:v>0.50488037599999991</c:v>
                      </c:pt>
                      <c:pt idx="384">
                        <c:v>0.50974645999999979</c:v>
                      </c:pt>
                      <c:pt idx="385">
                        <c:v>0.50814496399999987</c:v>
                      </c:pt>
                      <c:pt idx="386">
                        <c:v>0.50151312799999992</c:v>
                      </c:pt>
                      <c:pt idx="387">
                        <c:v>0.50484957799999985</c:v>
                      </c:pt>
                      <c:pt idx="388">
                        <c:v>0.49706795000000004</c:v>
                      </c:pt>
                      <c:pt idx="389">
                        <c:v>0.50236520600000001</c:v>
                      </c:pt>
                      <c:pt idx="390">
                        <c:v>0.51089625199999988</c:v>
                      </c:pt>
                      <c:pt idx="391">
                        <c:v>0.48610386199999989</c:v>
                      </c:pt>
                      <c:pt idx="392">
                        <c:v>0.50839134799999985</c:v>
                      </c:pt>
                      <c:pt idx="393">
                        <c:v>0.50520888799999997</c:v>
                      </c:pt>
                      <c:pt idx="394">
                        <c:v>0.48808519999999989</c:v>
                      </c:pt>
                      <c:pt idx="395">
                        <c:v>0.49880290400000005</c:v>
                      </c:pt>
                      <c:pt idx="396">
                        <c:v>0.49193494999999976</c:v>
                      </c:pt>
                      <c:pt idx="397">
                        <c:v>0.50684118199999995</c:v>
                      </c:pt>
                      <c:pt idx="398">
                        <c:v>0.50411042599999989</c:v>
                      </c:pt>
                      <c:pt idx="399">
                        <c:v>0.50607123199999993</c:v>
                      </c:pt>
                      <c:pt idx="400">
                        <c:v>0.51090651799999998</c:v>
                      </c:pt>
                      <c:pt idx="401">
                        <c:v>0.49183228999999995</c:v>
                      </c:pt>
                      <c:pt idx="402">
                        <c:v>0.49955232199999988</c:v>
                      </c:pt>
                      <c:pt idx="403">
                        <c:v>0.4901178679999999</c:v>
                      </c:pt>
                      <c:pt idx="404">
                        <c:v>0.49823827399999987</c:v>
                      </c:pt>
                      <c:pt idx="405">
                        <c:v>0.50984911999999982</c:v>
                      </c:pt>
                      <c:pt idx="406">
                        <c:v>0.50366898799999993</c:v>
                      </c:pt>
                      <c:pt idx="407">
                        <c:v>0.49850518999999982</c:v>
                      </c:pt>
                      <c:pt idx="408">
                        <c:v>0.49259197399999988</c:v>
                      </c:pt>
                      <c:pt idx="409">
                        <c:v>0.49840252999999979</c:v>
                      </c:pt>
                      <c:pt idx="410">
                        <c:v>0.49447065199999984</c:v>
                      </c:pt>
                      <c:pt idx="411">
                        <c:v>0.502067492</c:v>
                      </c:pt>
                      <c:pt idx="412">
                        <c:v>0.49630826600000011</c:v>
                      </c:pt>
                      <c:pt idx="413">
                        <c:v>0.49898769199999993</c:v>
                      </c:pt>
                      <c:pt idx="414">
                        <c:v>0.49898769199999993</c:v>
                      </c:pt>
                      <c:pt idx="415">
                        <c:v>0.49535352799999999</c:v>
                      </c:pt>
                      <c:pt idx="416">
                        <c:v>0.48587800999999986</c:v>
                      </c:pt>
                      <c:pt idx="417">
                        <c:v>0.49591815799999994</c:v>
                      </c:pt>
                      <c:pt idx="418">
                        <c:v>0.50821682599999984</c:v>
                      </c:pt>
                      <c:pt idx="419">
                        <c:v>0.50098956199999989</c:v>
                      </c:pt>
                      <c:pt idx="420">
                        <c:v>0.49956258799999997</c:v>
                      </c:pt>
                      <c:pt idx="421">
                        <c:v>0.49541512399999987</c:v>
                      </c:pt>
                      <c:pt idx="422">
                        <c:v>0.49486075999999979</c:v>
                      </c:pt>
                      <c:pt idx="423">
                        <c:v>0.5007431779999999</c:v>
                      </c:pt>
                      <c:pt idx="424">
                        <c:v>0.50246786600000004</c:v>
                      </c:pt>
                      <c:pt idx="425">
                        <c:v>0.50331994399999991</c:v>
                      </c:pt>
                      <c:pt idx="426">
                        <c:v>0.49232505799999993</c:v>
                      </c:pt>
                      <c:pt idx="427">
                        <c:v>0.50220094999999987</c:v>
                      </c:pt>
                      <c:pt idx="428">
                        <c:v>0.49436799199999981</c:v>
                      </c:pt>
                      <c:pt idx="429">
                        <c:v>0.49185282199999991</c:v>
                      </c:pt>
                      <c:pt idx="430">
                        <c:v>0.49358777599999992</c:v>
                      </c:pt>
                      <c:pt idx="431">
                        <c:v>0.50145153200000003</c:v>
                      </c:pt>
                      <c:pt idx="432">
                        <c:v>0.477398294</c:v>
                      </c:pt>
                      <c:pt idx="433">
                        <c:v>0.48665822599999997</c:v>
                      </c:pt>
                      <c:pt idx="434">
                        <c:v>0.49427559799999987</c:v>
                      </c:pt>
                      <c:pt idx="435">
                        <c:v>0.5003222719999999</c:v>
                      </c:pt>
                      <c:pt idx="436">
                        <c:v>0.49746832399999985</c:v>
                      </c:pt>
                      <c:pt idx="437">
                        <c:v>0.50565032599999993</c:v>
                      </c:pt>
                      <c:pt idx="438">
                        <c:v>0.49223266399999999</c:v>
                      </c:pt>
                      <c:pt idx="439">
                        <c:v>0.495404858</c:v>
                      </c:pt>
                      <c:pt idx="440">
                        <c:v>0.50075344399999999</c:v>
                      </c:pt>
                      <c:pt idx="441">
                        <c:v>0.48373241599999994</c:v>
                      </c:pt>
                      <c:pt idx="442">
                        <c:v>0.48456396199999985</c:v>
                      </c:pt>
                      <c:pt idx="443">
                        <c:v>0.49416267199999975</c:v>
                      </c:pt>
                      <c:pt idx="444">
                        <c:v>0.48956350399999982</c:v>
                      </c:pt>
                      <c:pt idx="445">
                        <c:v>0.48791067799999988</c:v>
                      </c:pt>
                      <c:pt idx="446">
                        <c:v>0.49555884799999983</c:v>
                      </c:pt>
                      <c:pt idx="447">
                        <c:v>0.48450236599999996</c:v>
                      </c:pt>
                      <c:pt idx="448">
                        <c:v>0.50427468200000003</c:v>
                      </c:pt>
                      <c:pt idx="449">
                        <c:v>0.49154484199999982</c:v>
                      </c:pt>
                      <c:pt idx="450">
                        <c:v>0.495107144</c:v>
                      </c:pt>
                      <c:pt idx="451">
                        <c:v>0.49142164999999982</c:v>
                      </c:pt>
                      <c:pt idx="452">
                        <c:v>0.48094006399999978</c:v>
                      </c:pt>
                      <c:pt idx="453">
                        <c:v>0.48822892400000006</c:v>
                      </c:pt>
                      <c:pt idx="454">
                        <c:v>0.49532272999999993</c:v>
                      </c:pt>
                      <c:pt idx="455">
                        <c:v>0.48276741199999995</c:v>
                      </c:pt>
                      <c:pt idx="456">
                        <c:v>0.4979200279999999</c:v>
                      </c:pt>
                      <c:pt idx="457">
                        <c:v>0.49579496599999973</c:v>
                      </c:pt>
                      <c:pt idx="458">
                        <c:v>0.48758216599999982</c:v>
                      </c:pt>
                      <c:pt idx="459">
                        <c:v>0.48878328799999993</c:v>
                      </c:pt>
                      <c:pt idx="460">
                        <c:v>0.49249957999999994</c:v>
                      </c:pt>
                      <c:pt idx="461">
                        <c:v>0.49224292999999986</c:v>
                      </c:pt>
                      <c:pt idx="462">
                        <c:v>0.48931712000000005</c:v>
                      </c:pt>
                      <c:pt idx="463">
                        <c:v>0.48793120999999984</c:v>
                      </c:pt>
                      <c:pt idx="464">
                        <c:v>0.48418412</c:v>
                      </c:pt>
                      <c:pt idx="465">
                        <c:v>0.48664795999999988</c:v>
                      </c:pt>
                      <c:pt idx="466">
                        <c:v>0.49588735999999989</c:v>
                      </c:pt>
                      <c:pt idx="467">
                        <c:v>0.49761204799999981</c:v>
                      </c:pt>
                      <c:pt idx="468">
                        <c:v>0.48397879999999993</c:v>
                      </c:pt>
                      <c:pt idx="469">
                        <c:v>0.48577534999999983</c:v>
                      </c:pt>
                      <c:pt idx="470">
                        <c:v>0.48808519999999989</c:v>
                      </c:pt>
                      <c:pt idx="471">
                        <c:v>0.49067223199999999</c:v>
                      </c:pt>
                      <c:pt idx="472">
                        <c:v>0.49034371999999993</c:v>
                      </c:pt>
                      <c:pt idx="473">
                        <c:v>0.49108287199999989</c:v>
                      </c:pt>
                      <c:pt idx="474">
                        <c:v>0.48594987199999984</c:v>
                      </c:pt>
                      <c:pt idx="475">
                        <c:v>0.48308565799999992</c:v>
                      </c:pt>
                      <c:pt idx="476">
                        <c:v>0.48003665599999989</c:v>
                      </c:pt>
                      <c:pt idx="477">
                        <c:v>0.49464517399999985</c:v>
                      </c:pt>
                      <c:pt idx="478">
                        <c:v>0.48136096999999978</c:v>
                      </c:pt>
                      <c:pt idx="479">
                        <c:v>0.48933765200000001</c:v>
                      </c:pt>
                      <c:pt idx="480">
                        <c:v>0.47879446999999986</c:v>
                      </c:pt>
                      <c:pt idx="481">
                        <c:v>0.48162788599999973</c:v>
                      </c:pt>
                      <c:pt idx="482">
                        <c:v>0.48115564999999993</c:v>
                      </c:pt>
                      <c:pt idx="483">
                        <c:v>0.48822892400000006</c:v>
                      </c:pt>
                      <c:pt idx="484">
                        <c:v>0.48798253999999985</c:v>
                      </c:pt>
                      <c:pt idx="485">
                        <c:v>0.48333204200000013</c:v>
                      </c:pt>
                      <c:pt idx="486">
                        <c:v>0.482202782</c:v>
                      </c:pt>
                      <c:pt idx="487">
                        <c:v>0.47978000600000004</c:v>
                      </c:pt>
                      <c:pt idx="488">
                        <c:v>0.49120606399999989</c:v>
                      </c:pt>
                      <c:pt idx="489">
                        <c:v>0.47186491999999991</c:v>
                      </c:pt>
                      <c:pt idx="490">
                        <c:v>0.488023604</c:v>
                      </c:pt>
                      <c:pt idx="491">
                        <c:v>0.47779866800000004</c:v>
                      </c:pt>
                      <c:pt idx="492">
                        <c:v>0.48812626400000003</c:v>
                      </c:pt>
                      <c:pt idx="493">
                        <c:v>0.4856726899999998</c:v>
                      </c:pt>
                      <c:pt idx="494">
                        <c:v>0.4937315000000001</c:v>
                      </c:pt>
                      <c:pt idx="495">
                        <c:v>0.48579588200000001</c:v>
                      </c:pt>
                      <c:pt idx="496">
                        <c:v>0.49047717799999979</c:v>
                      </c:pt>
                      <c:pt idx="497">
                        <c:v>0.48112485199999988</c:v>
                      </c:pt>
                      <c:pt idx="498">
                        <c:v>0.48168948200000006</c:v>
                      </c:pt>
                      <c:pt idx="499">
                        <c:v>0.48862929799999988</c:v>
                      </c:pt>
                      <c:pt idx="500">
                        <c:v>0.49356724399999974</c:v>
                      </c:pt>
                      <c:pt idx="501">
                        <c:v>0.472296092</c:v>
                      </c:pt>
                      <c:pt idx="502">
                        <c:v>0.47448274999999984</c:v>
                      </c:pt>
                      <c:pt idx="503">
                        <c:v>0.4854365719999999</c:v>
                      </c:pt>
                      <c:pt idx="504">
                        <c:v>0.48315752000000012</c:v>
                      </c:pt>
                      <c:pt idx="505">
                        <c:v>0.48184347199999988</c:v>
                      </c:pt>
                      <c:pt idx="506">
                        <c:v>0.47960548400000003</c:v>
                      </c:pt>
                      <c:pt idx="507">
                        <c:v>0.48923499199999998</c:v>
                      </c:pt>
                      <c:pt idx="508">
                        <c:v>0.48047809400000008</c:v>
                      </c:pt>
                      <c:pt idx="509">
                        <c:v>0.47637169400000012</c:v>
                      </c:pt>
                      <c:pt idx="510">
                        <c:v>0.48587800999999986</c:v>
                      </c:pt>
                      <c:pt idx="511">
                        <c:v>0.48339363800000001</c:v>
                      </c:pt>
                      <c:pt idx="512">
                        <c:v>0.48347576599999986</c:v>
                      </c:pt>
                      <c:pt idx="513">
                        <c:v>0.48129937399999989</c:v>
                      </c:pt>
                      <c:pt idx="514">
                        <c:v>0.47382572599999995</c:v>
                      </c:pt>
                      <c:pt idx="515">
                        <c:v>0.4872947179999999</c:v>
                      </c:pt>
                      <c:pt idx="516">
                        <c:v>0.48277767799999982</c:v>
                      </c:pt>
                      <c:pt idx="517">
                        <c:v>0.48876275599999974</c:v>
                      </c:pt>
                      <c:pt idx="518">
                        <c:v>0.48307539200000005</c:v>
                      </c:pt>
                      <c:pt idx="519">
                        <c:v>0.47973894199999989</c:v>
                      </c:pt>
                      <c:pt idx="520">
                        <c:v>0.47788079599999989</c:v>
                      </c:pt>
                      <c:pt idx="521">
                        <c:v>0.47948229199999981</c:v>
                      </c:pt>
                      <c:pt idx="522">
                        <c:v>0.48096059599999996</c:v>
                      </c:pt>
                      <c:pt idx="523">
                        <c:v>0.47411317399999986</c:v>
                      </c:pt>
                      <c:pt idx="524">
                        <c:v>0.47568387199999973</c:v>
                      </c:pt>
                      <c:pt idx="525">
                        <c:v>0.47760361399999984</c:v>
                      </c:pt>
                      <c:pt idx="526">
                        <c:v>0.48659663000000009</c:v>
                      </c:pt>
                      <c:pt idx="527">
                        <c:v>0.47568387199999973</c:v>
                      </c:pt>
                      <c:pt idx="528">
                        <c:v>0.48541603999999994</c:v>
                      </c:pt>
                      <c:pt idx="529">
                        <c:v>0.47993399599999986</c:v>
                      </c:pt>
                      <c:pt idx="530">
                        <c:v>0.47958495199999984</c:v>
                      </c:pt>
                      <c:pt idx="531">
                        <c:v>0.47316870200000005</c:v>
                      </c:pt>
                      <c:pt idx="532">
                        <c:v>0.47619717200000011</c:v>
                      </c:pt>
                      <c:pt idx="533">
                        <c:v>0.4760637139999998</c:v>
                      </c:pt>
                      <c:pt idx="534">
                        <c:v>0.48005718800000008</c:v>
                      </c:pt>
                      <c:pt idx="535">
                        <c:v>0.47498578399999991</c:v>
                      </c:pt>
                      <c:pt idx="536">
                        <c:v>0.47755228400000005</c:v>
                      </c:pt>
                      <c:pt idx="537">
                        <c:v>0.48289060399999995</c:v>
                      </c:pt>
                      <c:pt idx="538">
                        <c:v>0.47015049799999986</c:v>
                      </c:pt>
                      <c:pt idx="539">
                        <c:v>0.46490662519999992</c:v>
                      </c:pt>
                      <c:pt idx="540">
                        <c:v>0.48268528399999988</c:v>
                      </c:pt>
                      <c:pt idx="541">
                        <c:v>0.47599185199999983</c:v>
                      </c:pt>
                      <c:pt idx="542">
                        <c:v>0.47671047200000005</c:v>
                      </c:pt>
                      <c:pt idx="543">
                        <c:v>0.47049954199999988</c:v>
                      </c:pt>
                      <c:pt idx="544">
                        <c:v>0.46829235200000008</c:v>
                      </c:pt>
                      <c:pt idx="545">
                        <c:v>0.47304550999999984</c:v>
                      </c:pt>
                      <c:pt idx="546">
                        <c:v>0.48371188399999998</c:v>
                      </c:pt>
                      <c:pt idx="547">
                        <c:v>0.47585839399999974</c:v>
                      </c:pt>
                      <c:pt idx="548">
                        <c:v>0.46569505399999989</c:v>
                      </c:pt>
                      <c:pt idx="549">
                        <c:v>0.46285034540000003</c:v>
                      </c:pt>
                      <c:pt idx="550">
                        <c:v>0.46956533599999994</c:v>
                      </c:pt>
                      <c:pt idx="551">
                        <c:v>0.47300444599999991</c:v>
                      </c:pt>
                      <c:pt idx="552">
                        <c:v>0.47157747199999978</c:v>
                      </c:pt>
                      <c:pt idx="553">
                        <c:v>0.47792185999999981</c:v>
                      </c:pt>
                      <c:pt idx="554">
                        <c:v>0.47882526799999992</c:v>
                      </c:pt>
                      <c:pt idx="555">
                        <c:v>0.45779126059999997</c:v>
                      </c:pt>
                      <c:pt idx="556">
                        <c:v>0.47250141200000007</c:v>
                      </c:pt>
                      <c:pt idx="557">
                        <c:v>0.47314816999999987</c:v>
                      </c:pt>
                      <c:pt idx="558">
                        <c:v>0.46325174599999996</c:v>
                      </c:pt>
                      <c:pt idx="559">
                        <c:v>0.47302497799999987</c:v>
                      </c:pt>
                      <c:pt idx="560">
                        <c:v>0.46865166199999975</c:v>
                      </c:pt>
                      <c:pt idx="561">
                        <c:v>0.47414397199999991</c:v>
                      </c:pt>
                      <c:pt idx="562">
                        <c:v>0.4745032819999998</c:v>
                      </c:pt>
                      <c:pt idx="563">
                        <c:v>0.47099230999999986</c:v>
                      </c:pt>
                      <c:pt idx="564">
                        <c:v>0.46400424379999994</c:v>
                      </c:pt>
                      <c:pt idx="565">
                        <c:v>0.46494871579999997</c:v>
                      </c:pt>
                      <c:pt idx="566">
                        <c:v>0.4776344119999999</c:v>
                      </c:pt>
                      <c:pt idx="567">
                        <c:v>0.46655739800000007</c:v>
                      </c:pt>
                      <c:pt idx="568">
                        <c:v>0.46961666599999996</c:v>
                      </c:pt>
                      <c:pt idx="569">
                        <c:v>0.47292231800000006</c:v>
                      </c:pt>
                      <c:pt idx="570">
                        <c:v>0.47906138599999981</c:v>
                      </c:pt>
                      <c:pt idx="571">
                        <c:v>0.47134135399999988</c:v>
                      </c:pt>
                      <c:pt idx="572">
                        <c:v>0.47234742199999979</c:v>
                      </c:pt>
                      <c:pt idx="573">
                        <c:v>0.46163793079999993</c:v>
                      </c:pt>
                      <c:pt idx="574">
                        <c:v>0.46033928179999994</c:v>
                      </c:pt>
                      <c:pt idx="575">
                        <c:v>0.46417260619999989</c:v>
                      </c:pt>
                      <c:pt idx="576">
                        <c:v>0.46695777199999988</c:v>
                      </c:pt>
                      <c:pt idx="577">
                        <c:v>0.4619305118</c:v>
                      </c:pt>
                      <c:pt idx="578">
                        <c:v>0.47023262599999993</c:v>
                      </c:pt>
                      <c:pt idx="579">
                        <c:v>0.46009084459999994</c:v>
                      </c:pt>
                      <c:pt idx="580">
                        <c:v>0.45638071219999998</c:v>
                      </c:pt>
                      <c:pt idx="581">
                        <c:v>0.46832314999999991</c:v>
                      </c:pt>
                      <c:pt idx="582">
                        <c:v>0.46659846199999977</c:v>
                      </c:pt>
                      <c:pt idx="583">
                        <c:v>0.46399500439999997</c:v>
                      </c:pt>
                      <c:pt idx="584">
                        <c:v>0.45597212539999987</c:v>
                      </c:pt>
                      <c:pt idx="585">
                        <c:v>0.46147264819999989</c:v>
                      </c:pt>
                      <c:pt idx="586">
                        <c:v>0.47196757999999994</c:v>
                      </c:pt>
                      <c:pt idx="587">
                        <c:v>0.46671138799999989</c:v>
                      </c:pt>
                      <c:pt idx="588">
                        <c:v>0.46710149599999984</c:v>
                      </c:pt>
                      <c:pt idx="589">
                        <c:v>0.46196644279999999</c:v>
                      </c:pt>
                      <c:pt idx="590">
                        <c:v>0.46747107199999982</c:v>
                      </c:pt>
                      <c:pt idx="591">
                        <c:v>0.46570531999999998</c:v>
                      </c:pt>
                      <c:pt idx="592">
                        <c:v>0.46434815480000002</c:v>
                      </c:pt>
                      <c:pt idx="593">
                        <c:v>0.46797410599999989</c:v>
                      </c:pt>
                      <c:pt idx="594">
                        <c:v>0.46131455179999981</c:v>
                      </c:pt>
                      <c:pt idx="595">
                        <c:v>0.45361299859999982</c:v>
                      </c:pt>
                      <c:pt idx="596">
                        <c:v>0.46797410599999989</c:v>
                      </c:pt>
                      <c:pt idx="597">
                        <c:v>0.46881591799999989</c:v>
                      </c:pt>
                      <c:pt idx="598">
                        <c:v>0.45854683819999986</c:v>
                      </c:pt>
                      <c:pt idx="599">
                        <c:v>0.45941944819999991</c:v>
                      </c:pt>
                      <c:pt idx="600">
                        <c:v>0.47120789600000001</c:v>
                      </c:pt>
                      <c:pt idx="601">
                        <c:v>0.45448560859999987</c:v>
                      </c:pt>
                      <c:pt idx="602">
                        <c:v>0.45960115639999988</c:v>
                      </c:pt>
                      <c:pt idx="603">
                        <c:v>0.45586638559999992</c:v>
                      </c:pt>
                      <c:pt idx="604">
                        <c:v>0.46450419799999987</c:v>
                      </c:pt>
                      <c:pt idx="605">
                        <c:v>0.4641623401999998</c:v>
                      </c:pt>
                      <c:pt idx="606">
                        <c:v>0.45349185980000006</c:v>
                      </c:pt>
                      <c:pt idx="607">
                        <c:v>0.46225491740000002</c:v>
                      </c:pt>
                      <c:pt idx="608">
                        <c:v>0.46873378999999982</c:v>
                      </c:pt>
                      <c:pt idx="609">
                        <c:v>0.45448355539999985</c:v>
                      </c:pt>
                      <c:pt idx="610">
                        <c:v>0.45149101639999978</c:v>
                      </c:pt>
                      <c:pt idx="611">
                        <c:v>0.46836421400000006</c:v>
                      </c:pt>
                      <c:pt idx="612">
                        <c:v>0.45745145599999992</c:v>
                      </c:pt>
                      <c:pt idx="613">
                        <c:v>0.4529292829999999</c:v>
                      </c:pt>
                      <c:pt idx="614">
                        <c:v>0.46630074799999999</c:v>
                      </c:pt>
                      <c:pt idx="615">
                        <c:v>0.44868121219999979</c:v>
                      </c:pt>
                      <c:pt idx="616">
                        <c:v>0.45587459839999978</c:v>
                      </c:pt>
                      <c:pt idx="617">
                        <c:v>0.45724408279999984</c:v>
                      </c:pt>
                      <c:pt idx="618">
                        <c:v>0.44881261699999986</c:v>
                      </c:pt>
                      <c:pt idx="619">
                        <c:v>0.4600128229999999</c:v>
                      </c:pt>
                      <c:pt idx="620">
                        <c:v>0.45631706299999986</c:v>
                      </c:pt>
                      <c:pt idx="621">
                        <c:v>0.46628021600000003</c:v>
                      </c:pt>
                      <c:pt idx="622">
                        <c:v>0.46271996719999986</c:v>
                      </c:pt>
                      <c:pt idx="623">
                        <c:v>0.45887945659999996</c:v>
                      </c:pt>
                      <c:pt idx="624">
                        <c:v>0.46172416520000004</c:v>
                      </c:pt>
                      <c:pt idx="625">
                        <c:v>0.46275487159999995</c:v>
                      </c:pt>
                      <c:pt idx="626">
                        <c:v>0.45331939099999985</c:v>
                      </c:pt>
                      <c:pt idx="627">
                        <c:v>0.46436047399999991</c:v>
                      </c:pt>
                      <c:pt idx="628">
                        <c:v>0.4564074038</c:v>
                      </c:pt>
                      <c:pt idx="629">
                        <c:v>0.45763727059999992</c:v>
                      </c:pt>
                      <c:pt idx="630">
                        <c:v>0.45538491019999994</c:v>
                      </c:pt>
                      <c:pt idx="631">
                        <c:v>0.46560265999999995</c:v>
                      </c:pt>
                      <c:pt idx="632">
                        <c:v>0.46214404459999991</c:v>
                      </c:pt>
                      <c:pt idx="633">
                        <c:v>0.4635155822</c:v>
                      </c:pt>
                      <c:pt idx="634">
                        <c:v>0.45634991419999993</c:v>
                      </c:pt>
                      <c:pt idx="635">
                        <c:v>0.45985677979999984</c:v>
                      </c:pt>
                      <c:pt idx="636">
                        <c:v>0.46671138799999989</c:v>
                      </c:pt>
                      <c:pt idx="637">
                        <c:v>0.45726256159999978</c:v>
                      </c:pt>
                      <c:pt idx="638">
                        <c:v>0.46399500439999997</c:v>
                      </c:pt>
                      <c:pt idx="639">
                        <c:v>0.47416450399999988</c:v>
                      </c:pt>
                      <c:pt idx="640">
                        <c:v>0.47073566</c:v>
                      </c:pt>
                      <c:pt idx="641">
                        <c:v>0.45215625319999997</c:v>
                      </c:pt>
                      <c:pt idx="642">
                        <c:v>0.46249822159999987</c:v>
                      </c:pt>
                      <c:pt idx="643">
                        <c:v>0.46040087779999983</c:v>
                      </c:pt>
                      <c:pt idx="644">
                        <c:v>0.46739920999999984</c:v>
                      </c:pt>
                      <c:pt idx="645">
                        <c:v>0.46018837159999981</c:v>
                      </c:pt>
                      <c:pt idx="646">
                        <c:v>0.45851296039999989</c:v>
                      </c:pt>
                      <c:pt idx="647">
                        <c:v>0.46678324999999987</c:v>
                      </c:pt>
                      <c:pt idx="648">
                        <c:v>0.45829737439999996</c:v>
                      </c:pt>
                      <c:pt idx="649">
                        <c:v>0.45350828539999977</c:v>
                      </c:pt>
                      <c:pt idx="650">
                        <c:v>0.45963400759999995</c:v>
                      </c:pt>
                      <c:pt idx="651">
                        <c:v>0.44913086299999982</c:v>
                      </c:pt>
                      <c:pt idx="652">
                        <c:v>0.46006620619999994</c:v>
                      </c:pt>
                      <c:pt idx="653">
                        <c:v>0.46782011599999984</c:v>
                      </c:pt>
                      <c:pt idx="654">
                        <c:v>0.47324056400000003</c:v>
                      </c:pt>
                      <c:pt idx="655">
                        <c:v>0.45581094919999987</c:v>
                      </c:pt>
                      <c:pt idx="656">
                        <c:v>0.4456465825999999</c:v>
                      </c:pt>
                      <c:pt idx="657">
                        <c:v>0.45991118959999999</c:v>
                      </c:pt>
                      <c:pt idx="658">
                        <c:v>0.46282262719999989</c:v>
                      </c:pt>
                      <c:pt idx="659">
                        <c:v>0.46247050339999995</c:v>
                      </c:pt>
                      <c:pt idx="660">
                        <c:v>0.45081961999999998</c:v>
                      </c:pt>
                      <c:pt idx="661">
                        <c:v>0.45891744079999996</c:v>
                      </c:pt>
                      <c:pt idx="662">
                        <c:v>0.45679648519999982</c:v>
                      </c:pt>
                      <c:pt idx="663">
                        <c:v>0.462004427</c:v>
                      </c:pt>
                      <c:pt idx="664">
                        <c:v>0.45103007299999998</c:v>
                      </c:pt>
                      <c:pt idx="665">
                        <c:v>0.45388607419999982</c:v>
                      </c:pt>
                      <c:pt idx="666">
                        <c:v>0.44811247580000002</c:v>
                      </c:pt>
                      <c:pt idx="667">
                        <c:v>0.45285639440000003</c:v>
                      </c:pt>
                      <c:pt idx="668">
                        <c:v>0.44959488619999999</c:v>
                      </c:pt>
                      <c:pt idx="669">
                        <c:v>0.45952005499999993</c:v>
                      </c:pt>
                      <c:pt idx="670">
                        <c:v>0.45848318899999996</c:v>
                      </c:pt>
                      <c:pt idx="671">
                        <c:v>0.44931051799999999</c:v>
                      </c:pt>
                      <c:pt idx="672">
                        <c:v>0.4490394956</c:v>
                      </c:pt>
                      <c:pt idx="673">
                        <c:v>0.44923249639999996</c:v>
                      </c:pt>
                      <c:pt idx="674">
                        <c:v>0.46498156700000004</c:v>
                      </c:pt>
                      <c:pt idx="675">
                        <c:v>0.44891117059999985</c:v>
                      </c:pt>
                      <c:pt idx="676">
                        <c:v>0.44357387719999986</c:v>
                      </c:pt>
                      <c:pt idx="677">
                        <c:v>0.45775019659999983</c:v>
                      </c:pt>
                      <c:pt idx="678">
                        <c:v>0.45369102019999985</c:v>
                      </c:pt>
                      <c:pt idx="679">
                        <c:v>0.45209671039999988</c:v>
                      </c:pt>
                      <c:pt idx="680">
                        <c:v>0.45569289019999981</c:v>
                      </c:pt>
                      <c:pt idx="681">
                        <c:v>0.44998910059999997</c:v>
                      </c:pt>
                      <c:pt idx="682">
                        <c:v>0.45159470299999993</c:v>
                      </c:pt>
                      <c:pt idx="683">
                        <c:v>0.44954766260000001</c:v>
                      </c:pt>
                      <c:pt idx="684">
                        <c:v>0.45339125299999983</c:v>
                      </c:pt>
                      <c:pt idx="685">
                        <c:v>0.46003951459999992</c:v>
                      </c:pt>
                      <c:pt idx="686">
                        <c:v>0.44760636200000004</c:v>
                      </c:pt>
                      <c:pt idx="687">
                        <c:v>0.44422987459999985</c:v>
                      </c:pt>
                      <c:pt idx="688">
                        <c:v>0.46104558259999984</c:v>
                      </c:pt>
                      <c:pt idx="689">
                        <c:v>0.45461393360000002</c:v>
                      </c:pt>
                      <c:pt idx="690">
                        <c:v>0.43886691619999985</c:v>
                      </c:pt>
                      <c:pt idx="691">
                        <c:v>0.45346208839999991</c:v>
                      </c:pt>
                      <c:pt idx="692">
                        <c:v>0.46138333399999987</c:v>
                      </c:pt>
                      <c:pt idx="693">
                        <c:v>0.4511347861999998</c:v>
                      </c:pt>
                      <c:pt idx="694">
                        <c:v>0.45165629900000004</c:v>
                      </c:pt>
                      <c:pt idx="695">
                        <c:v>0.44888447899999984</c:v>
                      </c:pt>
                      <c:pt idx="696">
                        <c:v>0.44378843659999989</c:v>
                      </c:pt>
                      <c:pt idx="697">
                        <c:v>0.44953226359999998</c:v>
                      </c:pt>
                      <c:pt idx="698">
                        <c:v>0.44559114619999984</c:v>
                      </c:pt>
                      <c:pt idx="699">
                        <c:v>0.45084220519999996</c:v>
                      </c:pt>
                      <c:pt idx="700">
                        <c:v>0.44961131179999991</c:v>
                      </c:pt>
                      <c:pt idx="701">
                        <c:v>0.45005172319999998</c:v>
                      </c:pt>
                      <c:pt idx="702">
                        <c:v>0.45226199299999992</c:v>
                      </c:pt>
                      <c:pt idx="703">
                        <c:v>0.45522784039999997</c:v>
                      </c:pt>
                      <c:pt idx="704">
                        <c:v>0.45117071719999979</c:v>
                      </c:pt>
                      <c:pt idx="705">
                        <c:v>0.44065422679999988</c:v>
                      </c:pt>
                      <c:pt idx="706">
                        <c:v>0.45795962299999993</c:v>
                      </c:pt>
                      <c:pt idx="707">
                        <c:v>0.45729233299999994</c:v>
                      </c:pt>
                      <c:pt idx="708">
                        <c:v>0.44304825800000003</c:v>
                      </c:pt>
                      <c:pt idx="709">
                        <c:v>0.44790818239999985</c:v>
                      </c:pt>
                      <c:pt idx="710">
                        <c:v>0.45504510559999989</c:v>
                      </c:pt>
                      <c:pt idx="711">
                        <c:v>0.44220849919999983</c:v>
                      </c:pt>
                      <c:pt idx="712">
                        <c:v>0.45222195559999989</c:v>
                      </c:pt>
                      <c:pt idx="713">
                        <c:v>0.44966982799999988</c:v>
                      </c:pt>
                      <c:pt idx="714">
                        <c:v>0.44599870639999983</c:v>
                      </c:pt>
                      <c:pt idx="715">
                        <c:v>0.44916166099999988</c:v>
                      </c:pt>
                      <c:pt idx="716">
                        <c:v>0.43622650099999993</c:v>
                      </c:pt>
                      <c:pt idx="717">
                        <c:v>0.4472942755999999</c:v>
                      </c:pt>
                      <c:pt idx="718">
                        <c:v>0.44838041839999987</c:v>
                      </c:pt>
                      <c:pt idx="719">
                        <c:v>0.44741644099999978</c:v>
                      </c:pt>
                      <c:pt idx="720">
                        <c:v>0.44270332040000004</c:v>
                      </c:pt>
                      <c:pt idx="721">
                        <c:v>0.44172702379999984</c:v>
                      </c:pt>
                      <c:pt idx="722">
                        <c:v>0.43582407379999988</c:v>
                      </c:pt>
                      <c:pt idx="723">
                        <c:v>0.45119535560000001</c:v>
                      </c:pt>
                      <c:pt idx="724">
                        <c:v>0.44857855219999998</c:v>
                      </c:pt>
                      <c:pt idx="725">
                        <c:v>0.44127018679999985</c:v>
                      </c:pt>
                      <c:pt idx="726">
                        <c:v>0.43981754780000004</c:v>
                      </c:pt>
                      <c:pt idx="727">
                        <c:v>0.44127018679999985</c:v>
                      </c:pt>
                      <c:pt idx="728">
                        <c:v>0.43717918579999993</c:v>
                      </c:pt>
                      <c:pt idx="729">
                        <c:v>0.44534578879999998</c:v>
                      </c:pt>
                      <c:pt idx="730">
                        <c:v>0.44378022380000004</c:v>
                      </c:pt>
                      <c:pt idx="731">
                        <c:v>0.44447933839999976</c:v>
                      </c:pt>
                      <c:pt idx="732">
                        <c:v>0.43424721619999995</c:v>
                      </c:pt>
                      <c:pt idx="733">
                        <c:v>0.44488484539999995</c:v>
                      </c:pt>
                      <c:pt idx="734">
                        <c:v>0.44399272999999984</c:v>
                      </c:pt>
                      <c:pt idx="735">
                        <c:v>0.43923649219999994</c:v>
                      </c:pt>
                      <c:pt idx="736">
                        <c:v>0.43804563619999992</c:v>
                      </c:pt>
                      <c:pt idx="737">
                        <c:v>0.43719971779999989</c:v>
                      </c:pt>
                      <c:pt idx="738">
                        <c:v>0.44469800419999983</c:v>
                      </c:pt>
                      <c:pt idx="739">
                        <c:v>0.4386359312</c:v>
                      </c:pt>
                      <c:pt idx="740">
                        <c:v>0.43735370779999994</c:v>
                      </c:pt>
                      <c:pt idx="741">
                        <c:v>0.45102391339999992</c:v>
                      </c:pt>
                      <c:pt idx="742">
                        <c:v>0.43372262359999991</c:v>
                      </c:pt>
                      <c:pt idx="743">
                        <c:v>0.44483556859999995</c:v>
                      </c:pt>
                      <c:pt idx="744">
                        <c:v>0.44053616779999982</c:v>
                      </c:pt>
                      <c:pt idx="745">
                        <c:v>0.44306263039999993</c:v>
                      </c:pt>
                      <c:pt idx="746">
                        <c:v>0.4418686946</c:v>
                      </c:pt>
                      <c:pt idx="747">
                        <c:v>0.43999104319999993</c:v>
                      </c:pt>
                      <c:pt idx="748">
                        <c:v>0.43342901599999983</c:v>
                      </c:pt>
                      <c:pt idx="749">
                        <c:v>0.4368650462</c:v>
                      </c:pt>
                      <c:pt idx="750">
                        <c:v>0.43558282279999994</c:v>
                      </c:pt>
                      <c:pt idx="751">
                        <c:v>0.43322164279999997</c:v>
                      </c:pt>
                      <c:pt idx="752">
                        <c:v>0.44574000319999996</c:v>
                      </c:pt>
                      <c:pt idx="753">
                        <c:v>0.44756632460000001</c:v>
                      </c:pt>
                      <c:pt idx="754">
                        <c:v>0.4321601384</c:v>
                      </c:pt>
                      <c:pt idx="755">
                        <c:v>0.4402353739999999</c:v>
                      </c:pt>
                      <c:pt idx="756">
                        <c:v>0.4261914859999999</c:v>
                      </c:pt>
                      <c:pt idx="757">
                        <c:v>0.44289426799999998</c:v>
                      </c:pt>
                      <c:pt idx="758">
                        <c:v>0.44895531439999992</c:v>
                      </c:pt>
                      <c:pt idx="759">
                        <c:v>0.43571422759999989</c:v>
                      </c:pt>
                      <c:pt idx="760">
                        <c:v>0.43625113939999982</c:v>
                      </c:pt>
                      <c:pt idx="761">
                        <c:v>0.43849528699999984</c:v>
                      </c:pt>
                      <c:pt idx="762">
                        <c:v>0.43352654299999993</c:v>
                      </c:pt>
                      <c:pt idx="763">
                        <c:v>0.4260046448</c:v>
                      </c:pt>
                      <c:pt idx="764">
                        <c:v>0.43274838019999995</c:v>
                      </c:pt>
                      <c:pt idx="765">
                        <c:v>0.44398554379999988</c:v>
                      </c:pt>
                      <c:pt idx="766">
                        <c:v>0.4288780982</c:v>
                      </c:pt>
                      <c:pt idx="767">
                        <c:v>0.44047457179999994</c:v>
                      </c:pt>
                      <c:pt idx="768">
                        <c:v>0.42938215879999986</c:v>
                      </c:pt>
                      <c:pt idx="769">
                        <c:v>0.44063882779999985</c:v>
                      </c:pt>
                      <c:pt idx="770">
                        <c:v>0.43375650139999999</c:v>
                      </c:pt>
                      <c:pt idx="771">
                        <c:v>0.43689789739999985</c:v>
                      </c:pt>
                      <c:pt idx="772">
                        <c:v>0.43247530459999994</c:v>
                      </c:pt>
                      <c:pt idx="773">
                        <c:v>0.4301777738</c:v>
                      </c:pt>
                      <c:pt idx="774">
                        <c:v>0.44749856899999985</c:v>
                      </c:pt>
                      <c:pt idx="775">
                        <c:v>0.43380475159999998</c:v>
                      </c:pt>
                      <c:pt idx="776">
                        <c:v>0.43797993379999989</c:v>
                      </c:pt>
                      <c:pt idx="777">
                        <c:v>0.43622239460000001</c:v>
                      </c:pt>
                      <c:pt idx="778">
                        <c:v>0.43631376199999994</c:v>
                      </c:pt>
                      <c:pt idx="779">
                        <c:v>0.44742260059999983</c:v>
                      </c:pt>
                      <c:pt idx="780">
                        <c:v>0.43272271519999994</c:v>
                      </c:pt>
                      <c:pt idx="781">
                        <c:v>0.4395167539999999</c:v>
                      </c:pt>
                      <c:pt idx="782">
                        <c:v>0.4469708966</c:v>
                      </c:pt>
                      <c:pt idx="783">
                        <c:v>0.43586308459999989</c:v>
                      </c:pt>
                      <c:pt idx="784">
                        <c:v>0.43834540339999994</c:v>
                      </c:pt>
                      <c:pt idx="785">
                        <c:v>0.42949713799999989</c:v>
                      </c:pt>
                      <c:pt idx="786">
                        <c:v>0.41977523599999989</c:v>
                      </c:pt>
                      <c:pt idx="787">
                        <c:v>0.42992009719999991</c:v>
                      </c:pt>
                      <c:pt idx="788">
                        <c:v>0.43288799779999998</c:v>
                      </c:pt>
                      <c:pt idx="789">
                        <c:v>0.43604068639999982</c:v>
                      </c:pt>
                      <c:pt idx="790">
                        <c:v>0.43129882099999994</c:v>
                      </c:pt>
                      <c:pt idx="791">
                        <c:v>0.43027940719999991</c:v>
                      </c:pt>
                      <c:pt idx="792">
                        <c:v>0.43927036999999991</c:v>
                      </c:pt>
                      <c:pt idx="793">
                        <c:v>0.44119627159999986</c:v>
                      </c:pt>
                      <c:pt idx="794">
                        <c:v>0.42857730439999986</c:v>
                      </c:pt>
                      <c:pt idx="795">
                        <c:v>0.43622034139999988</c:v>
                      </c:pt>
                      <c:pt idx="796">
                        <c:v>0.44145497479999996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DE-418A-AD26-79B179742E54}"/>
                  </c:ext>
                </c:extLst>
              </c15:ser>
            </c15:filteredScatterSeries>
          </c:ext>
        </c:extLst>
      </c:scatterChart>
      <c:valAx>
        <c:axId val="5739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4944"/>
        <c:crosses val="autoZero"/>
        <c:crossBetween val="midCat"/>
      </c:valAx>
      <c:valAx>
        <c:axId val="57397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7007874015744"/>
          <c:y val="0.34374890638670164"/>
          <c:w val="0.23335214348206473"/>
          <c:h val="0.252317002041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3.2824074074074089E-2"/>
          <c:w val="0.82621062992125982"/>
          <c:h val="0.7616050597841936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'GL-06-12 - Batch'!$K$2:$K$1048576</c:f>
              <c:numCache>
                <c:formatCode>h:mm:ss</c:formatCode>
                <c:ptCount val="1048575"/>
                <c:pt idx="0">
                  <c:v>1.6666666666666668E-3</c:v>
                </c:pt>
                <c:pt idx="1">
                  <c:v>1.8518518518518517E-3</c:v>
                </c:pt>
                <c:pt idx="2">
                  <c:v>2.0138888888888888E-3</c:v>
                </c:pt>
                <c:pt idx="3">
                  <c:v>2.1874999999999998E-3</c:v>
                </c:pt>
                <c:pt idx="4">
                  <c:v>2.3611111111111111E-3</c:v>
                </c:pt>
                <c:pt idx="5">
                  <c:v>2.5347222222222221E-3</c:v>
                </c:pt>
                <c:pt idx="6">
                  <c:v>2.7083333333333334E-3</c:v>
                </c:pt>
                <c:pt idx="7">
                  <c:v>2.8819444444444444E-3</c:v>
                </c:pt>
                <c:pt idx="8">
                  <c:v>3.0555555555555557E-3</c:v>
                </c:pt>
                <c:pt idx="9">
                  <c:v>3.2291666666666666E-3</c:v>
                </c:pt>
                <c:pt idx="10">
                  <c:v>3.4027777777777784E-3</c:v>
                </c:pt>
                <c:pt idx="11">
                  <c:v>3.5763888888888894E-3</c:v>
                </c:pt>
                <c:pt idx="12">
                  <c:v>3.7500000000000003E-3</c:v>
                </c:pt>
                <c:pt idx="13">
                  <c:v>3.9351851851851857E-3</c:v>
                </c:pt>
                <c:pt idx="14">
                  <c:v>4.108796296296297E-3</c:v>
                </c:pt>
                <c:pt idx="15">
                  <c:v>4.2824074074074075E-3</c:v>
                </c:pt>
                <c:pt idx="16">
                  <c:v>4.4444444444444444E-3</c:v>
                </c:pt>
                <c:pt idx="17">
                  <c:v>4.6180555555555558E-3</c:v>
                </c:pt>
                <c:pt idx="18">
                  <c:v>4.7916666666666672E-3</c:v>
                </c:pt>
                <c:pt idx="19">
                  <c:v>4.9652777777777777E-3</c:v>
                </c:pt>
                <c:pt idx="20">
                  <c:v>5.138888888888889E-3</c:v>
                </c:pt>
                <c:pt idx="21">
                  <c:v>5.3125000000000004E-3</c:v>
                </c:pt>
                <c:pt idx="22">
                  <c:v>5.4861111111111117E-3</c:v>
                </c:pt>
                <c:pt idx="23">
                  <c:v>5.6597222222222222E-3</c:v>
                </c:pt>
                <c:pt idx="24">
                  <c:v>5.8449074074074072E-3</c:v>
                </c:pt>
                <c:pt idx="25">
                  <c:v>5.9953703703703697E-3</c:v>
                </c:pt>
                <c:pt idx="26">
                  <c:v>6.1805555555555563E-3</c:v>
                </c:pt>
                <c:pt idx="27">
                  <c:v>6.3657407407407404E-3</c:v>
                </c:pt>
                <c:pt idx="28">
                  <c:v>6.5393518518518517E-3</c:v>
                </c:pt>
                <c:pt idx="29">
                  <c:v>6.7013888888888887E-3</c:v>
                </c:pt>
                <c:pt idx="30">
                  <c:v>6.875E-3</c:v>
                </c:pt>
                <c:pt idx="31">
                  <c:v>7.0486111111111105E-3</c:v>
                </c:pt>
                <c:pt idx="32">
                  <c:v>7.2222222222222228E-3</c:v>
                </c:pt>
                <c:pt idx="33">
                  <c:v>7.3958333333333341E-3</c:v>
                </c:pt>
                <c:pt idx="34">
                  <c:v>7.5694444444444446E-3</c:v>
                </c:pt>
                <c:pt idx="35">
                  <c:v>7.743055555555556E-3</c:v>
                </c:pt>
                <c:pt idx="36">
                  <c:v>7.9166666666666673E-3</c:v>
                </c:pt>
                <c:pt idx="37">
                  <c:v>8.0902777777777778E-3</c:v>
                </c:pt>
                <c:pt idx="38">
                  <c:v>8.2638888888888883E-3</c:v>
                </c:pt>
                <c:pt idx="39">
                  <c:v>8.4490740740740741E-3</c:v>
                </c:pt>
                <c:pt idx="40">
                  <c:v>8.6226851851851846E-3</c:v>
                </c:pt>
                <c:pt idx="41">
                  <c:v>8.7962962962962968E-3</c:v>
                </c:pt>
                <c:pt idx="42">
                  <c:v>8.9699074074074073E-3</c:v>
                </c:pt>
                <c:pt idx="43">
                  <c:v>9.1435185185185178E-3</c:v>
                </c:pt>
                <c:pt idx="44">
                  <c:v>9.3171296296296283E-3</c:v>
                </c:pt>
                <c:pt idx="45">
                  <c:v>9.479166666666667E-3</c:v>
                </c:pt>
                <c:pt idx="46">
                  <c:v>9.6527777777777775E-3</c:v>
                </c:pt>
                <c:pt idx="47">
                  <c:v>9.8263888888888897E-3</c:v>
                </c:pt>
                <c:pt idx="48">
                  <c:v>0.01</c:v>
                </c:pt>
                <c:pt idx="49">
                  <c:v>1.0173611111111111E-2</c:v>
                </c:pt>
                <c:pt idx="50">
                  <c:v>1.0347222222222223E-2</c:v>
                </c:pt>
                <c:pt idx="51">
                  <c:v>1.0520833333333333E-2</c:v>
                </c:pt>
                <c:pt idx="52">
                  <c:v>1.0694444444444444E-2</c:v>
                </c:pt>
                <c:pt idx="53">
                  <c:v>1.087962962962963E-2</c:v>
                </c:pt>
                <c:pt idx="54">
                  <c:v>1.105324074074074E-2</c:v>
                </c:pt>
                <c:pt idx="55">
                  <c:v>1.1226851851851854E-2</c:v>
                </c:pt>
                <c:pt idx="56">
                  <c:v>1.1388888888888888E-2</c:v>
                </c:pt>
                <c:pt idx="57">
                  <c:v>1.1574074074074075E-2</c:v>
                </c:pt>
                <c:pt idx="58">
                  <c:v>1.1747685185185186E-2</c:v>
                </c:pt>
                <c:pt idx="59">
                  <c:v>1.1921296296296298E-2</c:v>
                </c:pt>
                <c:pt idx="60">
                  <c:v>1.2083333333333333E-2</c:v>
                </c:pt>
                <c:pt idx="61">
                  <c:v>1.2256944444444444E-2</c:v>
                </c:pt>
                <c:pt idx="62">
                  <c:v>1.2430555555555554E-2</c:v>
                </c:pt>
                <c:pt idx="63">
                  <c:v>1.2604166666666666E-2</c:v>
                </c:pt>
                <c:pt idx="64">
                  <c:v>1.2777777777777777E-2</c:v>
                </c:pt>
                <c:pt idx="65">
                  <c:v>1.2951388888888887E-2</c:v>
                </c:pt>
                <c:pt idx="66">
                  <c:v>1.3125E-2</c:v>
                </c:pt>
                <c:pt idx="67">
                  <c:v>1.329861111111111E-2</c:v>
                </c:pt>
                <c:pt idx="68">
                  <c:v>1.3483796296296298E-2</c:v>
                </c:pt>
                <c:pt idx="69">
                  <c:v>1.3657407407407408E-2</c:v>
                </c:pt>
                <c:pt idx="70">
                  <c:v>1.383101851851852E-2</c:v>
                </c:pt>
                <c:pt idx="71">
                  <c:v>1.4004629629629631E-2</c:v>
                </c:pt>
                <c:pt idx="72">
                  <c:v>1.4178240740740741E-2</c:v>
                </c:pt>
                <c:pt idx="73">
                  <c:v>1.4351851851851852E-2</c:v>
                </c:pt>
                <c:pt idx="74">
                  <c:v>1.4525462962962964E-2</c:v>
                </c:pt>
                <c:pt idx="75">
                  <c:v>1.4699074074074074E-2</c:v>
                </c:pt>
                <c:pt idx="76">
                  <c:v>1.486111111111111E-2</c:v>
                </c:pt>
                <c:pt idx="77">
                  <c:v>1.503472222222222E-2</c:v>
                </c:pt>
                <c:pt idx="78">
                  <c:v>1.5208333333333332E-2</c:v>
                </c:pt>
                <c:pt idx="79">
                  <c:v>1.5381944444444443E-2</c:v>
                </c:pt>
                <c:pt idx="80">
                  <c:v>1.5555555555555553E-2</c:v>
                </c:pt>
                <c:pt idx="81">
                  <c:v>1.5729166666666666E-2</c:v>
                </c:pt>
                <c:pt idx="82">
                  <c:v>1.5914351851851853E-2</c:v>
                </c:pt>
                <c:pt idx="83">
                  <c:v>1.6087962962962964E-2</c:v>
                </c:pt>
                <c:pt idx="84">
                  <c:v>1.6261574074074074E-2</c:v>
                </c:pt>
                <c:pt idx="85">
                  <c:v>1.6435185185185188E-2</c:v>
                </c:pt>
                <c:pt idx="86">
                  <c:v>1.6608796296296299E-2</c:v>
                </c:pt>
                <c:pt idx="87">
                  <c:v>1.6770833333333332E-2</c:v>
                </c:pt>
                <c:pt idx="88">
                  <c:v>1.6944444444444443E-2</c:v>
                </c:pt>
                <c:pt idx="89">
                  <c:v>1.7118055555555556E-2</c:v>
                </c:pt>
                <c:pt idx="90">
                  <c:v>1.7291666666666667E-2</c:v>
                </c:pt>
                <c:pt idx="91">
                  <c:v>1.7465277777777777E-2</c:v>
                </c:pt>
                <c:pt idx="92">
                  <c:v>1.7638888888888888E-2</c:v>
                </c:pt>
                <c:pt idx="93">
                  <c:v>1.7812499999999998E-2</c:v>
                </c:pt>
                <c:pt idx="94">
                  <c:v>1.7986111111111109E-2</c:v>
                </c:pt>
                <c:pt idx="95">
                  <c:v>1.8159722222222219E-2</c:v>
                </c:pt>
                <c:pt idx="96">
                  <c:v>1.834490740740741E-2</c:v>
                </c:pt>
                <c:pt idx="97">
                  <c:v>1.8518518518518521E-2</c:v>
                </c:pt>
                <c:pt idx="98">
                  <c:v>1.8692129629629631E-2</c:v>
                </c:pt>
                <c:pt idx="99">
                  <c:v>1.8865740740740742E-2</c:v>
                </c:pt>
                <c:pt idx="100">
                  <c:v>1.9039351851851852E-2</c:v>
                </c:pt>
                <c:pt idx="101">
                  <c:v>1.9212962962962963E-2</c:v>
                </c:pt>
                <c:pt idx="102">
                  <c:v>1.9375E-2</c:v>
                </c:pt>
                <c:pt idx="103">
                  <c:v>1.954861111111111E-2</c:v>
                </c:pt>
                <c:pt idx="104">
                  <c:v>1.9722222222222221E-2</c:v>
                </c:pt>
                <c:pt idx="105">
                  <c:v>1.9895833333333331E-2</c:v>
                </c:pt>
                <c:pt idx="106">
                  <c:v>2.0069444444444442E-2</c:v>
                </c:pt>
                <c:pt idx="107">
                  <c:v>2.0243055555555552E-2</c:v>
                </c:pt>
                <c:pt idx="108">
                  <c:v>2.0405092592592593E-2</c:v>
                </c:pt>
                <c:pt idx="109">
                  <c:v>2.0590277777777777E-2</c:v>
                </c:pt>
                <c:pt idx="110">
                  <c:v>2.0775462962962964E-2</c:v>
                </c:pt>
                <c:pt idx="111">
                  <c:v>2.0949074074074075E-2</c:v>
                </c:pt>
                <c:pt idx="112">
                  <c:v>2.1122685185185185E-2</c:v>
                </c:pt>
                <c:pt idx="113">
                  <c:v>2.1296296296296299E-2</c:v>
                </c:pt>
                <c:pt idx="114">
                  <c:v>2.146990740740741E-2</c:v>
                </c:pt>
                <c:pt idx="115">
                  <c:v>2.1631944444444443E-2</c:v>
                </c:pt>
                <c:pt idx="116">
                  <c:v>2.1805555555555554E-2</c:v>
                </c:pt>
                <c:pt idx="117">
                  <c:v>2.1979166666666664E-2</c:v>
                </c:pt>
                <c:pt idx="118">
                  <c:v>2.2152777777777775E-2</c:v>
                </c:pt>
                <c:pt idx="119">
                  <c:v>2.2326388888888885E-2</c:v>
                </c:pt>
                <c:pt idx="120">
                  <c:v>2.2499999999999996E-2</c:v>
                </c:pt>
                <c:pt idx="121">
                  <c:v>2.2673611111111113E-2</c:v>
                </c:pt>
                <c:pt idx="122">
                  <c:v>2.2847222222222224E-2</c:v>
                </c:pt>
                <c:pt idx="123">
                  <c:v>2.3020833333333334E-2</c:v>
                </c:pt>
                <c:pt idx="124">
                  <c:v>2.3194444444444445E-2</c:v>
                </c:pt>
                <c:pt idx="125">
                  <c:v>2.3368055555555555E-2</c:v>
                </c:pt>
                <c:pt idx="126">
                  <c:v>2.3553240740740739E-2</c:v>
                </c:pt>
                <c:pt idx="127">
                  <c:v>2.372685185185185E-2</c:v>
                </c:pt>
                <c:pt idx="128">
                  <c:v>2.390046296296296E-2</c:v>
                </c:pt>
                <c:pt idx="129">
                  <c:v>2.4062500000000001E-2</c:v>
                </c:pt>
                <c:pt idx="130">
                  <c:v>2.4236111111111111E-2</c:v>
                </c:pt>
                <c:pt idx="131">
                  <c:v>2.4409722222222222E-2</c:v>
                </c:pt>
                <c:pt idx="132">
                  <c:v>2.4583333333333332E-2</c:v>
                </c:pt>
                <c:pt idx="133">
                  <c:v>2.4756944444444443E-2</c:v>
                </c:pt>
                <c:pt idx="134">
                  <c:v>2.4930555555555553E-2</c:v>
                </c:pt>
                <c:pt idx="135">
                  <c:v>2.5104166666666664E-2</c:v>
                </c:pt>
                <c:pt idx="136">
                  <c:v>2.5277777777777777E-2</c:v>
                </c:pt>
                <c:pt idx="137">
                  <c:v>2.5451388888888888E-2</c:v>
                </c:pt>
                <c:pt idx="138">
                  <c:v>2.5624999999999998E-2</c:v>
                </c:pt>
                <c:pt idx="139">
                  <c:v>2.5798611111111109E-2</c:v>
                </c:pt>
                <c:pt idx="140">
                  <c:v>2.5972222222222219E-2</c:v>
                </c:pt>
                <c:pt idx="141">
                  <c:v>2.6157407407407407E-2</c:v>
                </c:pt>
                <c:pt idx="142">
                  <c:v>2.6331018518518517E-2</c:v>
                </c:pt>
                <c:pt idx="143">
                  <c:v>2.6504629629629628E-2</c:v>
                </c:pt>
                <c:pt idx="144">
                  <c:v>2.6666666666666668E-2</c:v>
                </c:pt>
                <c:pt idx="145">
                  <c:v>2.6840277777777779E-2</c:v>
                </c:pt>
                <c:pt idx="146">
                  <c:v>2.7013888888888889E-2</c:v>
                </c:pt>
                <c:pt idx="147">
                  <c:v>2.71875E-2</c:v>
                </c:pt>
                <c:pt idx="148">
                  <c:v>2.736111111111111E-2</c:v>
                </c:pt>
                <c:pt idx="149">
                  <c:v>2.7534722222222221E-2</c:v>
                </c:pt>
                <c:pt idx="150">
                  <c:v>2.7708333333333331E-2</c:v>
                </c:pt>
                <c:pt idx="151">
                  <c:v>2.7881944444444445E-2</c:v>
                </c:pt>
                <c:pt idx="152">
                  <c:v>2.8055555555555556E-2</c:v>
                </c:pt>
                <c:pt idx="153">
                  <c:v>2.8229166666666666E-2</c:v>
                </c:pt>
                <c:pt idx="154">
                  <c:v>2.8414351851851847E-2</c:v>
                </c:pt>
                <c:pt idx="155">
                  <c:v>2.8587962962962964E-2</c:v>
                </c:pt>
                <c:pt idx="156">
                  <c:v>2.8761574074074075E-2</c:v>
                </c:pt>
                <c:pt idx="157">
                  <c:v>2.8935185185185185E-2</c:v>
                </c:pt>
                <c:pt idx="158">
                  <c:v>2.9108796296296296E-2</c:v>
                </c:pt>
                <c:pt idx="159">
                  <c:v>2.9270833333333333E-2</c:v>
                </c:pt>
                <c:pt idx="160">
                  <c:v>2.9444444444444443E-2</c:v>
                </c:pt>
                <c:pt idx="161">
                  <c:v>2.9618055555555554E-2</c:v>
                </c:pt>
                <c:pt idx="162">
                  <c:v>2.9791666666666664E-2</c:v>
                </c:pt>
                <c:pt idx="163">
                  <c:v>2.9965277777777775E-2</c:v>
                </c:pt>
                <c:pt idx="164">
                  <c:v>3.0138888888888885E-2</c:v>
                </c:pt>
                <c:pt idx="165">
                  <c:v>3.0312499999999996E-2</c:v>
                </c:pt>
                <c:pt idx="166">
                  <c:v>3.0486111111111113E-2</c:v>
                </c:pt>
                <c:pt idx="167">
                  <c:v>3.0659722222222224E-2</c:v>
                </c:pt>
                <c:pt idx="168">
                  <c:v>3.0833333333333334E-2</c:v>
                </c:pt>
                <c:pt idx="169">
                  <c:v>3.1006944444444445E-2</c:v>
                </c:pt>
                <c:pt idx="170">
                  <c:v>3.1180555555555555E-2</c:v>
                </c:pt>
                <c:pt idx="171">
                  <c:v>3.1365740740740743E-2</c:v>
                </c:pt>
                <c:pt idx="172">
                  <c:v>3.1539351851851853E-2</c:v>
                </c:pt>
                <c:pt idx="173">
                  <c:v>3.1712962962962964E-2</c:v>
                </c:pt>
                <c:pt idx="174">
                  <c:v>3.1875000000000001E-2</c:v>
                </c:pt>
                <c:pt idx="175">
                  <c:v>3.2048611111111111E-2</c:v>
                </c:pt>
                <c:pt idx="176">
                  <c:v>3.2222222222222222E-2</c:v>
                </c:pt>
                <c:pt idx="177">
                  <c:v>3.2395833333333332E-2</c:v>
                </c:pt>
                <c:pt idx="178">
                  <c:v>3.2569444444444443E-2</c:v>
                </c:pt>
                <c:pt idx="179">
                  <c:v>3.2743055555555553E-2</c:v>
                </c:pt>
                <c:pt idx="180">
                  <c:v>3.2916666666666664E-2</c:v>
                </c:pt>
                <c:pt idx="181">
                  <c:v>3.3101851851851848E-2</c:v>
                </c:pt>
                <c:pt idx="182">
                  <c:v>3.3275462962962958E-2</c:v>
                </c:pt>
                <c:pt idx="183">
                  <c:v>3.3449074074074069E-2</c:v>
                </c:pt>
                <c:pt idx="184">
                  <c:v>3.3622685185185179E-2</c:v>
                </c:pt>
                <c:pt idx="185">
                  <c:v>3.3796296296296297E-2</c:v>
                </c:pt>
                <c:pt idx="186">
                  <c:v>3.3969907407407407E-2</c:v>
                </c:pt>
                <c:pt idx="187">
                  <c:v>3.4143518518518517E-2</c:v>
                </c:pt>
                <c:pt idx="188">
                  <c:v>3.4305555555555554E-2</c:v>
                </c:pt>
                <c:pt idx="189">
                  <c:v>3.4479166666666665E-2</c:v>
                </c:pt>
                <c:pt idx="190">
                  <c:v>3.4652777777777775E-2</c:v>
                </c:pt>
                <c:pt idx="191">
                  <c:v>3.4826388888888886E-2</c:v>
                </c:pt>
                <c:pt idx="192">
                  <c:v>3.4999999999999996E-2</c:v>
                </c:pt>
                <c:pt idx="193">
                  <c:v>3.5173611111111107E-2</c:v>
                </c:pt>
                <c:pt idx="194">
                  <c:v>3.5347222222222217E-2</c:v>
                </c:pt>
                <c:pt idx="195">
                  <c:v>3.5520833333333328E-2</c:v>
                </c:pt>
                <c:pt idx="196">
                  <c:v>3.5706018518518519E-2</c:v>
                </c:pt>
                <c:pt idx="197">
                  <c:v>3.5879629629629629E-2</c:v>
                </c:pt>
                <c:pt idx="198">
                  <c:v>3.605324074074074E-2</c:v>
                </c:pt>
                <c:pt idx="199">
                  <c:v>3.6215277777777777E-2</c:v>
                </c:pt>
                <c:pt idx="200">
                  <c:v>3.6400462962962961E-2</c:v>
                </c:pt>
                <c:pt idx="201">
                  <c:v>3.6574074074074071E-2</c:v>
                </c:pt>
                <c:pt idx="202">
                  <c:v>3.6736111111111108E-2</c:v>
                </c:pt>
                <c:pt idx="203">
                  <c:v>3.6909722222222226E-2</c:v>
                </c:pt>
                <c:pt idx="204">
                  <c:v>3.7083333333333336E-2</c:v>
                </c:pt>
                <c:pt idx="205">
                  <c:v>3.7256944444444447E-2</c:v>
                </c:pt>
                <c:pt idx="206">
                  <c:v>3.7430555555555557E-2</c:v>
                </c:pt>
                <c:pt idx="207">
                  <c:v>3.7604166666666668E-2</c:v>
                </c:pt>
                <c:pt idx="208">
                  <c:v>3.7777777777777778E-2</c:v>
                </c:pt>
                <c:pt idx="209">
                  <c:v>3.7951388888888889E-2</c:v>
                </c:pt>
                <c:pt idx="210">
                  <c:v>3.8136574074074073E-2</c:v>
                </c:pt>
                <c:pt idx="211">
                  <c:v>3.8310185185185183E-2</c:v>
                </c:pt>
                <c:pt idx="212">
                  <c:v>3.8483796296296294E-2</c:v>
                </c:pt>
                <c:pt idx="213">
                  <c:v>3.8657407407407404E-2</c:v>
                </c:pt>
                <c:pt idx="214">
                  <c:v>3.8831018518518515E-2</c:v>
                </c:pt>
                <c:pt idx="215">
                  <c:v>3.9004629629629632E-2</c:v>
                </c:pt>
                <c:pt idx="216">
                  <c:v>3.9166666666666662E-2</c:v>
                </c:pt>
                <c:pt idx="217">
                  <c:v>3.9340277777777773E-2</c:v>
                </c:pt>
                <c:pt idx="218">
                  <c:v>3.951388888888889E-2</c:v>
                </c:pt>
                <c:pt idx="219">
                  <c:v>3.9687500000000001E-2</c:v>
                </c:pt>
                <c:pt idx="220">
                  <c:v>3.9861111111111111E-2</c:v>
                </c:pt>
                <c:pt idx="221">
                  <c:v>4.0034722222222222E-2</c:v>
                </c:pt>
                <c:pt idx="222">
                  <c:v>4.0208333333333332E-2</c:v>
                </c:pt>
                <c:pt idx="223">
                  <c:v>4.0381944444444443E-2</c:v>
                </c:pt>
                <c:pt idx="224">
                  <c:v>4.0567129629629627E-2</c:v>
                </c:pt>
                <c:pt idx="225">
                  <c:v>4.0729166666666664E-2</c:v>
                </c:pt>
                <c:pt idx="226">
                  <c:v>4.0914351851851848E-2</c:v>
                </c:pt>
                <c:pt idx="227">
                  <c:v>4.1076388888888891E-2</c:v>
                </c:pt>
                <c:pt idx="228">
                  <c:v>4.1261574074074069E-2</c:v>
                </c:pt>
                <c:pt idx="229">
                  <c:v>4.1435185185185179E-2</c:v>
                </c:pt>
                <c:pt idx="230">
                  <c:v>4.1608796296296297E-2</c:v>
                </c:pt>
                <c:pt idx="231">
                  <c:v>4.1782407407407407E-2</c:v>
                </c:pt>
                <c:pt idx="232">
                  <c:v>4.2291666666666665E-2</c:v>
                </c:pt>
                <c:pt idx="233">
                  <c:v>4.2638888888888893E-2</c:v>
                </c:pt>
                <c:pt idx="234">
                  <c:v>4.2986111111111114E-2</c:v>
                </c:pt>
                <c:pt idx="235">
                  <c:v>4.3333333333333335E-2</c:v>
                </c:pt>
                <c:pt idx="236">
                  <c:v>4.3680555555555556E-2</c:v>
                </c:pt>
                <c:pt idx="237">
                  <c:v>4.4027777777777777E-2</c:v>
                </c:pt>
                <c:pt idx="238">
                  <c:v>4.4374999999999998E-2</c:v>
                </c:pt>
                <c:pt idx="239">
                  <c:v>4.4722222222222219E-2</c:v>
                </c:pt>
                <c:pt idx="240">
                  <c:v>4.5069444444444447E-2</c:v>
                </c:pt>
                <c:pt idx="241">
                  <c:v>4.5416666666666668E-2</c:v>
                </c:pt>
                <c:pt idx="242">
                  <c:v>4.5763888888888889E-2</c:v>
                </c:pt>
                <c:pt idx="243">
                  <c:v>4.611111111111111E-2</c:v>
                </c:pt>
                <c:pt idx="244">
                  <c:v>4.6458333333333331E-2</c:v>
                </c:pt>
                <c:pt idx="245">
                  <c:v>4.6805555555555552E-2</c:v>
                </c:pt>
                <c:pt idx="246">
                  <c:v>4.7152777777777773E-2</c:v>
                </c:pt>
                <c:pt idx="247">
                  <c:v>4.7500000000000007E-2</c:v>
                </c:pt>
                <c:pt idx="248">
                  <c:v>4.7847222222222228E-2</c:v>
                </c:pt>
                <c:pt idx="249">
                  <c:v>4.8194444444444449E-2</c:v>
                </c:pt>
                <c:pt idx="250">
                  <c:v>4.854166666666667E-2</c:v>
                </c:pt>
                <c:pt idx="251">
                  <c:v>4.8888888888888891E-2</c:v>
                </c:pt>
                <c:pt idx="252">
                  <c:v>4.9236111111111112E-2</c:v>
                </c:pt>
                <c:pt idx="253">
                  <c:v>4.9583333333333333E-2</c:v>
                </c:pt>
                <c:pt idx="254">
                  <c:v>4.9930555555555554E-2</c:v>
                </c:pt>
                <c:pt idx="255">
                  <c:v>5.0277777777777775E-2</c:v>
                </c:pt>
                <c:pt idx="256">
                  <c:v>5.0625000000000003E-2</c:v>
                </c:pt>
                <c:pt idx="257">
                  <c:v>5.0972222222222224E-2</c:v>
                </c:pt>
                <c:pt idx="258">
                  <c:v>5.1319444444444445E-2</c:v>
                </c:pt>
                <c:pt idx="259">
                  <c:v>5.1666666666666666E-2</c:v>
                </c:pt>
                <c:pt idx="260">
                  <c:v>5.2013888888888887E-2</c:v>
                </c:pt>
                <c:pt idx="261">
                  <c:v>5.2361111111111108E-2</c:v>
                </c:pt>
                <c:pt idx="262">
                  <c:v>5.2708333333333336E-2</c:v>
                </c:pt>
                <c:pt idx="263">
                  <c:v>5.3055555555555557E-2</c:v>
                </c:pt>
                <c:pt idx="264">
                  <c:v>5.3402777777777778E-2</c:v>
                </c:pt>
                <c:pt idx="265">
                  <c:v>5.3749999999999999E-2</c:v>
                </c:pt>
                <c:pt idx="266">
                  <c:v>5.409722222222222E-2</c:v>
                </c:pt>
                <c:pt idx="267">
                  <c:v>5.4444444444444441E-2</c:v>
                </c:pt>
                <c:pt idx="268">
                  <c:v>5.4791666666666662E-2</c:v>
                </c:pt>
                <c:pt idx="269">
                  <c:v>5.5138888888888883E-2</c:v>
                </c:pt>
                <c:pt idx="270">
                  <c:v>5.5486111111111104E-2</c:v>
                </c:pt>
                <c:pt idx="271">
                  <c:v>5.5833333333333325E-2</c:v>
                </c:pt>
                <c:pt idx="272">
                  <c:v>5.618055555555556E-2</c:v>
                </c:pt>
                <c:pt idx="273">
                  <c:v>5.6527777777777781E-2</c:v>
                </c:pt>
                <c:pt idx="274">
                  <c:v>5.6875000000000002E-2</c:v>
                </c:pt>
                <c:pt idx="275">
                  <c:v>5.7222222222222223E-2</c:v>
                </c:pt>
                <c:pt idx="276">
                  <c:v>5.7569444444444444E-2</c:v>
                </c:pt>
                <c:pt idx="277">
                  <c:v>5.7916666666666665E-2</c:v>
                </c:pt>
                <c:pt idx="278">
                  <c:v>5.8263888888888893E-2</c:v>
                </c:pt>
                <c:pt idx="279">
                  <c:v>5.8611111111111114E-2</c:v>
                </c:pt>
                <c:pt idx="280">
                  <c:v>5.8958333333333335E-2</c:v>
                </c:pt>
                <c:pt idx="281">
                  <c:v>5.9305555555555556E-2</c:v>
                </c:pt>
                <c:pt idx="282">
                  <c:v>5.9652777777777777E-2</c:v>
                </c:pt>
                <c:pt idx="283">
                  <c:v>0.06</c:v>
                </c:pt>
                <c:pt idx="284">
                  <c:v>6.0347222222222219E-2</c:v>
                </c:pt>
                <c:pt idx="285">
                  <c:v>6.069444444444444E-2</c:v>
                </c:pt>
                <c:pt idx="286">
                  <c:v>6.1041666666666661E-2</c:v>
                </c:pt>
                <c:pt idx="287">
                  <c:v>6.1377314814814815E-2</c:v>
                </c:pt>
                <c:pt idx="288">
                  <c:v>6.173611111111111E-2</c:v>
                </c:pt>
                <c:pt idx="289">
                  <c:v>6.2083333333333331E-2</c:v>
                </c:pt>
                <c:pt idx="290">
                  <c:v>6.2430555555555552E-2</c:v>
                </c:pt>
                <c:pt idx="291">
                  <c:v>6.277777777777778E-2</c:v>
                </c:pt>
                <c:pt idx="292">
                  <c:v>6.3125000000000001E-2</c:v>
                </c:pt>
                <c:pt idx="293">
                  <c:v>6.3472222222222222E-2</c:v>
                </c:pt>
                <c:pt idx="294">
                  <c:v>6.3819444444444443E-2</c:v>
                </c:pt>
                <c:pt idx="295">
                  <c:v>6.4166666666666664E-2</c:v>
                </c:pt>
                <c:pt idx="296">
                  <c:v>6.4513888888888885E-2</c:v>
                </c:pt>
                <c:pt idx="297">
                  <c:v>6.4861111111111105E-2</c:v>
                </c:pt>
                <c:pt idx="298">
                  <c:v>6.5208333333333326E-2</c:v>
                </c:pt>
                <c:pt idx="299">
                  <c:v>6.5543981481481481E-2</c:v>
                </c:pt>
                <c:pt idx="300">
                  <c:v>6.5902777777777768E-2</c:v>
                </c:pt>
                <c:pt idx="301">
                  <c:v>6.6249999999999989E-2</c:v>
                </c:pt>
                <c:pt idx="302">
                  <c:v>6.659722222222221E-2</c:v>
                </c:pt>
                <c:pt idx="303">
                  <c:v>6.6944444444444445E-2</c:v>
                </c:pt>
                <c:pt idx="304">
                  <c:v>6.7291666666666666E-2</c:v>
                </c:pt>
                <c:pt idx="305">
                  <c:v>6.7638888888888887E-2</c:v>
                </c:pt>
                <c:pt idx="306">
                  <c:v>6.7986111111111108E-2</c:v>
                </c:pt>
                <c:pt idx="307">
                  <c:v>6.8333333333333343E-2</c:v>
                </c:pt>
                <c:pt idx="308">
                  <c:v>6.8680555555555564E-2</c:v>
                </c:pt>
                <c:pt idx="309">
                  <c:v>6.9027777777777785E-2</c:v>
                </c:pt>
                <c:pt idx="310">
                  <c:v>6.9375000000000006E-2</c:v>
                </c:pt>
                <c:pt idx="311">
                  <c:v>6.9722222222222227E-2</c:v>
                </c:pt>
                <c:pt idx="312">
                  <c:v>7.0069444444444448E-2</c:v>
                </c:pt>
                <c:pt idx="313">
                  <c:v>7.0416666666666669E-2</c:v>
                </c:pt>
                <c:pt idx="314">
                  <c:v>7.076388888888889E-2</c:v>
                </c:pt>
                <c:pt idx="315">
                  <c:v>7.1111111111111111E-2</c:v>
                </c:pt>
                <c:pt idx="316">
                  <c:v>7.1458333333333332E-2</c:v>
                </c:pt>
                <c:pt idx="317">
                  <c:v>7.1805555555555553E-2</c:v>
                </c:pt>
                <c:pt idx="318">
                  <c:v>7.2152777777777774E-2</c:v>
                </c:pt>
                <c:pt idx="319">
                  <c:v>7.2499999999999995E-2</c:v>
                </c:pt>
                <c:pt idx="320">
                  <c:v>7.2847222222222216E-2</c:v>
                </c:pt>
                <c:pt idx="321">
                  <c:v>7.3194444444444437E-2</c:v>
                </c:pt>
                <c:pt idx="322">
                  <c:v>7.3541666666666672E-2</c:v>
                </c:pt>
                <c:pt idx="323">
                  <c:v>7.3888888888888893E-2</c:v>
                </c:pt>
                <c:pt idx="324">
                  <c:v>7.4236111111111114E-2</c:v>
                </c:pt>
                <c:pt idx="325">
                  <c:v>7.4583333333333335E-2</c:v>
                </c:pt>
                <c:pt idx="326">
                  <c:v>7.4930555555555556E-2</c:v>
                </c:pt>
                <c:pt idx="327">
                  <c:v>7.5277777777777777E-2</c:v>
                </c:pt>
                <c:pt idx="328">
                  <c:v>7.5613425925925917E-2</c:v>
                </c:pt>
                <c:pt idx="329">
                  <c:v>7.5972222222222219E-2</c:v>
                </c:pt>
                <c:pt idx="330">
                  <c:v>7.631944444444444E-2</c:v>
                </c:pt>
                <c:pt idx="331">
                  <c:v>7.6666666666666661E-2</c:v>
                </c:pt>
                <c:pt idx="332">
                  <c:v>7.7013888888888882E-2</c:v>
                </c:pt>
                <c:pt idx="333">
                  <c:v>7.7361111111111117E-2</c:v>
                </c:pt>
                <c:pt idx="334">
                  <c:v>7.7708333333333338E-2</c:v>
                </c:pt>
                <c:pt idx="335">
                  <c:v>7.8055555555555559E-2</c:v>
                </c:pt>
                <c:pt idx="336">
                  <c:v>7.840277777777778E-2</c:v>
                </c:pt>
                <c:pt idx="337">
                  <c:v>7.8750000000000001E-2</c:v>
                </c:pt>
                <c:pt idx="338">
                  <c:v>7.9097222222222222E-2</c:v>
                </c:pt>
                <c:pt idx="339">
                  <c:v>7.9444444444444443E-2</c:v>
                </c:pt>
                <c:pt idx="340">
                  <c:v>7.9791666666666664E-2</c:v>
                </c:pt>
                <c:pt idx="341">
                  <c:v>8.0138888888888885E-2</c:v>
                </c:pt>
                <c:pt idx="342">
                  <c:v>8.0486111111111105E-2</c:v>
                </c:pt>
                <c:pt idx="343">
                  <c:v>8.0833333333333326E-2</c:v>
                </c:pt>
                <c:pt idx="344">
                  <c:v>8.1180555555555547E-2</c:v>
                </c:pt>
                <c:pt idx="345">
                  <c:v>8.1527777777777768E-2</c:v>
                </c:pt>
                <c:pt idx="346">
                  <c:v>8.1874999999999989E-2</c:v>
                </c:pt>
                <c:pt idx="347">
                  <c:v>8.222222222222221E-2</c:v>
                </c:pt>
                <c:pt idx="348">
                  <c:v>8.2569444444444445E-2</c:v>
                </c:pt>
                <c:pt idx="349">
                  <c:v>8.2916666666666666E-2</c:v>
                </c:pt>
                <c:pt idx="350">
                  <c:v>8.3263888888888887E-2</c:v>
                </c:pt>
                <c:pt idx="351">
                  <c:v>8.3611111111111122E-2</c:v>
                </c:pt>
                <c:pt idx="352">
                  <c:v>8.3958333333333343E-2</c:v>
                </c:pt>
                <c:pt idx="353">
                  <c:v>8.4305555555555564E-2</c:v>
                </c:pt>
                <c:pt idx="354">
                  <c:v>8.4652777777777785E-2</c:v>
                </c:pt>
                <c:pt idx="355">
                  <c:v>8.5000000000000006E-2</c:v>
                </c:pt>
                <c:pt idx="356">
                  <c:v>8.5347222222222227E-2</c:v>
                </c:pt>
                <c:pt idx="357">
                  <c:v>8.5694444444444448E-2</c:v>
                </c:pt>
                <c:pt idx="358">
                  <c:v>8.6041666666666669E-2</c:v>
                </c:pt>
                <c:pt idx="359">
                  <c:v>8.638888888888889E-2</c:v>
                </c:pt>
                <c:pt idx="360">
                  <c:v>8.6736111111111111E-2</c:v>
                </c:pt>
                <c:pt idx="361">
                  <c:v>8.7083333333333332E-2</c:v>
                </c:pt>
                <c:pt idx="362">
                  <c:v>8.7430555555555553E-2</c:v>
                </c:pt>
                <c:pt idx="363">
                  <c:v>8.7777777777777774E-2</c:v>
                </c:pt>
                <c:pt idx="364">
                  <c:v>8.8125000000000009E-2</c:v>
                </c:pt>
                <c:pt idx="365">
                  <c:v>8.847222222222223E-2</c:v>
                </c:pt>
                <c:pt idx="366">
                  <c:v>8.8819444444444451E-2</c:v>
                </c:pt>
                <c:pt idx="367">
                  <c:v>8.9166666666666672E-2</c:v>
                </c:pt>
                <c:pt idx="368">
                  <c:v>8.9513888888888893E-2</c:v>
                </c:pt>
                <c:pt idx="369">
                  <c:v>8.9861111111111114E-2</c:v>
                </c:pt>
                <c:pt idx="370">
                  <c:v>9.0208333333333335E-2</c:v>
                </c:pt>
                <c:pt idx="371">
                  <c:v>9.0555555555555556E-2</c:v>
                </c:pt>
                <c:pt idx="372">
                  <c:v>9.0902777777777777E-2</c:v>
                </c:pt>
                <c:pt idx="373">
                  <c:v>9.1249999999999998E-2</c:v>
                </c:pt>
                <c:pt idx="374">
                  <c:v>9.1597222222222219E-2</c:v>
                </c:pt>
                <c:pt idx="375">
                  <c:v>9.194444444444444E-2</c:v>
                </c:pt>
                <c:pt idx="376">
                  <c:v>9.2291666666666661E-2</c:v>
                </c:pt>
                <c:pt idx="377">
                  <c:v>9.2638888888888882E-2</c:v>
                </c:pt>
                <c:pt idx="378">
                  <c:v>9.2986111111111103E-2</c:v>
                </c:pt>
                <c:pt idx="379">
                  <c:v>9.3333333333333338E-2</c:v>
                </c:pt>
                <c:pt idx="380">
                  <c:v>9.3680555555555559E-2</c:v>
                </c:pt>
                <c:pt idx="381">
                  <c:v>9.402777777777778E-2</c:v>
                </c:pt>
                <c:pt idx="382">
                  <c:v>9.4375000000000001E-2</c:v>
                </c:pt>
                <c:pt idx="383">
                  <c:v>9.4722222222222222E-2</c:v>
                </c:pt>
                <c:pt idx="384">
                  <c:v>9.5069444444444443E-2</c:v>
                </c:pt>
                <c:pt idx="385">
                  <c:v>9.5416666666666664E-2</c:v>
                </c:pt>
                <c:pt idx="386">
                  <c:v>9.5763888888888885E-2</c:v>
                </c:pt>
                <c:pt idx="387">
                  <c:v>9.6111111111111105E-2</c:v>
                </c:pt>
                <c:pt idx="388">
                  <c:v>9.6458333333333326E-2</c:v>
                </c:pt>
                <c:pt idx="389">
                  <c:v>9.6805555555555547E-2</c:v>
                </c:pt>
                <c:pt idx="390">
                  <c:v>9.7152777777777768E-2</c:v>
                </c:pt>
                <c:pt idx="391">
                  <c:v>9.7499999999999989E-2</c:v>
                </c:pt>
                <c:pt idx="392">
                  <c:v>9.784722222222221E-2</c:v>
                </c:pt>
                <c:pt idx="393">
                  <c:v>9.8194444444444431E-2</c:v>
                </c:pt>
                <c:pt idx="394">
                  <c:v>9.854166666666668E-2</c:v>
                </c:pt>
                <c:pt idx="395">
                  <c:v>9.8888888888888873E-2</c:v>
                </c:pt>
                <c:pt idx="396">
                  <c:v>9.9236111111111122E-2</c:v>
                </c:pt>
                <c:pt idx="397">
                  <c:v>9.9583333333333343E-2</c:v>
                </c:pt>
                <c:pt idx="398">
                  <c:v>9.9930555555555564E-2</c:v>
                </c:pt>
                <c:pt idx="399">
                  <c:v>0.10027777777777779</c:v>
                </c:pt>
                <c:pt idx="400">
                  <c:v>0.10062500000000001</c:v>
                </c:pt>
                <c:pt idx="401">
                  <c:v>0.10097222222222223</c:v>
                </c:pt>
                <c:pt idx="402">
                  <c:v>0.10131944444444445</c:v>
                </c:pt>
                <c:pt idx="403">
                  <c:v>0.10166666666666667</c:v>
                </c:pt>
                <c:pt idx="404">
                  <c:v>0.10201388888888889</c:v>
                </c:pt>
                <c:pt idx="405">
                  <c:v>0.10236111111111111</c:v>
                </c:pt>
                <c:pt idx="406">
                  <c:v>0.10270833333333333</c:v>
                </c:pt>
                <c:pt idx="407">
                  <c:v>0.10305555555555555</c:v>
                </c:pt>
                <c:pt idx="408">
                  <c:v>0.10340277777777777</c:v>
                </c:pt>
                <c:pt idx="409">
                  <c:v>0.10375000000000001</c:v>
                </c:pt>
                <c:pt idx="410">
                  <c:v>0.10409722222222222</c:v>
                </c:pt>
                <c:pt idx="411">
                  <c:v>0.10444444444444445</c:v>
                </c:pt>
                <c:pt idx="412">
                  <c:v>0.10479166666666667</c:v>
                </c:pt>
                <c:pt idx="413">
                  <c:v>0.10513888888888889</c:v>
                </c:pt>
                <c:pt idx="414">
                  <c:v>0.10548611111111111</c:v>
                </c:pt>
                <c:pt idx="415">
                  <c:v>0.10583333333333333</c:v>
                </c:pt>
                <c:pt idx="416">
                  <c:v>0.10618055555555556</c:v>
                </c:pt>
                <c:pt idx="417">
                  <c:v>0.10652777777777778</c:v>
                </c:pt>
                <c:pt idx="418">
                  <c:v>0.106875</c:v>
                </c:pt>
                <c:pt idx="419">
                  <c:v>0.10722222222222222</c:v>
                </c:pt>
                <c:pt idx="420">
                  <c:v>0.10756944444444444</c:v>
                </c:pt>
                <c:pt idx="421">
                  <c:v>0.10791666666666666</c:v>
                </c:pt>
                <c:pt idx="422">
                  <c:v>0.10826388888888888</c:v>
                </c:pt>
                <c:pt idx="423">
                  <c:v>0.1086111111111111</c:v>
                </c:pt>
                <c:pt idx="424">
                  <c:v>0.10895833333333334</c:v>
                </c:pt>
                <c:pt idx="425">
                  <c:v>0.10930555555555554</c:v>
                </c:pt>
                <c:pt idx="426">
                  <c:v>0.10965277777777778</c:v>
                </c:pt>
                <c:pt idx="427">
                  <c:v>0.11</c:v>
                </c:pt>
                <c:pt idx="428">
                  <c:v>0.11034722222222222</c:v>
                </c:pt>
                <c:pt idx="429">
                  <c:v>0.11069444444444444</c:v>
                </c:pt>
                <c:pt idx="430">
                  <c:v>0.11104166666666666</c:v>
                </c:pt>
                <c:pt idx="431">
                  <c:v>0.11138888888888888</c:v>
                </c:pt>
                <c:pt idx="432">
                  <c:v>0.11173611111111111</c:v>
                </c:pt>
                <c:pt idx="433">
                  <c:v>0.11208333333333333</c:v>
                </c:pt>
                <c:pt idx="434">
                  <c:v>0.11243055555555555</c:v>
                </c:pt>
                <c:pt idx="435">
                  <c:v>0.11277777777777777</c:v>
                </c:pt>
                <c:pt idx="436">
                  <c:v>0.11312499999999999</c:v>
                </c:pt>
                <c:pt idx="437">
                  <c:v>0.11347222222222221</c:v>
                </c:pt>
                <c:pt idx="438">
                  <c:v>0.11381944444444443</c:v>
                </c:pt>
                <c:pt idx="439">
                  <c:v>0.11416666666666668</c:v>
                </c:pt>
                <c:pt idx="440">
                  <c:v>0.11451388888888887</c:v>
                </c:pt>
                <c:pt idx="441">
                  <c:v>0.11486111111111112</c:v>
                </c:pt>
                <c:pt idx="442">
                  <c:v>0.11520833333333334</c:v>
                </c:pt>
                <c:pt idx="443">
                  <c:v>0.11555555555555556</c:v>
                </c:pt>
                <c:pt idx="444">
                  <c:v>0.11590277777777779</c:v>
                </c:pt>
                <c:pt idx="445">
                  <c:v>0.11625000000000001</c:v>
                </c:pt>
                <c:pt idx="446">
                  <c:v>0.11659722222222223</c:v>
                </c:pt>
                <c:pt idx="447">
                  <c:v>0.11694444444444445</c:v>
                </c:pt>
                <c:pt idx="448">
                  <c:v>0.11729166666666667</c:v>
                </c:pt>
                <c:pt idx="449">
                  <c:v>0.11763888888888889</c:v>
                </c:pt>
                <c:pt idx="450">
                  <c:v>0.11798611111111111</c:v>
                </c:pt>
                <c:pt idx="451">
                  <c:v>0.11833333333333333</c:v>
                </c:pt>
                <c:pt idx="452">
                  <c:v>0.11868055555555555</c:v>
                </c:pt>
                <c:pt idx="453">
                  <c:v>0.11902777777777777</c:v>
                </c:pt>
                <c:pt idx="454">
                  <c:v>0.11937500000000001</c:v>
                </c:pt>
                <c:pt idx="455">
                  <c:v>0.11972222222222222</c:v>
                </c:pt>
                <c:pt idx="456">
                  <c:v>0.12006944444444445</c:v>
                </c:pt>
                <c:pt idx="457">
                  <c:v>0.12041666666666667</c:v>
                </c:pt>
                <c:pt idx="458">
                  <c:v>0.12076388888888889</c:v>
                </c:pt>
                <c:pt idx="459">
                  <c:v>0.12111111111111111</c:v>
                </c:pt>
                <c:pt idx="460">
                  <c:v>0.12145833333333333</c:v>
                </c:pt>
                <c:pt idx="461">
                  <c:v>0.12180555555555556</c:v>
                </c:pt>
                <c:pt idx="462">
                  <c:v>0.12215277777777778</c:v>
                </c:pt>
                <c:pt idx="463">
                  <c:v>0.1225</c:v>
                </c:pt>
                <c:pt idx="464">
                  <c:v>0.12284722222222222</c:v>
                </c:pt>
                <c:pt idx="465">
                  <c:v>0.12319444444444444</c:v>
                </c:pt>
                <c:pt idx="466">
                  <c:v>0.12354166666666666</c:v>
                </c:pt>
                <c:pt idx="467">
                  <c:v>0.12388888888888888</c:v>
                </c:pt>
                <c:pt idx="468">
                  <c:v>0.1242361111111111</c:v>
                </c:pt>
                <c:pt idx="469">
                  <c:v>0.12458333333333334</c:v>
                </c:pt>
                <c:pt idx="470">
                  <c:v>0.12493055555555554</c:v>
                </c:pt>
                <c:pt idx="471">
                  <c:v>0.12527777777777779</c:v>
                </c:pt>
                <c:pt idx="472">
                  <c:v>0.12562500000000001</c:v>
                </c:pt>
                <c:pt idx="473">
                  <c:v>0.12597222222222224</c:v>
                </c:pt>
                <c:pt idx="474">
                  <c:v>0.12631944444444446</c:v>
                </c:pt>
                <c:pt idx="475">
                  <c:v>0.12666666666666668</c:v>
                </c:pt>
                <c:pt idx="476">
                  <c:v>0.1270138888888889</c:v>
                </c:pt>
                <c:pt idx="477">
                  <c:v>0.12736111111111112</c:v>
                </c:pt>
                <c:pt idx="478">
                  <c:v>0.12770833333333334</c:v>
                </c:pt>
                <c:pt idx="479">
                  <c:v>0.12805555555555556</c:v>
                </c:pt>
                <c:pt idx="480">
                  <c:v>0.12840277777777778</c:v>
                </c:pt>
                <c:pt idx="481">
                  <c:v>0.12875</c:v>
                </c:pt>
                <c:pt idx="482">
                  <c:v>0.12909722222222222</c:v>
                </c:pt>
                <c:pt idx="483">
                  <c:v>0.12944444444444445</c:v>
                </c:pt>
                <c:pt idx="484">
                  <c:v>0.12979166666666667</c:v>
                </c:pt>
                <c:pt idx="485">
                  <c:v>0.13013888888888889</c:v>
                </c:pt>
                <c:pt idx="486">
                  <c:v>0.13048611111111111</c:v>
                </c:pt>
                <c:pt idx="487">
                  <c:v>0.13083333333333333</c:v>
                </c:pt>
                <c:pt idx="488">
                  <c:v>0.13118055555555555</c:v>
                </c:pt>
                <c:pt idx="489">
                  <c:v>0.13152777777777777</c:v>
                </c:pt>
                <c:pt idx="490">
                  <c:v>0.13187499999999999</c:v>
                </c:pt>
                <c:pt idx="491">
                  <c:v>0.13222222222222221</c:v>
                </c:pt>
                <c:pt idx="492">
                  <c:v>0.13256944444444443</c:v>
                </c:pt>
                <c:pt idx="493">
                  <c:v>0.13291666666666666</c:v>
                </c:pt>
                <c:pt idx="494">
                  <c:v>0.13326388888888888</c:v>
                </c:pt>
                <c:pt idx="495">
                  <c:v>0.1336111111111111</c:v>
                </c:pt>
                <c:pt idx="496">
                  <c:v>0.13394675925925925</c:v>
                </c:pt>
                <c:pt idx="497">
                  <c:v>0.13430555555555554</c:v>
                </c:pt>
                <c:pt idx="498">
                  <c:v>0.13465277777777776</c:v>
                </c:pt>
                <c:pt idx="499">
                  <c:v>0.13500000000000001</c:v>
                </c:pt>
                <c:pt idx="500">
                  <c:v>0.13534722222222223</c:v>
                </c:pt>
                <c:pt idx="501">
                  <c:v>0.13569444444444445</c:v>
                </c:pt>
                <c:pt idx="502">
                  <c:v>0.13604166666666667</c:v>
                </c:pt>
                <c:pt idx="503">
                  <c:v>0.13638888888888889</c:v>
                </c:pt>
                <c:pt idx="504">
                  <c:v>0.13673611111111111</c:v>
                </c:pt>
                <c:pt idx="505">
                  <c:v>0.13708333333333333</c:v>
                </c:pt>
                <c:pt idx="506">
                  <c:v>0.13743055555555556</c:v>
                </c:pt>
                <c:pt idx="507">
                  <c:v>0.13777777777777778</c:v>
                </c:pt>
                <c:pt idx="508">
                  <c:v>0.138125</c:v>
                </c:pt>
                <c:pt idx="509">
                  <c:v>0.13847222222222222</c:v>
                </c:pt>
                <c:pt idx="510">
                  <c:v>0.13881944444444444</c:v>
                </c:pt>
                <c:pt idx="511">
                  <c:v>0.13916666666666666</c:v>
                </c:pt>
                <c:pt idx="512">
                  <c:v>0.13951388888888888</c:v>
                </c:pt>
                <c:pt idx="513">
                  <c:v>0.1398611111111111</c:v>
                </c:pt>
                <c:pt idx="514">
                  <c:v>0.14020833333333335</c:v>
                </c:pt>
                <c:pt idx="515">
                  <c:v>0.14055555555555554</c:v>
                </c:pt>
                <c:pt idx="516">
                  <c:v>0.14090277777777779</c:v>
                </c:pt>
                <c:pt idx="517">
                  <c:v>0.14125000000000001</c:v>
                </c:pt>
                <c:pt idx="518">
                  <c:v>0.14159722222222224</c:v>
                </c:pt>
                <c:pt idx="519">
                  <c:v>0.14194444444444446</c:v>
                </c:pt>
                <c:pt idx="520">
                  <c:v>0.14229166666666668</c:v>
                </c:pt>
                <c:pt idx="521">
                  <c:v>0.1426388888888889</c:v>
                </c:pt>
                <c:pt idx="522">
                  <c:v>0.14298611111111112</c:v>
                </c:pt>
                <c:pt idx="523">
                  <c:v>0.14333333333333334</c:v>
                </c:pt>
                <c:pt idx="524">
                  <c:v>0.14368055555555556</c:v>
                </c:pt>
                <c:pt idx="525">
                  <c:v>0.14402777777777778</c:v>
                </c:pt>
                <c:pt idx="526">
                  <c:v>0.144375</c:v>
                </c:pt>
                <c:pt idx="527">
                  <c:v>0.14472222222222222</c:v>
                </c:pt>
                <c:pt idx="528">
                  <c:v>0.14506944444444445</c:v>
                </c:pt>
                <c:pt idx="529">
                  <c:v>0.14541666666666667</c:v>
                </c:pt>
                <c:pt idx="530">
                  <c:v>0.14576388888888889</c:v>
                </c:pt>
                <c:pt idx="531">
                  <c:v>0.14611111111111111</c:v>
                </c:pt>
                <c:pt idx="532">
                  <c:v>0.14645833333333333</c:v>
                </c:pt>
                <c:pt idx="533">
                  <c:v>0.14680555555555555</c:v>
                </c:pt>
                <c:pt idx="534">
                  <c:v>0.14715277777777777</c:v>
                </c:pt>
                <c:pt idx="535">
                  <c:v>0.14749999999999999</c:v>
                </c:pt>
                <c:pt idx="536">
                  <c:v>0.14785879629629631</c:v>
                </c:pt>
                <c:pt idx="537">
                  <c:v>0.14819444444444443</c:v>
                </c:pt>
                <c:pt idx="538">
                  <c:v>0.14854166666666666</c:v>
                </c:pt>
                <c:pt idx="539">
                  <c:v>0.14888888888888888</c:v>
                </c:pt>
                <c:pt idx="540">
                  <c:v>0.1492361111111111</c:v>
                </c:pt>
                <c:pt idx="541">
                  <c:v>0.14958333333333332</c:v>
                </c:pt>
                <c:pt idx="542">
                  <c:v>0.14993055555555554</c:v>
                </c:pt>
                <c:pt idx="543">
                  <c:v>0.15027777777777776</c:v>
                </c:pt>
                <c:pt idx="544">
                  <c:v>0.15062500000000001</c:v>
                </c:pt>
                <c:pt idx="545">
                  <c:v>0.1509722222222222</c:v>
                </c:pt>
                <c:pt idx="546">
                  <c:v>0.15131944444444445</c:v>
                </c:pt>
                <c:pt idx="547">
                  <c:v>0.15166666666666667</c:v>
                </c:pt>
                <c:pt idx="548">
                  <c:v>0.15201388888888889</c:v>
                </c:pt>
                <c:pt idx="549">
                  <c:v>0.15236111111111111</c:v>
                </c:pt>
                <c:pt idx="550">
                  <c:v>0.15270833333333333</c:v>
                </c:pt>
                <c:pt idx="551">
                  <c:v>0.15305555555555556</c:v>
                </c:pt>
                <c:pt idx="552">
                  <c:v>0.15340277777777778</c:v>
                </c:pt>
                <c:pt idx="553">
                  <c:v>0.15375</c:v>
                </c:pt>
                <c:pt idx="554">
                  <c:v>0.15409722222222222</c:v>
                </c:pt>
                <c:pt idx="555">
                  <c:v>0.15443287037037037</c:v>
                </c:pt>
                <c:pt idx="556">
                  <c:v>0.15479166666666666</c:v>
                </c:pt>
                <c:pt idx="557">
                  <c:v>0.15513888888888888</c:v>
                </c:pt>
                <c:pt idx="558">
                  <c:v>0.1554861111111111</c:v>
                </c:pt>
                <c:pt idx="559">
                  <c:v>0.15583333333333335</c:v>
                </c:pt>
                <c:pt idx="560">
                  <c:v>0.15618055555555554</c:v>
                </c:pt>
                <c:pt idx="561">
                  <c:v>0.15652777777777779</c:v>
                </c:pt>
                <c:pt idx="562">
                  <c:v>0.15687500000000001</c:v>
                </c:pt>
                <c:pt idx="563">
                  <c:v>0.15722222222222224</c:v>
                </c:pt>
                <c:pt idx="564">
                  <c:v>0.15756944444444446</c:v>
                </c:pt>
                <c:pt idx="565">
                  <c:v>0.15791666666666668</c:v>
                </c:pt>
                <c:pt idx="566">
                  <c:v>0.1582638888888889</c:v>
                </c:pt>
                <c:pt idx="567">
                  <c:v>0.15861111111111112</c:v>
                </c:pt>
                <c:pt idx="568">
                  <c:v>0.15895833333333334</c:v>
                </c:pt>
                <c:pt idx="569">
                  <c:v>0.15929398148148147</c:v>
                </c:pt>
                <c:pt idx="570">
                  <c:v>0.15965277777777778</c:v>
                </c:pt>
                <c:pt idx="571">
                  <c:v>0.16</c:v>
                </c:pt>
                <c:pt idx="572">
                  <c:v>0.16034722222222222</c:v>
                </c:pt>
                <c:pt idx="573">
                  <c:v>0.16069444444444445</c:v>
                </c:pt>
                <c:pt idx="574">
                  <c:v>0.16104166666666667</c:v>
                </c:pt>
                <c:pt idx="575">
                  <c:v>0.16138888888888889</c:v>
                </c:pt>
                <c:pt idx="576">
                  <c:v>0.16173611111111111</c:v>
                </c:pt>
                <c:pt idx="577">
                  <c:v>0.16208333333333333</c:v>
                </c:pt>
                <c:pt idx="578">
                  <c:v>0.16243055555555555</c:v>
                </c:pt>
                <c:pt idx="579">
                  <c:v>0.16277777777777777</c:v>
                </c:pt>
                <c:pt idx="580">
                  <c:v>0.16312499999999999</c:v>
                </c:pt>
                <c:pt idx="581">
                  <c:v>0.16347222222222221</c:v>
                </c:pt>
                <c:pt idx="582">
                  <c:v>0.16381944444444443</c:v>
                </c:pt>
                <c:pt idx="583">
                  <c:v>0.16416666666666666</c:v>
                </c:pt>
                <c:pt idx="584">
                  <c:v>0.16451388888888888</c:v>
                </c:pt>
                <c:pt idx="585">
                  <c:v>0.1648611111111111</c:v>
                </c:pt>
                <c:pt idx="586">
                  <c:v>0.16520833333333332</c:v>
                </c:pt>
                <c:pt idx="587">
                  <c:v>0.16555555555555554</c:v>
                </c:pt>
                <c:pt idx="588">
                  <c:v>0.16590277777777776</c:v>
                </c:pt>
                <c:pt idx="589">
                  <c:v>0.16625000000000001</c:v>
                </c:pt>
                <c:pt idx="590">
                  <c:v>0.1665972222222222</c:v>
                </c:pt>
                <c:pt idx="591">
                  <c:v>0.16694444444444445</c:v>
                </c:pt>
                <c:pt idx="592">
                  <c:v>0.16728009259259258</c:v>
                </c:pt>
                <c:pt idx="593">
                  <c:v>0.16763888888888889</c:v>
                </c:pt>
                <c:pt idx="594">
                  <c:v>0.16798611111111109</c:v>
                </c:pt>
                <c:pt idx="595">
                  <c:v>0.16833333333333333</c:v>
                </c:pt>
                <c:pt idx="596">
                  <c:v>0.16868055555555553</c:v>
                </c:pt>
                <c:pt idx="597">
                  <c:v>0.16902777777777778</c:v>
                </c:pt>
                <c:pt idx="598">
                  <c:v>0.16937500000000003</c:v>
                </c:pt>
                <c:pt idx="599">
                  <c:v>0.16972222222222222</c:v>
                </c:pt>
                <c:pt idx="600">
                  <c:v>0.17006944444444447</c:v>
                </c:pt>
                <c:pt idx="601">
                  <c:v>0.17041666666666666</c:v>
                </c:pt>
                <c:pt idx="602">
                  <c:v>0.17076388888888891</c:v>
                </c:pt>
                <c:pt idx="603">
                  <c:v>0.1711111111111111</c:v>
                </c:pt>
                <c:pt idx="604">
                  <c:v>0.17145833333333335</c:v>
                </c:pt>
                <c:pt idx="605">
                  <c:v>0.17180555555555554</c:v>
                </c:pt>
                <c:pt idx="606">
                  <c:v>0.17215277777777779</c:v>
                </c:pt>
                <c:pt idx="607">
                  <c:v>0.17249999999999999</c:v>
                </c:pt>
                <c:pt idx="608">
                  <c:v>0.17284722222222224</c:v>
                </c:pt>
                <c:pt idx="609">
                  <c:v>0.17319444444444443</c:v>
                </c:pt>
                <c:pt idx="610">
                  <c:v>0.17354166666666668</c:v>
                </c:pt>
                <c:pt idx="611">
                  <c:v>0.1738888888888889</c:v>
                </c:pt>
                <c:pt idx="612">
                  <c:v>0.17423611111111112</c:v>
                </c:pt>
                <c:pt idx="613">
                  <c:v>0.17458333333333334</c:v>
                </c:pt>
                <c:pt idx="614">
                  <c:v>0.17493055555555556</c:v>
                </c:pt>
                <c:pt idx="615">
                  <c:v>0.17527777777777778</c:v>
                </c:pt>
                <c:pt idx="616">
                  <c:v>0.175625</c:v>
                </c:pt>
                <c:pt idx="617">
                  <c:v>0.17597222222222222</c:v>
                </c:pt>
                <c:pt idx="618">
                  <c:v>0.17631944444444445</c:v>
                </c:pt>
                <c:pt idx="619">
                  <c:v>0.17666666666666667</c:v>
                </c:pt>
                <c:pt idx="620">
                  <c:v>0.17701388888888889</c:v>
                </c:pt>
                <c:pt idx="621">
                  <c:v>0.17736111111111111</c:v>
                </c:pt>
                <c:pt idx="622">
                  <c:v>0.17770833333333333</c:v>
                </c:pt>
                <c:pt idx="623">
                  <c:v>0.17805555555555555</c:v>
                </c:pt>
                <c:pt idx="624">
                  <c:v>0.17840277777777777</c:v>
                </c:pt>
                <c:pt idx="625">
                  <c:v>0.17874999999999999</c:v>
                </c:pt>
                <c:pt idx="626">
                  <c:v>0.17909722222222221</c:v>
                </c:pt>
                <c:pt idx="627">
                  <c:v>0.17944444444444443</c:v>
                </c:pt>
                <c:pt idx="628">
                  <c:v>0.17979166666666668</c:v>
                </c:pt>
                <c:pt idx="629">
                  <c:v>0.18013888888888888</c:v>
                </c:pt>
                <c:pt idx="630">
                  <c:v>0.18048611111111112</c:v>
                </c:pt>
                <c:pt idx="631">
                  <c:v>0.18083333333333332</c:v>
                </c:pt>
                <c:pt idx="632">
                  <c:v>0.18118055555555557</c:v>
                </c:pt>
                <c:pt idx="633">
                  <c:v>0.18152777777777776</c:v>
                </c:pt>
                <c:pt idx="634">
                  <c:v>0.18187500000000001</c:v>
                </c:pt>
                <c:pt idx="635">
                  <c:v>0.1822222222222222</c:v>
                </c:pt>
                <c:pt idx="636">
                  <c:v>0.18256944444444445</c:v>
                </c:pt>
                <c:pt idx="637">
                  <c:v>0.18291666666666664</c:v>
                </c:pt>
                <c:pt idx="638">
                  <c:v>0.18326388888888889</c:v>
                </c:pt>
                <c:pt idx="639">
                  <c:v>0.18361111111111109</c:v>
                </c:pt>
                <c:pt idx="640">
                  <c:v>0.18395833333333333</c:v>
                </c:pt>
                <c:pt idx="641">
                  <c:v>0.18430555555555553</c:v>
                </c:pt>
                <c:pt idx="642">
                  <c:v>0.18465277777777778</c:v>
                </c:pt>
                <c:pt idx="643">
                  <c:v>0.18500000000000003</c:v>
                </c:pt>
                <c:pt idx="644">
                  <c:v>0.18534722222222222</c:v>
                </c:pt>
                <c:pt idx="645">
                  <c:v>0.18569444444444447</c:v>
                </c:pt>
                <c:pt idx="646">
                  <c:v>0.18604166666666666</c:v>
                </c:pt>
                <c:pt idx="647">
                  <c:v>0.18638888888888891</c:v>
                </c:pt>
                <c:pt idx="648">
                  <c:v>0.1867361111111111</c:v>
                </c:pt>
                <c:pt idx="649">
                  <c:v>0.18708333333333335</c:v>
                </c:pt>
                <c:pt idx="650">
                  <c:v>0.18743055555555554</c:v>
                </c:pt>
                <c:pt idx="651">
                  <c:v>0.18777777777777779</c:v>
                </c:pt>
                <c:pt idx="652">
                  <c:v>0.18812499999999999</c:v>
                </c:pt>
                <c:pt idx="653">
                  <c:v>0.18847222222222224</c:v>
                </c:pt>
                <c:pt idx="654">
                  <c:v>0.18881944444444443</c:v>
                </c:pt>
                <c:pt idx="655">
                  <c:v>0.18916666666666668</c:v>
                </c:pt>
                <c:pt idx="656">
                  <c:v>0.1895138888888889</c:v>
                </c:pt>
                <c:pt idx="657">
                  <c:v>0.18986111111111112</c:v>
                </c:pt>
                <c:pt idx="658">
                  <c:v>0.19020833333333331</c:v>
                </c:pt>
                <c:pt idx="659">
                  <c:v>0.19055555555555556</c:v>
                </c:pt>
                <c:pt idx="660">
                  <c:v>0.19090277777777778</c:v>
                </c:pt>
                <c:pt idx="661">
                  <c:v>0.19125</c:v>
                </c:pt>
                <c:pt idx="662">
                  <c:v>0.19159722222222222</c:v>
                </c:pt>
                <c:pt idx="663">
                  <c:v>0.19194444444444445</c:v>
                </c:pt>
                <c:pt idx="664">
                  <c:v>0.19229166666666667</c:v>
                </c:pt>
                <c:pt idx="665">
                  <c:v>0.19263888888888889</c:v>
                </c:pt>
                <c:pt idx="666">
                  <c:v>0.19298611111111111</c:v>
                </c:pt>
                <c:pt idx="667">
                  <c:v>0.19333333333333333</c:v>
                </c:pt>
                <c:pt idx="668">
                  <c:v>0.19368055555555555</c:v>
                </c:pt>
                <c:pt idx="669">
                  <c:v>0.19402777777777777</c:v>
                </c:pt>
                <c:pt idx="670">
                  <c:v>0.19437499999999999</c:v>
                </c:pt>
                <c:pt idx="671">
                  <c:v>0.19472222222222224</c:v>
                </c:pt>
                <c:pt idx="672">
                  <c:v>0.19506944444444443</c:v>
                </c:pt>
                <c:pt idx="673">
                  <c:v>0.19541666666666666</c:v>
                </c:pt>
                <c:pt idx="674">
                  <c:v>0.19576388888888888</c:v>
                </c:pt>
                <c:pt idx="675">
                  <c:v>0.19611111111111112</c:v>
                </c:pt>
                <c:pt idx="676">
                  <c:v>0.19645833333333332</c:v>
                </c:pt>
                <c:pt idx="677">
                  <c:v>0.19680555555555557</c:v>
                </c:pt>
                <c:pt idx="678">
                  <c:v>0.19715277777777776</c:v>
                </c:pt>
                <c:pt idx="679">
                  <c:v>0.19750000000000001</c:v>
                </c:pt>
                <c:pt idx="680">
                  <c:v>0.1978472222222222</c:v>
                </c:pt>
                <c:pt idx="681">
                  <c:v>0.19819444444444445</c:v>
                </c:pt>
                <c:pt idx="682">
                  <c:v>0.19853009259259258</c:v>
                </c:pt>
                <c:pt idx="683">
                  <c:v>0.19888888888888889</c:v>
                </c:pt>
                <c:pt idx="684">
                  <c:v>0.19923611111111109</c:v>
                </c:pt>
                <c:pt idx="685">
                  <c:v>0.19958333333333333</c:v>
                </c:pt>
                <c:pt idx="686">
                  <c:v>0.19993055555555558</c:v>
                </c:pt>
                <c:pt idx="687">
                  <c:v>0.20027777777777778</c:v>
                </c:pt>
                <c:pt idx="688">
                  <c:v>0.20062499999999997</c:v>
                </c:pt>
                <c:pt idx="689">
                  <c:v>0.20097222222222222</c:v>
                </c:pt>
                <c:pt idx="690">
                  <c:v>0.20131944444444447</c:v>
                </c:pt>
                <c:pt idx="691">
                  <c:v>0.20166666666666666</c:v>
                </c:pt>
                <c:pt idx="692">
                  <c:v>0.20201388888888891</c:v>
                </c:pt>
                <c:pt idx="693">
                  <c:v>0.2023611111111111</c:v>
                </c:pt>
                <c:pt idx="694">
                  <c:v>0.20270833333333335</c:v>
                </c:pt>
                <c:pt idx="695">
                  <c:v>0.20305555555555554</c:v>
                </c:pt>
                <c:pt idx="696">
                  <c:v>0.20340277777777779</c:v>
                </c:pt>
                <c:pt idx="697">
                  <c:v>0.20374999999999999</c:v>
                </c:pt>
                <c:pt idx="698">
                  <c:v>0.20409722222222224</c:v>
                </c:pt>
                <c:pt idx="699">
                  <c:v>0.20444444444444443</c:v>
                </c:pt>
                <c:pt idx="700">
                  <c:v>0.20479166666666668</c:v>
                </c:pt>
                <c:pt idx="701">
                  <c:v>0.2051388888888889</c:v>
                </c:pt>
                <c:pt idx="702">
                  <c:v>0.20548611111111112</c:v>
                </c:pt>
                <c:pt idx="703">
                  <c:v>0.20583333333333331</c:v>
                </c:pt>
                <c:pt idx="704">
                  <c:v>0.20618055555555556</c:v>
                </c:pt>
                <c:pt idx="705">
                  <c:v>0.20652777777777778</c:v>
                </c:pt>
                <c:pt idx="706">
                  <c:v>0.206875</c:v>
                </c:pt>
                <c:pt idx="707">
                  <c:v>0.20722222222222222</c:v>
                </c:pt>
                <c:pt idx="708">
                  <c:v>0.20756944444444445</c:v>
                </c:pt>
                <c:pt idx="709">
                  <c:v>0.20791666666666667</c:v>
                </c:pt>
                <c:pt idx="710">
                  <c:v>0.20826388888888889</c:v>
                </c:pt>
                <c:pt idx="711">
                  <c:v>0.20861111111111111</c:v>
                </c:pt>
                <c:pt idx="712">
                  <c:v>0.20895833333333333</c:v>
                </c:pt>
                <c:pt idx="713">
                  <c:v>0.20930555555555555</c:v>
                </c:pt>
                <c:pt idx="714">
                  <c:v>0.20965277777777777</c:v>
                </c:pt>
                <c:pt idx="715">
                  <c:v>0.21</c:v>
                </c:pt>
                <c:pt idx="716">
                  <c:v>0.21034722222222221</c:v>
                </c:pt>
                <c:pt idx="717">
                  <c:v>0.21069444444444443</c:v>
                </c:pt>
                <c:pt idx="718">
                  <c:v>0.21104166666666668</c:v>
                </c:pt>
                <c:pt idx="719">
                  <c:v>0.21138888888888888</c:v>
                </c:pt>
                <c:pt idx="720">
                  <c:v>0.21173611111111112</c:v>
                </c:pt>
                <c:pt idx="721">
                  <c:v>0.21208333333333332</c:v>
                </c:pt>
                <c:pt idx="722">
                  <c:v>0.21243055555555557</c:v>
                </c:pt>
                <c:pt idx="723">
                  <c:v>0.21277777777777776</c:v>
                </c:pt>
                <c:pt idx="724">
                  <c:v>0.21312500000000001</c:v>
                </c:pt>
                <c:pt idx="725">
                  <c:v>0.2134722222222222</c:v>
                </c:pt>
                <c:pt idx="726">
                  <c:v>0.21381944444444445</c:v>
                </c:pt>
                <c:pt idx="727">
                  <c:v>0.21416666666666664</c:v>
                </c:pt>
                <c:pt idx="728">
                  <c:v>0.21451388888888889</c:v>
                </c:pt>
                <c:pt idx="729">
                  <c:v>0.21486111111111109</c:v>
                </c:pt>
                <c:pt idx="730">
                  <c:v>0.21520833333333333</c:v>
                </c:pt>
                <c:pt idx="731">
                  <c:v>0.21555555555555558</c:v>
                </c:pt>
                <c:pt idx="732">
                  <c:v>0.21590277777777778</c:v>
                </c:pt>
                <c:pt idx="733">
                  <c:v>0.21625000000000003</c:v>
                </c:pt>
                <c:pt idx="734">
                  <c:v>0.21659722222222222</c:v>
                </c:pt>
                <c:pt idx="735">
                  <c:v>0.21694444444444447</c:v>
                </c:pt>
                <c:pt idx="736">
                  <c:v>0.21729166666666666</c:v>
                </c:pt>
                <c:pt idx="737">
                  <c:v>0.21763888888888891</c:v>
                </c:pt>
                <c:pt idx="738">
                  <c:v>0.2179861111111111</c:v>
                </c:pt>
                <c:pt idx="739">
                  <c:v>0.21833333333333335</c:v>
                </c:pt>
                <c:pt idx="740">
                  <c:v>0.21866898148148148</c:v>
                </c:pt>
                <c:pt idx="741">
                  <c:v>0.21902777777777779</c:v>
                </c:pt>
                <c:pt idx="742">
                  <c:v>0.21937499999999999</c:v>
                </c:pt>
                <c:pt idx="743">
                  <c:v>0.21972222222222224</c:v>
                </c:pt>
                <c:pt idx="744">
                  <c:v>0.22006944444444443</c:v>
                </c:pt>
                <c:pt idx="745">
                  <c:v>0.22041666666666668</c:v>
                </c:pt>
                <c:pt idx="746">
                  <c:v>0.22076388888888887</c:v>
                </c:pt>
                <c:pt idx="747">
                  <c:v>0.22111111111111112</c:v>
                </c:pt>
                <c:pt idx="748">
                  <c:v>0.22145833333333334</c:v>
                </c:pt>
                <c:pt idx="749">
                  <c:v>0.22180555555555556</c:v>
                </c:pt>
                <c:pt idx="750">
                  <c:v>0.22215277777777778</c:v>
                </c:pt>
                <c:pt idx="751">
                  <c:v>0.2225</c:v>
                </c:pt>
                <c:pt idx="752">
                  <c:v>0.22284722222222222</c:v>
                </c:pt>
                <c:pt idx="753">
                  <c:v>0.22319444444444445</c:v>
                </c:pt>
                <c:pt idx="754">
                  <c:v>0.22354166666666667</c:v>
                </c:pt>
                <c:pt idx="755">
                  <c:v>0.22388888888888889</c:v>
                </c:pt>
                <c:pt idx="756">
                  <c:v>0.22423611111111111</c:v>
                </c:pt>
                <c:pt idx="757">
                  <c:v>0.22458333333333333</c:v>
                </c:pt>
                <c:pt idx="758">
                  <c:v>0.22493055555555555</c:v>
                </c:pt>
                <c:pt idx="759">
                  <c:v>0.22527777777777777</c:v>
                </c:pt>
                <c:pt idx="760">
                  <c:v>0.22562499999999999</c:v>
                </c:pt>
                <c:pt idx="761">
                  <c:v>0.22597222222222221</c:v>
                </c:pt>
                <c:pt idx="762">
                  <c:v>0.22631944444444443</c:v>
                </c:pt>
                <c:pt idx="763">
                  <c:v>0.22666666666666668</c:v>
                </c:pt>
                <c:pt idx="764">
                  <c:v>0.22701388888888888</c:v>
                </c:pt>
                <c:pt idx="765">
                  <c:v>0.22736111111111112</c:v>
                </c:pt>
                <c:pt idx="766">
                  <c:v>0.22770833333333332</c:v>
                </c:pt>
                <c:pt idx="767">
                  <c:v>0.22805555555555557</c:v>
                </c:pt>
                <c:pt idx="768">
                  <c:v>0.22840277777777776</c:v>
                </c:pt>
                <c:pt idx="769">
                  <c:v>0.22875000000000001</c:v>
                </c:pt>
                <c:pt idx="770">
                  <c:v>0.2290972222222222</c:v>
                </c:pt>
                <c:pt idx="771">
                  <c:v>0.22944444444444445</c:v>
                </c:pt>
                <c:pt idx="772">
                  <c:v>0.22979166666666664</c:v>
                </c:pt>
                <c:pt idx="773">
                  <c:v>0.23013888888888889</c:v>
                </c:pt>
                <c:pt idx="774">
                  <c:v>0.23048611111111109</c:v>
                </c:pt>
                <c:pt idx="775">
                  <c:v>0.23083333333333333</c:v>
                </c:pt>
                <c:pt idx="776">
                  <c:v>0.23118055555555558</c:v>
                </c:pt>
                <c:pt idx="777">
                  <c:v>0.23152777777777778</c:v>
                </c:pt>
                <c:pt idx="778">
                  <c:v>0.23187499999999997</c:v>
                </c:pt>
                <c:pt idx="779">
                  <c:v>0.23222222222222222</c:v>
                </c:pt>
                <c:pt idx="780">
                  <c:v>0.23256944444444447</c:v>
                </c:pt>
                <c:pt idx="781">
                  <c:v>0.23291666666666666</c:v>
                </c:pt>
                <c:pt idx="782">
                  <c:v>0.23326388888888891</c:v>
                </c:pt>
                <c:pt idx="783">
                  <c:v>0.2336111111111111</c:v>
                </c:pt>
                <c:pt idx="784">
                  <c:v>0.23395833333333335</c:v>
                </c:pt>
                <c:pt idx="785">
                  <c:v>0.23430555555555554</c:v>
                </c:pt>
                <c:pt idx="786">
                  <c:v>0.23465277777777779</c:v>
                </c:pt>
                <c:pt idx="787">
                  <c:v>0.23499999999999999</c:v>
                </c:pt>
                <c:pt idx="788">
                  <c:v>0.23534722222222224</c:v>
                </c:pt>
                <c:pt idx="789">
                  <c:v>0.23569444444444443</c:v>
                </c:pt>
                <c:pt idx="790">
                  <c:v>0.23604166666666668</c:v>
                </c:pt>
                <c:pt idx="791">
                  <c:v>0.2363888888888889</c:v>
                </c:pt>
                <c:pt idx="792">
                  <c:v>0.23673611111111112</c:v>
                </c:pt>
                <c:pt idx="793">
                  <c:v>0.23708333333333331</c:v>
                </c:pt>
                <c:pt idx="794">
                  <c:v>0.23743055555555556</c:v>
                </c:pt>
                <c:pt idx="795">
                  <c:v>0.23778935185185182</c:v>
                </c:pt>
              </c:numCache>
            </c:numRef>
          </c:xVal>
          <c:yVal>
            <c:numRef>
              <c:f>'GL-06-12 - Batch'!$P$2:$P$1048576</c:f>
              <c:numCache>
                <c:formatCode>General</c:formatCode>
                <c:ptCount val="1048575"/>
                <c:pt idx="0">
                  <c:v>1.1418600000034917E-5</c:v>
                </c:pt>
                <c:pt idx="1">
                  <c:v>3.4852599999996015E-4</c:v>
                </c:pt>
                <c:pt idx="2">
                  <c:v>-4.8580120000002447E-4</c:v>
                </c:pt>
                <c:pt idx="3">
                  <c:v>-9.8846700000004839E-4</c:v>
                </c:pt>
                <c:pt idx="4">
                  <c:v>-8.8410543999999924E-3</c:v>
                </c:pt>
                <c:pt idx="5">
                  <c:v>-1.153736900000002E-2</c:v>
                </c:pt>
                <c:pt idx="6">
                  <c:v>-1.1881556199999976E-2</c:v>
                </c:pt>
                <c:pt idx="7">
                  <c:v>-8.1951587999999909E-3</c:v>
                </c:pt>
                <c:pt idx="8">
                  <c:v>-8.5671206000000333E-3</c:v>
                </c:pt>
                <c:pt idx="9">
                  <c:v>-7.9119668000000032E-3</c:v>
                </c:pt>
                <c:pt idx="10">
                  <c:v>-4.3633532000000308E-3</c:v>
                </c:pt>
                <c:pt idx="11">
                  <c:v>-5.591426200000027E-3</c:v>
                </c:pt>
                <c:pt idx="12">
                  <c:v>-1.5641091999999968E-3</c:v>
                </c:pt>
                <c:pt idx="13">
                  <c:v>-9.2910560000003528E-4</c:v>
                </c:pt>
                <c:pt idx="14">
                  <c:v>4.4219719999999407E-4</c:v>
                </c:pt>
                <c:pt idx="15">
                  <c:v>-1.7906628000000091E-3</c:v>
                </c:pt>
                <c:pt idx="16">
                  <c:v>1.6479415999999802E-3</c:v>
                </c:pt>
                <c:pt idx="17">
                  <c:v>-1.6539681999999667E-3</c:v>
                </c:pt>
                <c:pt idx="18">
                  <c:v>-4.3951019999999286E-4</c:v>
                </c:pt>
                <c:pt idx="19">
                  <c:v>6.4244799999946256E-5</c:v>
                </c:pt>
                <c:pt idx="20">
                  <c:v>-1.1638281999999944E-3</c:v>
                </c:pt>
                <c:pt idx="21">
                  <c:v>3.1559389999999965E-3</c:v>
                </c:pt>
                <c:pt idx="22">
                  <c:v>4.0267543999999988E-3</c:v>
                </c:pt>
                <c:pt idx="23">
                  <c:v>7.4390559999998329E-4</c:v>
                </c:pt>
                <c:pt idx="24">
                  <c:v>6.4769097999999858E-3</c:v>
                </c:pt>
                <c:pt idx="25">
                  <c:v>2.9397327999999834E-3</c:v>
                </c:pt>
                <c:pt idx="26">
                  <c:v>3.3253095999999926E-3</c:v>
                </c:pt>
                <c:pt idx="27">
                  <c:v>3.0688030000000088E-3</c:v>
                </c:pt>
                <c:pt idx="28">
                  <c:v>2.7534795999999417E-3</c:v>
                </c:pt>
                <c:pt idx="29">
                  <c:v>1.8979129999999733E-3</c:v>
                </c:pt>
                <c:pt idx="30">
                  <c:v>5.9029013999999935E-3</c:v>
                </c:pt>
                <c:pt idx="31">
                  <c:v>6.276496999999992E-3</c:v>
                </c:pt>
                <c:pt idx="32">
                  <c:v>7.0705237999999504E-3</c:v>
                </c:pt>
                <c:pt idx="33">
                  <c:v>6.7040079999999835E-3</c:v>
                </c:pt>
                <c:pt idx="34">
                  <c:v>7.8057337999999921E-3</c:v>
                </c:pt>
                <c:pt idx="35">
                  <c:v>1.0418724599999984E-2</c:v>
                </c:pt>
                <c:pt idx="36">
                  <c:v>6.4992383999999959E-3</c:v>
                </c:pt>
                <c:pt idx="37">
                  <c:v>1.0718799199999962E-2</c:v>
                </c:pt>
                <c:pt idx="38">
                  <c:v>1.4635017799999983E-2</c:v>
                </c:pt>
                <c:pt idx="39">
                  <c:v>1.0294555799999994E-2</c:v>
                </c:pt>
                <c:pt idx="40">
                  <c:v>1.3693404399999998E-2</c:v>
                </c:pt>
                <c:pt idx="41">
                  <c:v>1.2158176999999992E-2</c:v>
                </c:pt>
                <c:pt idx="42">
                  <c:v>1.1858102399999959E-2</c:v>
                </c:pt>
                <c:pt idx="43">
                  <c:v>1.5319579999999999E-2</c:v>
                </c:pt>
                <c:pt idx="44">
                  <c:v>9.7499557999999875E-3</c:v>
                </c:pt>
                <c:pt idx="45">
                  <c:v>1.4091506999999948E-2</c:v>
                </c:pt>
                <c:pt idx="46">
                  <c:v>1.3100335000000018E-2</c:v>
                </c:pt>
                <c:pt idx="47">
                  <c:v>1.5503110200000003E-2</c:v>
                </c:pt>
                <c:pt idx="48">
                  <c:v>1.1817257400000003E-2</c:v>
                </c:pt>
                <c:pt idx="49">
                  <c:v>1.6630976799999975E-2</c:v>
                </c:pt>
                <c:pt idx="50">
                  <c:v>1.7543181800000029E-2</c:v>
                </c:pt>
                <c:pt idx="51">
                  <c:v>1.3250099999999987E-2</c:v>
                </c:pt>
                <c:pt idx="52">
                  <c:v>1.4832163000000009E-2</c:v>
                </c:pt>
                <c:pt idx="53">
                  <c:v>1.53092326E-2</c:v>
                </c:pt>
                <c:pt idx="54">
                  <c:v>2.0323364799999966E-2</c:v>
                </c:pt>
                <c:pt idx="55">
                  <c:v>1.6884760399999976E-2</c:v>
                </c:pt>
                <c:pt idx="56">
                  <c:v>1.7606355399999996E-2</c:v>
                </c:pt>
                <c:pt idx="57">
                  <c:v>2.1037335399999968E-2</c:v>
                </c:pt>
                <c:pt idx="58">
                  <c:v>1.9821243599999983E-2</c:v>
                </c:pt>
                <c:pt idx="59">
                  <c:v>2.1293297399999966E-2</c:v>
                </c:pt>
                <c:pt idx="60">
                  <c:v>2.3008787399999953E-2</c:v>
                </c:pt>
                <c:pt idx="61">
                  <c:v>2.2207136199999977E-2</c:v>
                </c:pt>
                <c:pt idx="62">
                  <c:v>2.1446874599999999E-2</c:v>
                </c:pt>
                <c:pt idx="63">
                  <c:v>2.3006608999999956E-2</c:v>
                </c:pt>
                <c:pt idx="64">
                  <c:v>2.237214999999998E-2</c:v>
                </c:pt>
                <c:pt idx="65">
                  <c:v>2.2055192800000012E-2</c:v>
                </c:pt>
                <c:pt idx="66">
                  <c:v>2.428260679999994E-2</c:v>
                </c:pt>
                <c:pt idx="67">
                  <c:v>2.0735082399999993E-2</c:v>
                </c:pt>
                <c:pt idx="68">
                  <c:v>2.6232819399999996E-2</c:v>
                </c:pt>
                <c:pt idx="69">
                  <c:v>2.5079356599999936E-2</c:v>
                </c:pt>
                <c:pt idx="70">
                  <c:v>2.9941000799999951E-2</c:v>
                </c:pt>
                <c:pt idx="71">
                  <c:v>2.901572539999997E-2</c:v>
                </c:pt>
                <c:pt idx="72">
                  <c:v>2.8899180999999996E-2</c:v>
                </c:pt>
                <c:pt idx="73">
                  <c:v>2.8177585999999977E-2</c:v>
                </c:pt>
                <c:pt idx="74">
                  <c:v>2.7845379999999975E-2</c:v>
                </c:pt>
                <c:pt idx="75">
                  <c:v>2.5665346199999994E-2</c:v>
                </c:pt>
                <c:pt idx="76">
                  <c:v>2.8199914599999987E-2</c:v>
                </c:pt>
                <c:pt idx="77">
                  <c:v>2.6206678599999977E-2</c:v>
                </c:pt>
                <c:pt idx="78">
                  <c:v>2.991758299999997E-2</c:v>
                </c:pt>
                <c:pt idx="79">
                  <c:v>2.8564251999999957E-2</c:v>
                </c:pt>
                <c:pt idx="80">
                  <c:v>3.0954501399999945E-2</c:v>
                </c:pt>
                <c:pt idx="81">
                  <c:v>3.1012773599999988E-2</c:v>
                </c:pt>
                <c:pt idx="82">
                  <c:v>2.6007354999999954E-2</c:v>
                </c:pt>
                <c:pt idx="83">
                  <c:v>3.0984454399999972E-2</c:v>
                </c:pt>
                <c:pt idx="84">
                  <c:v>3.3036507199999954E-2</c:v>
                </c:pt>
                <c:pt idx="85">
                  <c:v>2.9722616199999996E-2</c:v>
                </c:pt>
                <c:pt idx="86">
                  <c:v>2.9815198199999948E-2</c:v>
                </c:pt>
                <c:pt idx="87">
                  <c:v>3.4862551000000019E-2</c:v>
                </c:pt>
                <c:pt idx="88">
                  <c:v>3.4974194000000014E-2</c:v>
                </c:pt>
                <c:pt idx="89">
                  <c:v>3.5212184199999941E-2</c:v>
                </c:pt>
                <c:pt idx="90">
                  <c:v>3.5583601399999998E-2</c:v>
                </c:pt>
                <c:pt idx="91">
                  <c:v>3.3553877199999971E-2</c:v>
                </c:pt>
                <c:pt idx="92">
                  <c:v>3.551933859999995E-2</c:v>
                </c:pt>
                <c:pt idx="93">
                  <c:v>3.4768335199999945E-2</c:v>
                </c:pt>
                <c:pt idx="94">
                  <c:v>3.7260424799999969E-2</c:v>
                </c:pt>
                <c:pt idx="95">
                  <c:v>3.4993254999999945E-2</c:v>
                </c:pt>
                <c:pt idx="96">
                  <c:v>3.4039115799999964E-2</c:v>
                </c:pt>
                <c:pt idx="97">
                  <c:v>3.9682805599999982E-2</c:v>
                </c:pt>
                <c:pt idx="98">
                  <c:v>3.7968949399999952E-2</c:v>
                </c:pt>
                <c:pt idx="99">
                  <c:v>3.9174149199999952E-2</c:v>
                </c:pt>
                <c:pt idx="100">
                  <c:v>3.8471070599999935E-2</c:v>
                </c:pt>
                <c:pt idx="101">
                  <c:v>3.9454618200000013E-2</c:v>
                </c:pt>
                <c:pt idx="102">
                  <c:v>4.0414203399999959E-2</c:v>
                </c:pt>
                <c:pt idx="103">
                  <c:v>4.1722877200000008E-2</c:v>
                </c:pt>
                <c:pt idx="104">
                  <c:v>4.1637375000000032E-2</c:v>
                </c:pt>
                <c:pt idx="105">
                  <c:v>3.927217719999998E-2</c:v>
                </c:pt>
                <c:pt idx="106">
                  <c:v>3.8887689599999942E-2</c:v>
                </c:pt>
                <c:pt idx="107">
                  <c:v>3.6961983999999948E-2</c:v>
                </c:pt>
                <c:pt idx="108">
                  <c:v>4.0415292599999986E-2</c:v>
                </c:pt>
                <c:pt idx="109">
                  <c:v>4.1166295999999991E-2</c:v>
                </c:pt>
                <c:pt idx="110">
                  <c:v>4.6194587799999964E-2</c:v>
                </c:pt>
                <c:pt idx="111">
                  <c:v>4.1173375799999967E-2</c:v>
                </c:pt>
                <c:pt idx="112">
                  <c:v>4.0995291599999983E-2</c:v>
                </c:pt>
                <c:pt idx="113">
                  <c:v>4.1324774599999947E-2</c:v>
                </c:pt>
                <c:pt idx="114">
                  <c:v>4.2090482200000001E-2</c:v>
                </c:pt>
                <c:pt idx="115">
                  <c:v>4.6556202199999952E-2</c:v>
                </c:pt>
                <c:pt idx="116">
                  <c:v>4.5686475999999976E-2</c:v>
                </c:pt>
                <c:pt idx="117">
                  <c:v>4.4820562000000008E-2</c:v>
                </c:pt>
                <c:pt idx="118">
                  <c:v>4.5411997599999976E-2</c:v>
                </c:pt>
                <c:pt idx="119">
                  <c:v>4.4996467799999995E-2</c:v>
                </c:pt>
                <c:pt idx="120">
                  <c:v>4.5189256199999972E-2</c:v>
                </c:pt>
                <c:pt idx="121">
                  <c:v>4.4742139600000008E-2</c:v>
                </c:pt>
                <c:pt idx="122">
                  <c:v>4.6873703999999961E-2</c:v>
                </c:pt>
                <c:pt idx="123">
                  <c:v>4.8066922600000006E-2</c:v>
                </c:pt>
                <c:pt idx="124">
                  <c:v>4.8051673799999972E-2</c:v>
                </c:pt>
                <c:pt idx="125">
                  <c:v>4.6882962199999989E-2</c:v>
                </c:pt>
                <c:pt idx="126">
                  <c:v>4.5200148199999957E-2</c:v>
                </c:pt>
                <c:pt idx="127">
                  <c:v>4.941589679999997E-2</c:v>
                </c:pt>
                <c:pt idx="128">
                  <c:v>4.7760857399999967E-2</c:v>
                </c:pt>
                <c:pt idx="129">
                  <c:v>4.7726003000000017E-2</c:v>
                </c:pt>
                <c:pt idx="130">
                  <c:v>5.0426129799999997E-2</c:v>
                </c:pt>
                <c:pt idx="131">
                  <c:v>4.7601289599999985E-2</c:v>
                </c:pt>
                <c:pt idx="132">
                  <c:v>4.8125739399999978E-2</c:v>
                </c:pt>
                <c:pt idx="133">
                  <c:v>4.9553680599999983E-2</c:v>
                </c:pt>
                <c:pt idx="134">
                  <c:v>4.9179540399999999E-2</c:v>
                </c:pt>
                <c:pt idx="135">
                  <c:v>5.0507275199999979E-2</c:v>
                </c:pt>
                <c:pt idx="136">
                  <c:v>5.1502259399999972E-2</c:v>
                </c:pt>
                <c:pt idx="137">
                  <c:v>5.0129867400000028E-2</c:v>
                </c:pt>
                <c:pt idx="138">
                  <c:v>5.4007963999999964E-2</c:v>
                </c:pt>
                <c:pt idx="139">
                  <c:v>5.3676302600000003E-2</c:v>
                </c:pt>
                <c:pt idx="140">
                  <c:v>5.1296945199999999E-2</c:v>
                </c:pt>
                <c:pt idx="141">
                  <c:v>5.3809184999999982E-2</c:v>
                </c:pt>
                <c:pt idx="142">
                  <c:v>5.3183984199999979E-2</c:v>
                </c:pt>
                <c:pt idx="143">
                  <c:v>4.9438225400000035E-2</c:v>
                </c:pt>
                <c:pt idx="144">
                  <c:v>5.2623046199999968E-2</c:v>
                </c:pt>
                <c:pt idx="145">
                  <c:v>4.9186620199999975E-2</c:v>
                </c:pt>
                <c:pt idx="146">
                  <c:v>5.8383280399999959E-2</c:v>
                </c:pt>
                <c:pt idx="147">
                  <c:v>5.5849256599999952E-2</c:v>
                </c:pt>
                <c:pt idx="148">
                  <c:v>5.5419022599999979E-2</c:v>
                </c:pt>
                <c:pt idx="149">
                  <c:v>5.8778659999999983E-2</c:v>
                </c:pt>
                <c:pt idx="150">
                  <c:v>5.7731394199999952E-2</c:v>
                </c:pt>
                <c:pt idx="151">
                  <c:v>5.7777685199999984E-2</c:v>
                </c:pt>
                <c:pt idx="152">
                  <c:v>5.8746528600000014E-2</c:v>
                </c:pt>
                <c:pt idx="153">
                  <c:v>5.5139642799999999E-2</c:v>
                </c:pt>
                <c:pt idx="154">
                  <c:v>5.7859919799999993E-2</c:v>
                </c:pt>
                <c:pt idx="155">
                  <c:v>5.6696654199999974E-2</c:v>
                </c:pt>
                <c:pt idx="156">
                  <c:v>5.6526738999999937E-2</c:v>
                </c:pt>
                <c:pt idx="157">
                  <c:v>5.6415095999999942E-2</c:v>
                </c:pt>
                <c:pt idx="158">
                  <c:v>5.7861009000000019E-2</c:v>
                </c:pt>
                <c:pt idx="159">
                  <c:v>5.820465159999999E-2</c:v>
                </c:pt>
                <c:pt idx="160">
                  <c:v>5.8443186400000013E-2</c:v>
                </c:pt>
                <c:pt idx="161">
                  <c:v>5.6904146799999999E-2</c:v>
                </c:pt>
                <c:pt idx="162">
                  <c:v>5.914572039999999E-2</c:v>
                </c:pt>
                <c:pt idx="163">
                  <c:v>5.9137006800000003E-2</c:v>
                </c:pt>
                <c:pt idx="164">
                  <c:v>6.1336646200000011E-2</c:v>
                </c:pt>
                <c:pt idx="165">
                  <c:v>5.826510220000003E-2</c:v>
                </c:pt>
                <c:pt idx="166">
                  <c:v>5.8740537999999953E-2</c:v>
                </c:pt>
                <c:pt idx="167">
                  <c:v>6.0936365199999953E-2</c:v>
                </c:pt>
                <c:pt idx="168">
                  <c:v>5.6838794799999981E-2</c:v>
                </c:pt>
                <c:pt idx="169">
                  <c:v>5.9349945399999993E-2</c:v>
                </c:pt>
                <c:pt idx="170">
                  <c:v>5.9662545799999966E-2</c:v>
                </c:pt>
                <c:pt idx="171">
                  <c:v>6.4246444000000014E-2</c:v>
                </c:pt>
                <c:pt idx="172">
                  <c:v>6.2389902599999991E-2</c:v>
                </c:pt>
                <c:pt idx="173">
                  <c:v>6.2358860399999994E-2</c:v>
                </c:pt>
                <c:pt idx="174">
                  <c:v>6.2664925599999977E-2</c:v>
                </c:pt>
                <c:pt idx="175">
                  <c:v>6.3504698799999981E-2</c:v>
                </c:pt>
                <c:pt idx="176">
                  <c:v>6.2671460799999967E-2</c:v>
                </c:pt>
                <c:pt idx="177">
                  <c:v>6.1233172199999963E-2</c:v>
                </c:pt>
                <c:pt idx="178">
                  <c:v>6.1684645599999977E-2</c:v>
                </c:pt>
                <c:pt idx="179">
                  <c:v>6.1785941199999972E-2</c:v>
                </c:pt>
                <c:pt idx="180">
                  <c:v>6.2071311599999957E-2</c:v>
                </c:pt>
                <c:pt idx="181">
                  <c:v>6.2233057799999936E-2</c:v>
                </c:pt>
                <c:pt idx="182">
                  <c:v>6.3811853199999991E-2</c:v>
                </c:pt>
                <c:pt idx="183">
                  <c:v>6.488634900000001E-2</c:v>
                </c:pt>
                <c:pt idx="184">
                  <c:v>6.4909222200000005E-2</c:v>
                </c:pt>
                <c:pt idx="185">
                  <c:v>6.4319964999999979E-2</c:v>
                </c:pt>
                <c:pt idx="186">
                  <c:v>6.2022297599999998E-2</c:v>
                </c:pt>
                <c:pt idx="187">
                  <c:v>6.7317987999999995E-2</c:v>
                </c:pt>
                <c:pt idx="188">
                  <c:v>6.9091205599999983E-2</c:v>
                </c:pt>
                <c:pt idx="189">
                  <c:v>6.5390104000000004E-2</c:v>
                </c:pt>
                <c:pt idx="190">
                  <c:v>6.5421690799999987E-2</c:v>
                </c:pt>
                <c:pt idx="191">
                  <c:v>6.4867832599999953E-2</c:v>
                </c:pt>
                <c:pt idx="192">
                  <c:v>6.7321255599999963E-2</c:v>
                </c:pt>
                <c:pt idx="193">
                  <c:v>6.5990797799999945E-2</c:v>
                </c:pt>
                <c:pt idx="194">
                  <c:v>6.7622419399999967E-2</c:v>
                </c:pt>
                <c:pt idx="195">
                  <c:v>7.3033565000000022E-2</c:v>
                </c:pt>
                <c:pt idx="196">
                  <c:v>6.5538235199999961E-2</c:v>
                </c:pt>
                <c:pt idx="197">
                  <c:v>6.677992319999998E-2</c:v>
                </c:pt>
                <c:pt idx="198">
                  <c:v>6.8728501999999969E-2</c:v>
                </c:pt>
                <c:pt idx="199">
                  <c:v>6.9037834799999975E-2</c:v>
                </c:pt>
                <c:pt idx="200">
                  <c:v>6.6846908999999954E-2</c:v>
                </c:pt>
                <c:pt idx="201">
                  <c:v>7.0405325399999996E-2</c:v>
                </c:pt>
                <c:pt idx="202">
                  <c:v>7.4602012999999967E-2</c:v>
                </c:pt>
                <c:pt idx="203">
                  <c:v>6.9413608799999971E-2</c:v>
                </c:pt>
                <c:pt idx="204">
                  <c:v>7.2991630799999985E-2</c:v>
                </c:pt>
                <c:pt idx="205">
                  <c:v>6.5975548999999967E-2</c:v>
                </c:pt>
                <c:pt idx="206">
                  <c:v>7.1005474599999951E-2</c:v>
                </c:pt>
                <c:pt idx="207">
                  <c:v>7.1973228799999955E-2</c:v>
                </c:pt>
                <c:pt idx="208">
                  <c:v>7.0013213399999941E-2</c:v>
                </c:pt>
                <c:pt idx="209">
                  <c:v>7.2203049999999991E-2</c:v>
                </c:pt>
                <c:pt idx="210">
                  <c:v>7.308148980000001E-2</c:v>
                </c:pt>
                <c:pt idx="211">
                  <c:v>7.186049659999999E-2</c:v>
                </c:pt>
                <c:pt idx="212">
                  <c:v>7.2417077800000007E-2</c:v>
                </c:pt>
                <c:pt idx="213">
                  <c:v>7.1181380399999994E-2</c:v>
                </c:pt>
                <c:pt idx="214">
                  <c:v>6.9118435599999972E-2</c:v>
                </c:pt>
                <c:pt idx="215">
                  <c:v>7.5713541599999989E-2</c:v>
                </c:pt>
                <c:pt idx="216">
                  <c:v>7.2906128599999953E-2</c:v>
                </c:pt>
                <c:pt idx="217">
                  <c:v>7.509269759999998E-2</c:v>
                </c:pt>
                <c:pt idx="218">
                  <c:v>7.8909799000000003E-2</c:v>
                </c:pt>
                <c:pt idx="219">
                  <c:v>7.5068735200000014E-2</c:v>
                </c:pt>
                <c:pt idx="220">
                  <c:v>7.2866917399999953E-2</c:v>
                </c:pt>
                <c:pt idx="221">
                  <c:v>7.2981283399999985E-2</c:v>
                </c:pt>
                <c:pt idx="222">
                  <c:v>7.3592869200000022E-2</c:v>
                </c:pt>
                <c:pt idx="223">
                  <c:v>7.4511064799999971E-2</c:v>
                </c:pt>
                <c:pt idx="224">
                  <c:v>7.6458009799999949E-2</c:v>
                </c:pt>
                <c:pt idx="225">
                  <c:v>7.4017657199999976E-2</c:v>
                </c:pt>
                <c:pt idx="226">
                  <c:v>7.3792737399999975E-2</c:v>
                </c:pt>
                <c:pt idx="227">
                  <c:v>7.5907419199999993E-2</c:v>
                </c:pt>
                <c:pt idx="228">
                  <c:v>7.5612790599999979E-2</c:v>
                </c:pt>
                <c:pt idx="229">
                  <c:v>7.872245659999999E-2</c:v>
                </c:pt>
                <c:pt idx="230">
                  <c:v>7.5734780999999973E-2</c:v>
                </c:pt>
                <c:pt idx="231">
                  <c:v>7.9384690199999941E-2</c:v>
                </c:pt>
                <c:pt idx="232">
                  <c:v>7.689641279999998E-2</c:v>
                </c:pt>
                <c:pt idx="233">
                  <c:v>7.7385463599999982E-2</c:v>
                </c:pt>
                <c:pt idx="234">
                  <c:v>7.7869068399999963E-2</c:v>
                </c:pt>
                <c:pt idx="235">
                  <c:v>8.1994413399999966E-2</c:v>
                </c:pt>
                <c:pt idx="236">
                  <c:v>8.1132856199999992E-2</c:v>
                </c:pt>
                <c:pt idx="237">
                  <c:v>8.0000632799999971E-2</c:v>
                </c:pt>
                <c:pt idx="238">
                  <c:v>8.0854020999999943E-2</c:v>
                </c:pt>
                <c:pt idx="239">
                  <c:v>8.033501719999997E-2</c:v>
                </c:pt>
                <c:pt idx="240">
                  <c:v>8.179127759999999E-2</c:v>
                </c:pt>
                <c:pt idx="241">
                  <c:v>8.1393174999999984E-2</c:v>
                </c:pt>
                <c:pt idx="242">
                  <c:v>8.2562431200000008E-2</c:v>
                </c:pt>
                <c:pt idx="243">
                  <c:v>8.3540532800000011E-2</c:v>
                </c:pt>
                <c:pt idx="244">
                  <c:v>8.2922411799999984E-2</c:v>
                </c:pt>
                <c:pt idx="245">
                  <c:v>8.1715033599999987E-2</c:v>
                </c:pt>
                <c:pt idx="246">
                  <c:v>8.4920549199999973E-2</c:v>
                </c:pt>
                <c:pt idx="247">
                  <c:v>8.6045148200000032E-2</c:v>
                </c:pt>
                <c:pt idx="248">
                  <c:v>8.6742780799999974E-2</c:v>
                </c:pt>
                <c:pt idx="249">
                  <c:v>8.4845938999999981E-2</c:v>
                </c:pt>
                <c:pt idx="250">
                  <c:v>8.5584961199999976E-2</c:v>
                </c:pt>
                <c:pt idx="251">
                  <c:v>8.5466238400000005E-2</c:v>
                </c:pt>
                <c:pt idx="252">
                  <c:v>8.718009459999998E-2</c:v>
                </c:pt>
                <c:pt idx="253">
                  <c:v>8.7655530400000015E-2</c:v>
                </c:pt>
                <c:pt idx="254">
                  <c:v>8.6370274400000002E-2</c:v>
                </c:pt>
                <c:pt idx="255">
                  <c:v>8.9048617199999958E-2</c:v>
                </c:pt>
                <c:pt idx="256">
                  <c:v>9.0005479399999977E-2</c:v>
                </c:pt>
                <c:pt idx="257">
                  <c:v>8.8705519199999971E-2</c:v>
                </c:pt>
                <c:pt idx="258">
                  <c:v>8.9148823599999927E-2</c:v>
                </c:pt>
                <c:pt idx="259">
                  <c:v>8.8012788000000008E-2</c:v>
                </c:pt>
                <c:pt idx="260">
                  <c:v>8.9332353799999986E-2</c:v>
                </c:pt>
                <c:pt idx="261">
                  <c:v>9.1631110399999993E-2</c:v>
                </c:pt>
                <c:pt idx="262">
                  <c:v>9.1754734599999999E-2</c:v>
                </c:pt>
                <c:pt idx="263">
                  <c:v>8.9997855000000015E-2</c:v>
                </c:pt>
                <c:pt idx="264">
                  <c:v>9.1631110399999993E-2</c:v>
                </c:pt>
                <c:pt idx="265">
                  <c:v>9.2338001200000019E-2</c:v>
                </c:pt>
                <c:pt idx="266">
                  <c:v>9.3419576799999959E-2</c:v>
                </c:pt>
                <c:pt idx="267">
                  <c:v>9.4556701599999959E-2</c:v>
                </c:pt>
                <c:pt idx="268">
                  <c:v>9.4392232399999998E-2</c:v>
                </c:pt>
                <c:pt idx="269">
                  <c:v>9.3869960999999946E-2</c:v>
                </c:pt>
                <c:pt idx="270">
                  <c:v>9.4489171199999999E-2</c:v>
                </c:pt>
                <c:pt idx="271">
                  <c:v>9.2701794000000004E-2</c:v>
                </c:pt>
                <c:pt idx="272">
                  <c:v>9.4897621199999949E-2</c:v>
                </c:pt>
                <c:pt idx="273">
                  <c:v>9.8075906800000001E-2</c:v>
                </c:pt>
                <c:pt idx="274">
                  <c:v>9.8402122199999997E-2</c:v>
                </c:pt>
                <c:pt idx="275">
                  <c:v>9.6564641800000017E-2</c:v>
                </c:pt>
                <c:pt idx="276">
                  <c:v>9.57047184E-2</c:v>
                </c:pt>
                <c:pt idx="277">
                  <c:v>9.9921556199999984E-2</c:v>
                </c:pt>
                <c:pt idx="278">
                  <c:v>9.7741522400000003E-2</c:v>
                </c:pt>
                <c:pt idx="279">
                  <c:v>9.8918947599999973E-2</c:v>
                </c:pt>
                <c:pt idx="280">
                  <c:v>9.8202253999999989E-2</c:v>
                </c:pt>
                <c:pt idx="281">
                  <c:v>9.9941706399999941E-2</c:v>
                </c:pt>
                <c:pt idx="282">
                  <c:v>9.990576280000002E-2</c:v>
                </c:pt>
                <c:pt idx="283">
                  <c:v>0.10036486059999999</c:v>
                </c:pt>
                <c:pt idx="284">
                  <c:v>9.9281106600000002E-2</c:v>
                </c:pt>
                <c:pt idx="285">
                  <c:v>0.10196979680000001</c:v>
                </c:pt>
                <c:pt idx="286">
                  <c:v>0.10128033320000002</c:v>
                </c:pt>
                <c:pt idx="287">
                  <c:v>0.102104313</c:v>
                </c:pt>
                <c:pt idx="288">
                  <c:v>0.10111531939999996</c:v>
                </c:pt>
                <c:pt idx="289">
                  <c:v>0.10254489439999998</c:v>
                </c:pt>
                <c:pt idx="290">
                  <c:v>0.10490954759999999</c:v>
                </c:pt>
                <c:pt idx="291">
                  <c:v>0.1002347012</c:v>
                </c:pt>
                <c:pt idx="292">
                  <c:v>0.10543290820000001</c:v>
                </c:pt>
                <c:pt idx="293">
                  <c:v>0.10503535019999999</c:v>
                </c:pt>
                <c:pt idx="294">
                  <c:v>0.10522813859999997</c:v>
                </c:pt>
                <c:pt idx="295">
                  <c:v>0.10452451539999996</c:v>
                </c:pt>
                <c:pt idx="296">
                  <c:v>0.10523576299999998</c:v>
                </c:pt>
                <c:pt idx="297">
                  <c:v>0.10492207339999998</c:v>
                </c:pt>
                <c:pt idx="298">
                  <c:v>0.10544488939999996</c:v>
                </c:pt>
                <c:pt idx="299">
                  <c:v>0.10742941179999999</c:v>
                </c:pt>
                <c:pt idx="300">
                  <c:v>0.10731994719999993</c:v>
                </c:pt>
                <c:pt idx="301">
                  <c:v>0.10641373279999994</c:v>
                </c:pt>
                <c:pt idx="302">
                  <c:v>0.10672143179999999</c:v>
                </c:pt>
                <c:pt idx="303">
                  <c:v>0.10861173839999999</c:v>
                </c:pt>
                <c:pt idx="304">
                  <c:v>0.10649433359999999</c:v>
                </c:pt>
                <c:pt idx="305">
                  <c:v>0.11008760439999998</c:v>
                </c:pt>
                <c:pt idx="306">
                  <c:v>0.10816026499999998</c:v>
                </c:pt>
                <c:pt idx="307">
                  <c:v>0.10887478019999997</c:v>
                </c:pt>
                <c:pt idx="308">
                  <c:v>0.10915797219999995</c:v>
                </c:pt>
                <c:pt idx="309">
                  <c:v>0.10993075959999998</c:v>
                </c:pt>
                <c:pt idx="310">
                  <c:v>0.1100249754</c:v>
                </c:pt>
                <c:pt idx="311">
                  <c:v>0.10979842179999999</c:v>
                </c:pt>
                <c:pt idx="312">
                  <c:v>0.11229868040000002</c:v>
                </c:pt>
                <c:pt idx="313">
                  <c:v>0.1137974196</c:v>
                </c:pt>
                <c:pt idx="314">
                  <c:v>0.11273871719999995</c:v>
                </c:pt>
                <c:pt idx="315">
                  <c:v>0.11293259479999995</c:v>
                </c:pt>
                <c:pt idx="316">
                  <c:v>0.1128400128</c:v>
                </c:pt>
                <c:pt idx="317">
                  <c:v>0.11571658999999995</c:v>
                </c:pt>
                <c:pt idx="318">
                  <c:v>0.11210262440000002</c:v>
                </c:pt>
                <c:pt idx="319">
                  <c:v>0.11525150159999997</c:v>
                </c:pt>
                <c:pt idx="320">
                  <c:v>0.11387584199999995</c:v>
                </c:pt>
                <c:pt idx="321">
                  <c:v>0.1138409876</c:v>
                </c:pt>
                <c:pt idx="322">
                  <c:v>0.11512842200000001</c:v>
                </c:pt>
                <c:pt idx="323">
                  <c:v>0.11615717139999993</c:v>
                </c:pt>
                <c:pt idx="324">
                  <c:v>0.11754317839999995</c:v>
                </c:pt>
                <c:pt idx="325">
                  <c:v>0.11601884299999998</c:v>
                </c:pt>
                <c:pt idx="326">
                  <c:v>0.11771745039999998</c:v>
                </c:pt>
                <c:pt idx="327">
                  <c:v>0.11742336639999995</c:v>
                </c:pt>
                <c:pt idx="328">
                  <c:v>0.11588487139999998</c:v>
                </c:pt>
                <c:pt idx="329">
                  <c:v>0.11582442079999999</c:v>
                </c:pt>
                <c:pt idx="330">
                  <c:v>0.11731880319999999</c:v>
                </c:pt>
                <c:pt idx="331">
                  <c:v>0.11775883999999998</c:v>
                </c:pt>
                <c:pt idx="332">
                  <c:v>0.11683356459999999</c:v>
                </c:pt>
                <c:pt idx="333">
                  <c:v>0.11953859279999995</c:v>
                </c:pt>
                <c:pt idx="334">
                  <c:v>0.1176569998</c:v>
                </c:pt>
                <c:pt idx="335">
                  <c:v>0.11886056579999998</c:v>
                </c:pt>
                <c:pt idx="336">
                  <c:v>0.11911489399999997</c:v>
                </c:pt>
                <c:pt idx="337">
                  <c:v>0.11899780499999996</c:v>
                </c:pt>
                <c:pt idx="338">
                  <c:v>0.11867050039999999</c:v>
                </c:pt>
                <c:pt idx="339">
                  <c:v>0.12218099199999999</c:v>
                </c:pt>
                <c:pt idx="340">
                  <c:v>0.12092351060000001</c:v>
                </c:pt>
                <c:pt idx="341">
                  <c:v>0.11950264919999998</c:v>
                </c:pt>
                <c:pt idx="342">
                  <c:v>0.12104713480000001</c:v>
                </c:pt>
                <c:pt idx="343">
                  <c:v>0.12243477559999999</c:v>
                </c:pt>
                <c:pt idx="344">
                  <c:v>0.12363779699999999</c:v>
                </c:pt>
                <c:pt idx="345">
                  <c:v>0.12230189319999996</c:v>
                </c:pt>
                <c:pt idx="346">
                  <c:v>0.12360130879999998</c:v>
                </c:pt>
                <c:pt idx="347">
                  <c:v>0.12156396019999999</c:v>
                </c:pt>
                <c:pt idx="348">
                  <c:v>0.12297120659999999</c:v>
                </c:pt>
                <c:pt idx="349">
                  <c:v>0.12390356179999995</c:v>
                </c:pt>
                <c:pt idx="350">
                  <c:v>0.12385944919999997</c:v>
                </c:pt>
                <c:pt idx="351">
                  <c:v>0.12526124960000001</c:v>
                </c:pt>
                <c:pt idx="352">
                  <c:v>0.12396836919999998</c:v>
                </c:pt>
                <c:pt idx="353">
                  <c:v>0.12501617959999994</c:v>
                </c:pt>
                <c:pt idx="354">
                  <c:v>0.12371948699999996</c:v>
                </c:pt>
                <c:pt idx="355">
                  <c:v>0.12499221719999998</c:v>
                </c:pt>
                <c:pt idx="356">
                  <c:v>0.12721799739999995</c:v>
                </c:pt>
                <c:pt idx="357">
                  <c:v>0.12710417599999996</c:v>
                </c:pt>
                <c:pt idx="358">
                  <c:v>0.12733835399999999</c:v>
                </c:pt>
                <c:pt idx="359">
                  <c:v>0.12931851959999996</c:v>
                </c:pt>
                <c:pt idx="360">
                  <c:v>0.12796627779999997</c:v>
                </c:pt>
                <c:pt idx="361">
                  <c:v>0.12921667939999992</c:v>
                </c:pt>
                <c:pt idx="362">
                  <c:v>0.127439105</c:v>
                </c:pt>
                <c:pt idx="363">
                  <c:v>0.12688851439999999</c:v>
                </c:pt>
                <c:pt idx="364">
                  <c:v>0.12889155319999995</c:v>
                </c:pt>
                <c:pt idx="365">
                  <c:v>0.12574921119999999</c:v>
                </c:pt>
                <c:pt idx="366">
                  <c:v>0.12821407079999997</c:v>
                </c:pt>
                <c:pt idx="367">
                  <c:v>0.13051990720000001</c:v>
                </c:pt>
                <c:pt idx="368">
                  <c:v>0.12962458479999994</c:v>
                </c:pt>
                <c:pt idx="369">
                  <c:v>0.129543984</c:v>
                </c:pt>
                <c:pt idx="370">
                  <c:v>0.12941055699999998</c:v>
                </c:pt>
                <c:pt idx="371">
                  <c:v>0.13353862499999997</c:v>
                </c:pt>
                <c:pt idx="372">
                  <c:v>0.13095667639999997</c:v>
                </c:pt>
                <c:pt idx="373">
                  <c:v>0.13138908879999994</c:v>
                </c:pt>
                <c:pt idx="374">
                  <c:v>0.12951729859999994</c:v>
                </c:pt>
                <c:pt idx="375">
                  <c:v>0.1323219886</c:v>
                </c:pt>
                <c:pt idx="376">
                  <c:v>0.13398683080000001</c:v>
                </c:pt>
                <c:pt idx="377">
                  <c:v>0.13267216639999996</c:v>
                </c:pt>
                <c:pt idx="378">
                  <c:v>0.13410391979999997</c:v>
                </c:pt>
                <c:pt idx="379">
                  <c:v>0.13264711479999997</c:v>
                </c:pt>
                <c:pt idx="380">
                  <c:v>0.13602036719999999</c:v>
                </c:pt>
                <c:pt idx="381">
                  <c:v>0.13391984499999998</c:v>
                </c:pt>
                <c:pt idx="382">
                  <c:v>0.135025383</c:v>
                </c:pt>
                <c:pt idx="383">
                  <c:v>0.13492027519999999</c:v>
                </c:pt>
                <c:pt idx="384">
                  <c:v>0.135229608</c:v>
                </c:pt>
                <c:pt idx="385">
                  <c:v>0.13744939759999997</c:v>
                </c:pt>
                <c:pt idx="386">
                  <c:v>0.13678934239999996</c:v>
                </c:pt>
                <c:pt idx="387">
                  <c:v>0.13496384319999999</c:v>
                </c:pt>
                <c:pt idx="388">
                  <c:v>0.13766614839999997</c:v>
                </c:pt>
                <c:pt idx="389">
                  <c:v>0.13677572739999994</c:v>
                </c:pt>
                <c:pt idx="390">
                  <c:v>0.1378278946</c:v>
                </c:pt>
                <c:pt idx="391">
                  <c:v>0.13772387599999997</c:v>
                </c:pt>
                <c:pt idx="392">
                  <c:v>0.13682038459999996</c:v>
                </c:pt>
                <c:pt idx="393">
                  <c:v>0.1383790298</c:v>
                </c:pt>
                <c:pt idx="394">
                  <c:v>0.13729255280000002</c:v>
                </c:pt>
                <c:pt idx="395">
                  <c:v>0.13862301059999999</c:v>
                </c:pt>
                <c:pt idx="396">
                  <c:v>0.13824015679999996</c:v>
                </c:pt>
                <c:pt idx="397">
                  <c:v>0.13931356339999995</c:v>
                </c:pt>
                <c:pt idx="398">
                  <c:v>0.13901076579999994</c:v>
                </c:pt>
                <c:pt idx="399">
                  <c:v>0.13947204199999996</c:v>
                </c:pt>
                <c:pt idx="400">
                  <c:v>0.13912077499999997</c:v>
                </c:pt>
                <c:pt idx="401">
                  <c:v>0.14017185299999996</c:v>
                </c:pt>
                <c:pt idx="402">
                  <c:v>0.13967408859999997</c:v>
                </c:pt>
                <c:pt idx="403">
                  <c:v>0.14330275839999995</c:v>
                </c:pt>
                <c:pt idx="404">
                  <c:v>0.13954283999999995</c:v>
                </c:pt>
                <c:pt idx="405">
                  <c:v>0.14317423279999997</c:v>
                </c:pt>
                <c:pt idx="406">
                  <c:v>0.14227891039999996</c:v>
                </c:pt>
                <c:pt idx="407">
                  <c:v>0.14107970119999996</c:v>
                </c:pt>
                <c:pt idx="408">
                  <c:v>0.143643678</c:v>
                </c:pt>
                <c:pt idx="409">
                  <c:v>0.14217325799999997</c:v>
                </c:pt>
                <c:pt idx="410">
                  <c:v>0.14147290239999993</c:v>
                </c:pt>
                <c:pt idx="411">
                  <c:v>0.14425417460000001</c:v>
                </c:pt>
                <c:pt idx="412">
                  <c:v>0.14253160479999999</c:v>
                </c:pt>
                <c:pt idx="413">
                  <c:v>0.1476099998</c:v>
                </c:pt>
                <c:pt idx="414">
                  <c:v>0.14403306699999996</c:v>
                </c:pt>
                <c:pt idx="415">
                  <c:v>0.1460540776</c:v>
                </c:pt>
                <c:pt idx="416">
                  <c:v>0.14621909139999995</c:v>
                </c:pt>
                <c:pt idx="417">
                  <c:v>0.14398296379999997</c:v>
                </c:pt>
                <c:pt idx="418">
                  <c:v>0.14529708359999999</c:v>
                </c:pt>
                <c:pt idx="419">
                  <c:v>0.14653604859999997</c:v>
                </c:pt>
                <c:pt idx="420">
                  <c:v>0.14636068739999997</c:v>
                </c:pt>
                <c:pt idx="421">
                  <c:v>0.14583405919999998</c:v>
                </c:pt>
                <c:pt idx="422">
                  <c:v>0.14713020719999997</c:v>
                </c:pt>
                <c:pt idx="423">
                  <c:v>0.14698643279999996</c:v>
                </c:pt>
                <c:pt idx="424">
                  <c:v>0.14886094599999999</c:v>
                </c:pt>
                <c:pt idx="425">
                  <c:v>0.14789645939999996</c:v>
                </c:pt>
                <c:pt idx="426">
                  <c:v>0.14777610279999998</c:v>
                </c:pt>
                <c:pt idx="427">
                  <c:v>0.14634979539999998</c:v>
                </c:pt>
                <c:pt idx="428">
                  <c:v>0.14912834460000002</c:v>
                </c:pt>
                <c:pt idx="429">
                  <c:v>0.14974047499999993</c:v>
                </c:pt>
                <c:pt idx="430">
                  <c:v>0.14916646659999994</c:v>
                </c:pt>
                <c:pt idx="431">
                  <c:v>0.1489513496</c:v>
                </c:pt>
                <c:pt idx="432">
                  <c:v>0.14893392239999997</c:v>
                </c:pt>
                <c:pt idx="433">
                  <c:v>0.15086834159999996</c:v>
                </c:pt>
                <c:pt idx="434">
                  <c:v>0.15154963619999995</c:v>
                </c:pt>
                <c:pt idx="435">
                  <c:v>0.15027527219999998</c:v>
                </c:pt>
                <c:pt idx="436">
                  <c:v>0.14948287919999997</c:v>
                </c:pt>
                <c:pt idx="437">
                  <c:v>0.15068481139999995</c:v>
                </c:pt>
                <c:pt idx="438">
                  <c:v>0.14919151819999998</c:v>
                </c:pt>
                <c:pt idx="439">
                  <c:v>0.15354995199999999</c:v>
                </c:pt>
                <c:pt idx="440">
                  <c:v>0.15125500759999999</c:v>
                </c:pt>
                <c:pt idx="441">
                  <c:v>0.15256204760000003</c:v>
                </c:pt>
                <c:pt idx="442">
                  <c:v>0.15025838959999999</c:v>
                </c:pt>
                <c:pt idx="443">
                  <c:v>0.15111831299999995</c:v>
                </c:pt>
                <c:pt idx="444">
                  <c:v>0.15185406759999998</c:v>
                </c:pt>
                <c:pt idx="445">
                  <c:v>0.1517685654</c:v>
                </c:pt>
                <c:pt idx="446">
                  <c:v>0.15191070599999995</c:v>
                </c:pt>
                <c:pt idx="447">
                  <c:v>0.15247436699999994</c:v>
                </c:pt>
                <c:pt idx="448">
                  <c:v>0.15365124759999998</c:v>
                </c:pt>
                <c:pt idx="449">
                  <c:v>0.15524039039999998</c:v>
                </c:pt>
                <c:pt idx="450">
                  <c:v>0.15334463779999996</c:v>
                </c:pt>
                <c:pt idx="451">
                  <c:v>0.15645702679999995</c:v>
                </c:pt>
                <c:pt idx="452">
                  <c:v>0.15547456839999996</c:v>
                </c:pt>
                <c:pt idx="453">
                  <c:v>0.15550343220000001</c:v>
                </c:pt>
                <c:pt idx="454">
                  <c:v>0.15656866979999995</c:v>
                </c:pt>
                <c:pt idx="455">
                  <c:v>0.15591133759999998</c:v>
                </c:pt>
                <c:pt idx="456">
                  <c:v>0.15617274559999994</c:v>
                </c:pt>
                <c:pt idx="457">
                  <c:v>0.15656758059999998</c:v>
                </c:pt>
                <c:pt idx="458">
                  <c:v>0.15686275379999998</c:v>
                </c:pt>
                <c:pt idx="459">
                  <c:v>0.15661005939999995</c:v>
                </c:pt>
                <c:pt idx="460">
                  <c:v>0.15518593040000001</c:v>
                </c:pt>
                <c:pt idx="461">
                  <c:v>0.15699019019999999</c:v>
                </c:pt>
                <c:pt idx="462">
                  <c:v>0.15724506299999996</c:v>
                </c:pt>
                <c:pt idx="463">
                  <c:v>0.15835332399999996</c:v>
                </c:pt>
                <c:pt idx="464">
                  <c:v>0.15596906519999998</c:v>
                </c:pt>
                <c:pt idx="465">
                  <c:v>0.15844971819999998</c:v>
                </c:pt>
                <c:pt idx="466">
                  <c:v>0.1584448168</c:v>
                </c:pt>
                <c:pt idx="467">
                  <c:v>0.15753860240000001</c:v>
                </c:pt>
                <c:pt idx="468">
                  <c:v>0.15885381139999999</c:v>
                </c:pt>
                <c:pt idx="469">
                  <c:v>0.16057692579999999</c:v>
                </c:pt>
                <c:pt idx="470">
                  <c:v>0.16211923299999997</c:v>
                </c:pt>
                <c:pt idx="471">
                  <c:v>0.15963041099999997</c:v>
                </c:pt>
                <c:pt idx="472">
                  <c:v>0.16044731099999993</c:v>
                </c:pt>
                <c:pt idx="473">
                  <c:v>0.15998385640000001</c:v>
                </c:pt>
                <c:pt idx="474">
                  <c:v>0.16092710359999995</c:v>
                </c:pt>
                <c:pt idx="475">
                  <c:v>0.16038794960000002</c:v>
                </c:pt>
                <c:pt idx="476">
                  <c:v>0.16306683699999996</c:v>
                </c:pt>
                <c:pt idx="477">
                  <c:v>0.16045112319999999</c:v>
                </c:pt>
                <c:pt idx="478">
                  <c:v>0.16345513679999996</c:v>
                </c:pt>
                <c:pt idx="479">
                  <c:v>0.16356732440000005</c:v>
                </c:pt>
                <c:pt idx="480">
                  <c:v>0.16195585299999998</c:v>
                </c:pt>
                <c:pt idx="481">
                  <c:v>0.15961080539999994</c:v>
                </c:pt>
                <c:pt idx="482">
                  <c:v>0.16237955179999997</c:v>
                </c:pt>
                <c:pt idx="483">
                  <c:v>0.16187361839999997</c:v>
                </c:pt>
                <c:pt idx="484">
                  <c:v>0.16089170459999996</c:v>
                </c:pt>
                <c:pt idx="485">
                  <c:v>0.16411682579999992</c:v>
                </c:pt>
                <c:pt idx="486">
                  <c:v>0.16434555779999999</c:v>
                </c:pt>
                <c:pt idx="487">
                  <c:v>0.16379986860000001</c:v>
                </c:pt>
                <c:pt idx="488">
                  <c:v>0.16418925759999997</c:v>
                </c:pt>
                <c:pt idx="489">
                  <c:v>0.16349162499999997</c:v>
                </c:pt>
                <c:pt idx="490">
                  <c:v>0.16381293899999999</c:v>
                </c:pt>
                <c:pt idx="491">
                  <c:v>0.16636602379999993</c:v>
                </c:pt>
                <c:pt idx="492">
                  <c:v>0.16637746039999995</c:v>
                </c:pt>
                <c:pt idx="493">
                  <c:v>0.16415168019999998</c:v>
                </c:pt>
                <c:pt idx="494">
                  <c:v>0.16597336719999994</c:v>
                </c:pt>
                <c:pt idx="495">
                  <c:v>0.1660577802</c:v>
                </c:pt>
                <c:pt idx="496">
                  <c:v>0.16625056859999993</c:v>
                </c:pt>
                <c:pt idx="497">
                  <c:v>0.16661599519999998</c:v>
                </c:pt>
                <c:pt idx="498">
                  <c:v>0.16570433479999996</c:v>
                </c:pt>
                <c:pt idx="499">
                  <c:v>0.1668915628</c:v>
                </c:pt>
                <c:pt idx="500">
                  <c:v>0.16742091399999998</c:v>
                </c:pt>
                <c:pt idx="501">
                  <c:v>0.16873448919999995</c:v>
                </c:pt>
                <c:pt idx="502">
                  <c:v>0.16720035100000002</c:v>
                </c:pt>
                <c:pt idx="503">
                  <c:v>0.16772861299999992</c:v>
                </c:pt>
                <c:pt idx="504">
                  <c:v>0.16809131659999993</c:v>
                </c:pt>
                <c:pt idx="505">
                  <c:v>0.16885920260000004</c:v>
                </c:pt>
                <c:pt idx="506">
                  <c:v>0.16709415399999999</c:v>
                </c:pt>
                <c:pt idx="507">
                  <c:v>0.16835109079999994</c:v>
                </c:pt>
                <c:pt idx="508">
                  <c:v>0.1688025642</c:v>
                </c:pt>
                <c:pt idx="509">
                  <c:v>0.1696777364</c:v>
                </c:pt>
                <c:pt idx="510">
                  <c:v>0.17101309559999994</c:v>
                </c:pt>
                <c:pt idx="511">
                  <c:v>0.16902312719999996</c:v>
                </c:pt>
                <c:pt idx="512">
                  <c:v>0.1694054364</c:v>
                </c:pt>
                <c:pt idx="513">
                  <c:v>0.17081921800000005</c:v>
                </c:pt>
                <c:pt idx="514">
                  <c:v>0.17085733999999991</c:v>
                </c:pt>
                <c:pt idx="515">
                  <c:v>0.17286037879999999</c:v>
                </c:pt>
                <c:pt idx="516">
                  <c:v>0.17062860799999996</c:v>
                </c:pt>
                <c:pt idx="517">
                  <c:v>0.17054964099999997</c:v>
                </c:pt>
                <c:pt idx="518">
                  <c:v>0.17109206260000004</c:v>
                </c:pt>
                <c:pt idx="519">
                  <c:v>0.17166062499999996</c:v>
                </c:pt>
                <c:pt idx="520">
                  <c:v>0.17247915879999992</c:v>
                </c:pt>
                <c:pt idx="521">
                  <c:v>0.17469949299999993</c:v>
                </c:pt>
                <c:pt idx="522">
                  <c:v>0.172744379</c:v>
                </c:pt>
                <c:pt idx="523">
                  <c:v>0.171559874</c:v>
                </c:pt>
                <c:pt idx="524">
                  <c:v>0.17149724500000002</c:v>
                </c:pt>
                <c:pt idx="525">
                  <c:v>0.17429376599999996</c:v>
                </c:pt>
                <c:pt idx="526">
                  <c:v>0.17307604039999996</c:v>
                </c:pt>
                <c:pt idx="527">
                  <c:v>0.17374045239999997</c:v>
                </c:pt>
                <c:pt idx="528">
                  <c:v>0.17327264100000001</c:v>
                </c:pt>
                <c:pt idx="529">
                  <c:v>0.17496253479999996</c:v>
                </c:pt>
                <c:pt idx="530">
                  <c:v>0.17359232119999995</c:v>
                </c:pt>
                <c:pt idx="531">
                  <c:v>0.1754935198</c:v>
                </c:pt>
                <c:pt idx="532">
                  <c:v>0.17571190440000001</c:v>
                </c:pt>
                <c:pt idx="533">
                  <c:v>0.17460582180000001</c:v>
                </c:pt>
                <c:pt idx="534">
                  <c:v>0.17429812279999995</c:v>
                </c:pt>
                <c:pt idx="535">
                  <c:v>0.17518854379999999</c:v>
                </c:pt>
                <c:pt idx="536">
                  <c:v>0.17789084899999991</c:v>
                </c:pt>
                <c:pt idx="537">
                  <c:v>0.17528657180000001</c:v>
                </c:pt>
                <c:pt idx="538">
                  <c:v>0.17790773160000001</c:v>
                </c:pt>
                <c:pt idx="539">
                  <c:v>0.17692472860000003</c:v>
                </c:pt>
                <c:pt idx="540">
                  <c:v>0.17762671800000002</c:v>
                </c:pt>
                <c:pt idx="541">
                  <c:v>0.1778543608</c:v>
                </c:pt>
                <c:pt idx="542">
                  <c:v>0.17876438739999995</c:v>
                </c:pt>
                <c:pt idx="543">
                  <c:v>0.17702275659999994</c:v>
                </c:pt>
                <c:pt idx="544">
                  <c:v>0.176257049</c:v>
                </c:pt>
                <c:pt idx="545">
                  <c:v>0.17719103799999997</c:v>
                </c:pt>
                <c:pt idx="546">
                  <c:v>0.17582409199999999</c:v>
                </c:pt>
                <c:pt idx="547">
                  <c:v>0.17788812599999998</c:v>
                </c:pt>
                <c:pt idx="548">
                  <c:v>0.17954643300000001</c:v>
                </c:pt>
                <c:pt idx="549">
                  <c:v>0.17902307239999998</c:v>
                </c:pt>
                <c:pt idx="550">
                  <c:v>0.1790513916</c:v>
                </c:pt>
                <c:pt idx="551">
                  <c:v>0.17977189739999994</c:v>
                </c:pt>
                <c:pt idx="552">
                  <c:v>0.17744209859999999</c:v>
                </c:pt>
                <c:pt idx="553">
                  <c:v>0.18002840400000003</c:v>
                </c:pt>
                <c:pt idx="554">
                  <c:v>0.18042814040000005</c:v>
                </c:pt>
                <c:pt idx="555">
                  <c:v>0.18024461019999999</c:v>
                </c:pt>
                <c:pt idx="556">
                  <c:v>0.17926868699999993</c:v>
                </c:pt>
                <c:pt idx="557">
                  <c:v>0.18144817620000003</c:v>
                </c:pt>
                <c:pt idx="558">
                  <c:v>0.18175968739999998</c:v>
                </c:pt>
                <c:pt idx="559">
                  <c:v>0.18111978239999998</c:v>
                </c:pt>
                <c:pt idx="560">
                  <c:v>0.17956658319999991</c:v>
                </c:pt>
                <c:pt idx="561">
                  <c:v>0.17930844279999997</c:v>
                </c:pt>
                <c:pt idx="562">
                  <c:v>0.18223675699999992</c:v>
                </c:pt>
                <c:pt idx="563">
                  <c:v>0.18331669879999996</c:v>
                </c:pt>
                <c:pt idx="564">
                  <c:v>0.18312717799999995</c:v>
                </c:pt>
                <c:pt idx="565">
                  <c:v>0.18268115059999995</c:v>
                </c:pt>
                <c:pt idx="566">
                  <c:v>0.18353344960000001</c:v>
                </c:pt>
                <c:pt idx="567">
                  <c:v>0.18329545939999997</c:v>
                </c:pt>
                <c:pt idx="568">
                  <c:v>0.18324045480000001</c:v>
                </c:pt>
                <c:pt idx="569">
                  <c:v>0.18451917560000003</c:v>
                </c:pt>
                <c:pt idx="570">
                  <c:v>0.18229121700000001</c:v>
                </c:pt>
                <c:pt idx="571">
                  <c:v>0.18291315020000004</c:v>
                </c:pt>
                <c:pt idx="572">
                  <c:v>0.18435307259999995</c:v>
                </c:pt>
                <c:pt idx="573">
                  <c:v>0.18451481879999992</c:v>
                </c:pt>
                <c:pt idx="574">
                  <c:v>0.18617639339999997</c:v>
                </c:pt>
                <c:pt idx="575">
                  <c:v>0.18522824479999994</c:v>
                </c:pt>
                <c:pt idx="576">
                  <c:v>0.18555119259999991</c:v>
                </c:pt>
                <c:pt idx="577">
                  <c:v>0.18602880679999995</c:v>
                </c:pt>
                <c:pt idx="578">
                  <c:v>0.18468691239999996</c:v>
                </c:pt>
                <c:pt idx="579">
                  <c:v>0.18603261899999995</c:v>
                </c:pt>
                <c:pt idx="580">
                  <c:v>0.18611049679999997</c:v>
                </c:pt>
                <c:pt idx="581">
                  <c:v>0.18471741000000003</c:v>
                </c:pt>
                <c:pt idx="582">
                  <c:v>0.18644760420000001</c:v>
                </c:pt>
                <c:pt idx="583">
                  <c:v>0.18807105679999997</c:v>
                </c:pt>
                <c:pt idx="584">
                  <c:v>0.18712345279999992</c:v>
                </c:pt>
                <c:pt idx="585">
                  <c:v>0.18601573639999996</c:v>
                </c:pt>
                <c:pt idx="586">
                  <c:v>0.18735109560000002</c:v>
                </c:pt>
                <c:pt idx="587">
                  <c:v>0.1876076022</c:v>
                </c:pt>
                <c:pt idx="588">
                  <c:v>0.18883513059999996</c:v>
                </c:pt>
                <c:pt idx="589">
                  <c:v>0.18604841239999997</c:v>
                </c:pt>
                <c:pt idx="590">
                  <c:v>0.18957850959999994</c:v>
                </c:pt>
                <c:pt idx="591">
                  <c:v>0.18887325259999993</c:v>
                </c:pt>
                <c:pt idx="592">
                  <c:v>0.18892172199999996</c:v>
                </c:pt>
                <c:pt idx="593">
                  <c:v>0.19101734279999999</c:v>
                </c:pt>
                <c:pt idx="594">
                  <c:v>0.19105927699999997</c:v>
                </c:pt>
                <c:pt idx="595">
                  <c:v>0.18942819999999999</c:v>
                </c:pt>
                <c:pt idx="596">
                  <c:v>0.18863253939999997</c:v>
                </c:pt>
                <c:pt idx="597">
                  <c:v>0.19138767079999991</c:v>
                </c:pt>
                <c:pt idx="598">
                  <c:v>0.19173185799999998</c:v>
                </c:pt>
                <c:pt idx="599">
                  <c:v>0.18962480060000003</c:v>
                </c:pt>
                <c:pt idx="600">
                  <c:v>0.18962861279999993</c:v>
                </c:pt>
                <c:pt idx="601">
                  <c:v>0.19201450539999992</c:v>
                </c:pt>
                <c:pt idx="602">
                  <c:v>0.19027178539999995</c:v>
                </c:pt>
                <c:pt idx="603">
                  <c:v>0.19025544739999994</c:v>
                </c:pt>
                <c:pt idx="604">
                  <c:v>0.19166105999999999</c:v>
                </c:pt>
                <c:pt idx="605">
                  <c:v>0.19154233719999997</c:v>
                </c:pt>
                <c:pt idx="606">
                  <c:v>0.18978491299999994</c:v>
                </c:pt>
                <c:pt idx="607">
                  <c:v>0.19329867219999991</c:v>
                </c:pt>
                <c:pt idx="608">
                  <c:v>0.19229334059999997</c:v>
                </c:pt>
                <c:pt idx="609">
                  <c:v>0.19290547099999994</c:v>
                </c:pt>
                <c:pt idx="610">
                  <c:v>0.19186365119999998</c:v>
                </c:pt>
                <c:pt idx="611">
                  <c:v>0.19267292679999998</c:v>
                </c:pt>
                <c:pt idx="612">
                  <c:v>0.19304978999999994</c:v>
                </c:pt>
                <c:pt idx="613">
                  <c:v>0.1923543358</c:v>
                </c:pt>
                <c:pt idx="614">
                  <c:v>0.19386668999999995</c:v>
                </c:pt>
                <c:pt idx="615">
                  <c:v>0.19270015679999991</c:v>
                </c:pt>
                <c:pt idx="616">
                  <c:v>0.19512580520000006</c:v>
                </c:pt>
                <c:pt idx="617">
                  <c:v>0.19328070039999995</c:v>
                </c:pt>
                <c:pt idx="618">
                  <c:v>0.19414715899999996</c:v>
                </c:pt>
                <c:pt idx="619">
                  <c:v>0.19235324659999992</c:v>
                </c:pt>
                <c:pt idx="620">
                  <c:v>0.19402680239999998</c:v>
                </c:pt>
                <c:pt idx="621">
                  <c:v>0.19620411320000003</c:v>
                </c:pt>
                <c:pt idx="622">
                  <c:v>0.19514649999999995</c:v>
                </c:pt>
                <c:pt idx="623">
                  <c:v>0.19437970319999992</c:v>
                </c:pt>
                <c:pt idx="624">
                  <c:v>0.19453927099999996</c:v>
                </c:pt>
                <c:pt idx="625">
                  <c:v>0.19725900339999997</c:v>
                </c:pt>
                <c:pt idx="626">
                  <c:v>0.19395763819999995</c:v>
                </c:pt>
                <c:pt idx="627">
                  <c:v>0.19529027439999996</c:v>
                </c:pt>
                <c:pt idx="628">
                  <c:v>0.19649329579999991</c:v>
                </c:pt>
                <c:pt idx="629">
                  <c:v>0.19429529019999997</c:v>
                </c:pt>
                <c:pt idx="630">
                  <c:v>0.19554296879999994</c:v>
                </c:pt>
                <c:pt idx="631">
                  <c:v>0.19655102340000002</c:v>
                </c:pt>
                <c:pt idx="632">
                  <c:v>0.1967786661999999</c:v>
                </c:pt>
                <c:pt idx="633">
                  <c:v>0.1956687714</c:v>
                </c:pt>
                <c:pt idx="634">
                  <c:v>0.19666974619999994</c:v>
                </c:pt>
                <c:pt idx="635">
                  <c:v>0.19812764040000003</c:v>
                </c:pt>
                <c:pt idx="636">
                  <c:v>0.19811402539999995</c:v>
                </c:pt>
                <c:pt idx="637">
                  <c:v>0.19775840159999997</c:v>
                </c:pt>
                <c:pt idx="638">
                  <c:v>0.19802525560000001</c:v>
                </c:pt>
                <c:pt idx="639">
                  <c:v>0.19795718059999995</c:v>
                </c:pt>
                <c:pt idx="640">
                  <c:v>0.19850286979999993</c:v>
                </c:pt>
                <c:pt idx="641">
                  <c:v>0.19503594619999992</c:v>
                </c:pt>
                <c:pt idx="642">
                  <c:v>0.198207152</c:v>
                </c:pt>
                <c:pt idx="643">
                  <c:v>0.19933175099999995</c:v>
                </c:pt>
                <c:pt idx="644">
                  <c:v>0.20084900659999999</c:v>
                </c:pt>
                <c:pt idx="645">
                  <c:v>0.19811348079999996</c:v>
                </c:pt>
                <c:pt idx="646">
                  <c:v>0.20129830160000001</c:v>
                </c:pt>
                <c:pt idx="647">
                  <c:v>0.19916946019999998</c:v>
                </c:pt>
                <c:pt idx="648">
                  <c:v>0.19974183480000002</c:v>
                </c:pt>
                <c:pt idx="649">
                  <c:v>0.20016444439999997</c:v>
                </c:pt>
                <c:pt idx="650">
                  <c:v>0.19856876639999993</c:v>
                </c:pt>
                <c:pt idx="651">
                  <c:v>0.19907197679999994</c:v>
                </c:pt>
                <c:pt idx="652">
                  <c:v>0.19886012739999998</c:v>
                </c:pt>
                <c:pt idx="653">
                  <c:v>0.20175140879999992</c:v>
                </c:pt>
                <c:pt idx="654">
                  <c:v>0.20061047179999997</c:v>
                </c:pt>
                <c:pt idx="655">
                  <c:v>0.20255251539999991</c:v>
                </c:pt>
                <c:pt idx="656">
                  <c:v>0.20203841299999997</c:v>
                </c:pt>
                <c:pt idx="657">
                  <c:v>0.20213099499999992</c:v>
                </c:pt>
                <c:pt idx="658">
                  <c:v>0.20247300379999994</c:v>
                </c:pt>
                <c:pt idx="659">
                  <c:v>0.20255850599999997</c:v>
                </c:pt>
                <c:pt idx="660">
                  <c:v>0.2015831273999999</c:v>
                </c:pt>
                <c:pt idx="661">
                  <c:v>0.20230091020000002</c:v>
                </c:pt>
                <c:pt idx="662">
                  <c:v>0.20396302940000005</c:v>
                </c:pt>
                <c:pt idx="663">
                  <c:v>0.20479899039999999</c:v>
                </c:pt>
                <c:pt idx="664">
                  <c:v>0.20334327459999996</c:v>
                </c:pt>
                <c:pt idx="665">
                  <c:v>0.2040305597999999</c:v>
                </c:pt>
                <c:pt idx="666">
                  <c:v>0.20365696419999996</c:v>
                </c:pt>
                <c:pt idx="667">
                  <c:v>0.20540730859999995</c:v>
                </c:pt>
                <c:pt idx="668">
                  <c:v>0.20266797060000002</c:v>
                </c:pt>
                <c:pt idx="669">
                  <c:v>0.20362755579999997</c:v>
                </c:pt>
                <c:pt idx="670">
                  <c:v>0.20398263499999997</c:v>
                </c:pt>
                <c:pt idx="671">
                  <c:v>0.20521452019999992</c:v>
                </c:pt>
                <c:pt idx="672">
                  <c:v>0.20631025539999998</c:v>
                </c:pt>
                <c:pt idx="673">
                  <c:v>0.20565510159999995</c:v>
                </c:pt>
                <c:pt idx="674">
                  <c:v>0.20582283839999999</c:v>
                </c:pt>
                <c:pt idx="675">
                  <c:v>0.20595735459999992</c:v>
                </c:pt>
                <c:pt idx="676">
                  <c:v>0.20480715939999999</c:v>
                </c:pt>
                <c:pt idx="677">
                  <c:v>0.20851098399999995</c:v>
                </c:pt>
                <c:pt idx="678">
                  <c:v>0.20669637680000003</c:v>
                </c:pt>
                <c:pt idx="679">
                  <c:v>0.20805352000000005</c:v>
                </c:pt>
                <c:pt idx="680">
                  <c:v>0.20700897719999994</c:v>
                </c:pt>
                <c:pt idx="681">
                  <c:v>0.20726439459999996</c:v>
                </c:pt>
                <c:pt idx="682">
                  <c:v>0.20539587199999992</c:v>
                </c:pt>
                <c:pt idx="683">
                  <c:v>0.20715710839999996</c:v>
                </c:pt>
                <c:pt idx="684">
                  <c:v>0.20714240420000002</c:v>
                </c:pt>
                <c:pt idx="685">
                  <c:v>0.20730197199999995</c:v>
                </c:pt>
                <c:pt idx="686">
                  <c:v>0.20791192399999997</c:v>
                </c:pt>
                <c:pt idx="687">
                  <c:v>0.20801539799999996</c:v>
                </c:pt>
                <c:pt idx="688">
                  <c:v>0.20798272199999995</c:v>
                </c:pt>
                <c:pt idx="689">
                  <c:v>0.20908281400000001</c:v>
                </c:pt>
                <c:pt idx="690">
                  <c:v>0.208810514</c:v>
                </c:pt>
                <c:pt idx="691">
                  <c:v>0.20653299679999998</c:v>
                </c:pt>
                <c:pt idx="692">
                  <c:v>0.20807530399999991</c:v>
                </c:pt>
                <c:pt idx="693">
                  <c:v>0.20811887199999995</c:v>
                </c:pt>
                <c:pt idx="694">
                  <c:v>0.2072458781999999</c:v>
                </c:pt>
                <c:pt idx="695">
                  <c:v>0.20841295599999993</c:v>
                </c:pt>
                <c:pt idx="696">
                  <c:v>0.21074929000000003</c:v>
                </c:pt>
                <c:pt idx="697">
                  <c:v>0.209186288</c:v>
                </c:pt>
                <c:pt idx="698">
                  <c:v>0.20915361199999999</c:v>
                </c:pt>
                <c:pt idx="699">
                  <c:v>0.21095623799999991</c:v>
                </c:pt>
                <c:pt idx="700">
                  <c:v>0.20875605400000002</c:v>
                </c:pt>
                <c:pt idx="701">
                  <c:v>0.21073839799999999</c:v>
                </c:pt>
                <c:pt idx="702">
                  <c:v>0.20970365799999996</c:v>
                </c:pt>
                <c:pt idx="703">
                  <c:v>0.21228506199999991</c:v>
                </c:pt>
                <c:pt idx="704">
                  <c:v>0.20969821199999988</c:v>
                </c:pt>
                <c:pt idx="705">
                  <c:v>0.21172412400000001</c:v>
                </c:pt>
                <c:pt idx="706">
                  <c:v>0.21328167999999997</c:v>
                </c:pt>
                <c:pt idx="707">
                  <c:v>0.21404412</c:v>
                </c:pt>
                <c:pt idx="708">
                  <c:v>0.21380994199999998</c:v>
                </c:pt>
                <c:pt idx="709">
                  <c:v>0.21034628599999988</c:v>
                </c:pt>
                <c:pt idx="710">
                  <c:v>0.21291679799999991</c:v>
                </c:pt>
                <c:pt idx="711">
                  <c:v>0.21035717800000003</c:v>
                </c:pt>
                <c:pt idx="712">
                  <c:v>0.21229595399999995</c:v>
                </c:pt>
                <c:pt idx="713">
                  <c:v>0.21046609799999999</c:v>
                </c:pt>
                <c:pt idx="714">
                  <c:v>0.21208355999999989</c:v>
                </c:pt>
                <c:pt idx="715">
                  <c:v>0.21354853400000001</c:v>
                </c:pt>
                <c:pt idx="716">
                  <c:v>0.21309106999999999</c:v>
                </c:pt>
                <c:pt idx="717">
                  <c:v>0.21224149399999998</c:v>
                </c:pt>
                <c:pt idx="718">
                  <c:v>0.21338515399999997</c:v>
                </c:pt>
                <c:pt idx="719">
                  <c:v>0.21328712599999994</c:v>
                </c:pt>
                <c:pt idx="720">
                  <c:v>0.21352674999999993</c:v>
                </c:pt>
                <c:pt idx="721">
                  <c:v>0.21485557399999994</c:v>
                </c:pt>
                <c:pt idx="722">
                  <c:v>0.21632599399999991</c:v>
                </c:pt>
                <c:pt idx="723">
                  <c:v>0.21253557799999995</c:v>
                </c:pt>
                <c:pt idx="724">
                  <c:v>0.21530214600000003</c:v>
                </c:pt>
                <c:pt idx="725">
                  <c:v>0.21483378999999997</c:v>
                </c:pt>
                <c:pt idx="726">
                  <c:v>0.21582496200000006</c:v>
                </c:pt>
                <c:pt idx="727">
                  <c:v>0.21310196199999992</c:v>
                </c:pt>
                <c:pt idx="728">
                  <c:v>0.21379904999999993</c:v>
                </c:pt>
                <c:pt idx="729">
                  <c:v>0.21456148999999997</c:v>
                </c:pt>
                <c:pt idx="730">
                  <c:v>0.21544374199999999</c:v>
                </c:pt>
                <c:pt idx="731">
                  <c:v>0.215852192</c:v>
                </c:pt>
                <c:pt idx="732">
                  <c:v>0.21702308200000003</c:v>
                </c:pt>
                <c:pt idx="733">
                  <c:v>0.21631510199999998</c:v>
                </c:pt>
                <c:pt idx="734">
                  <c:v>0.21643491399999998</c:v>
                </c:pt>
                <c:pt idx="735">
                  <c:v>0.21670721399999998</c:v>
                </c:pt>
                <c:pt idx="736">
                  <c:v>0.21638045399999989</c:v>
                </c:pt>
                <c:pt idx="737">
                  <c:v>0.21646214399999991</c:v>
                </c:pt>
                <c:pt idx="738">
                  <c:v>0.21589031399999997</c:v>
                </c:pt>
                <c:pt idx="739">
                  <c:v>0.21969706800000005</c:v>
                </c:pt>
                <c:pt idx="740">
                  <c:v>0.21709388000000002</c:v>
                </c:pt>
                <c:pt idx="741">
                  <c:v>0.21624975000000007</c:v>
                </c:pt>
                <c:pt idx="742">
                  <c:v>0.21666364599999993</c:v>
                </c:pt>
                <c:pt idx="743">
                  <c:v>0.21987133999999992</c:v>
                </c:pt>
                <c:pt idx="744">
                  <c:v>0.21887472199999997</c:v>
                </c:pt>
                <c:pt idx="745">
                  <c:v>0.21739341000000006</c:v>
                </c:pt>
                <c:pt idx="746">
                  <c:v>0.21752955999999996</c:v>
                </c:pt>
                <c:pt idx="747">
                  <c:v>0.22053030600000006</c:v>
                </c:pt>
                <c:pt idx="748">
                  <c:v>0.219141576</c:v>
                </c:pt>
                <c:pt idx="749">
                  <c:v>0.21753500600000003</c:v>
                </c:pt>
                <c:pt idx="750">
                  <c:v>0.21848261000000008</c:v>
                </c:pt>
                <c:pt idx="751">
                  <c:v>0.22115115000000002</c:v>
                </c:pt>
                <c:pt idx="752">
                  <c:v>0.21858608399999996</c:v>
                </c:pt>
                <c:pt idx="753">
                  <c:v>0.22136898999999993</c:v>
                </c:pt>
                <c:pt idx="754">
                  <c:v>0.21884749200000003</c:v>
                </c:pt>
                <c:pt idx="755">
                  <c:v>0.22036147999999994</c:v>
                </c:pt>
                <c:pt idx="756">
                  <c:v>0.22050307599999991</c:v>
                </c:pt>
                <c:pt idx="757">
                  <c:v>0.22020354599999997</c:v>
                </c:pt>
                <c:pt idx="758">
                  <c:v>0.220677348</c:v>
                </c:pt>
                <c:pt idx="759">
                  <c:v>0.22000749000000003</c:v>
                </c:pt>
                <c:pt idx="760">
                  <c:v>0.21962627000000007</c:v>
                </c:pt>
                <c:pt idx="761">
                  <c:v>0.21931584799999987</c:v>
                </c:pt>
                <c:pt idx="762">
                  <c:v>0.21946833599999999</c:v>
                </c:pt>
                <c:pt idx="763">
                  <c:v>0.220301574</c:v>
                </c:pt>
                <c:pt idx="764">
                  <c:v>0.22119471800000007</c:v>
                </c:pt>
                <c:pt idx="765">
                  <c:v>0.21939209199999993</c:v>
                </c:pt>
                <c:pt idx="766">
                  <c:v>0.22015997800000003</c:v>
                </c:pt>
                <c:pt idx="767">
                  <c:v>0.22142889599999999</c:v>
                </c:pt>
                <c:pt idx="768">
                  <c:v>0.22341668599999992</c:v>
                </c:pt>
                <c:pt idx="769">
                  <c:v>0.22225668799999992</c:v>
                </c:pt>
                <c:pt idx="770">
                  <c:v>0.22163039800000001</c:v>
                </c:pt>
                <c:pt idx="771">
                  <c:v>0.22023622199999998</c:v>
                </c:pt>
                <c:pt idx="772">
                  <c:v>0.2232315219999999</c:v>
                </c:pt>
                <c:pt idx="773">
                  <c:v>0.22183189999999992</c:v>
                </c:pt>
                <c:pt idx="774">
                  <c:v>0.22398851599999997</c:v>
                </c:pt>
                <c:pt idx="775">
                  <c:v>0.22273593599999991</c:v>
                </c:pt>
                <c:pt idx="776">
                  <c:v>0.22259433999999995</c:v>
                </c:pt>
                <c:pt idx="777">
                  <c:v>0.22450044000000008</c:v>
                </c:pt>
                <c:pt idx="778">
                  <c:v>0.22409198999999996</c:v>
                </c:pt>
                <c:pt idx="779">
                  <c:v>0.2212546239999999</c:v>
                </c:pt>
                <c:pt idx="780">
                  <c:v>0.223830582</c:v>
                </c:pt>
                <c:pt idx="781">
                  <c:v>0.22649367599999998</c:v>
                </c:pt>
                <c:pt idx="782">
                  <c:v>0.22227302599999993</c:v>
                </c:pt>
                <c:pt idx="783">
                  <c:v>0.22323696799999998</c:v>
                </c:pt>
                <c:pt idx="784">
                  <c:v>0.22474550999999993</c:v>
                </c:pt>
                <c:pt idx="785">
                  <c:v>0.22419546399999996</c:v>
                </c:pt>
                <c:pt idx="786">
                  <c:v>0.22623226800000001</c:v>
                </c:pt>
                <c:pt idx="787">
                  <c:v>0.22511583799999996</c:v>
                </c:pt>
                <c:pt idx="788">
                  <c:v>0.22299734399999999</c:v>
                </c:pt>
                <c:pt idx="789">
                  <c:v>0.22404842199999991</c:v>
                </c:pt>
                <c:pt idx="790">
                  <c:v>0.22578024999999996</c:v>
                </c:pt>
                <c:pt idx="791">
                  <c:v>0.22445687200000003</c:v>
                </c:pt>
                <c:pt idx="792">
                  <c:v>0.22608522599999997</c:v>
                </c:pt>
                <c:pt idx="793">
                  <c:v>0.22464203599999993</c:v>
                </c:pt>
                <c:pt idx="794">
                  <c:v>0.22640653999999999</c:v>
                </c:pt>
                <c:pt idx="795">
                  <c:v>0.22605254999999996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DE-418A-AD26-79B17974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7856"/>
        <c:axId val="57397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PhCHO - 829cm-1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'GL-06-12 - Batch'!$N:$N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0.24722266400000001</c:v>
                      </c:pt>
                      <c:pt idx="2">
                        <c:v>0.24651604200000002</c:v>
                      </c:pt>
                      <c:pt idx="3">
                        <c:v>0.23248128209999999</c:v>
                      </c:pt>
                      <c:pt idx="4">
                        <c:v>0.18675286286000001</c:v>
                      </c:pt>
                      <c:pt idx="5">
                        <c:v>0.18351424797000002</c:v>
                      </c:pt>
                      <c:pt idx="6">
                        <c:v>0.1775892225</c:v>
                      </c:pt>
                      <c:pt idx="7">
                        <c:v>0.16796586218000001</c:v>
                      </c:pt>
                      <c:pt idx="8">
                        <c:v>0.17918016115000002</c:v>
                      </c:pt>
                      <c:pt idx="9">
                        <c:v>0.17392497177000002</c:v>
                      </c:pt>
                      <c:pt idx="10">
                        <c:v>0.15769968367000001</c:v>
                      </c:pt>
                      <c:pt idx="11">
                        <c:v>0.17451313067000002</c:v>
                      </c:pt>
                      <c:pt idx="12">
                        <c:v>0.16385186733000001</c:v>
                      </c:pt>
                      <c:pt idx="13">
                        <c:v>0.15629558419000003</c:v>
                      </c:pt>
                      <c:pt idx="14">
                        <c:v>0.15709739233</c:v>
                      </c:pt>
                      <c:pt idx="15">
                        <c:v>0.16115506525000001</c:v>
                      </c:pt>
                      <c:pt idx="16">
                        <c:v>0.16036094681999999</c:v>
                      </c:pt>
                      <c:pt idx="17">
                        <c:v>0.16363011272</c:v>
                      </c:pt>
                      <c:pt idx="18">
                        <c:v>0.15852165132000001</c:v>
                      </c:pt>
                      <c:pt idx="19">
                        <c:v>0.15261865583000001</c:v>
                      </c:pt>
                      <c:pt idx="20">
                        <c:v>0.15866713232000001</c:v>
                      </c:pt>
                      <c:pt idx="21">
                        <c:v>0.16049686764000001</c:v>
                      </c:pt>
                      <c:pt idx="22">
                        <c:v>0.14428945292000001</c:v>
                      </c:pt>
                      <c:pt idx="23">
                        <c:v>0.14941454072000002</c:v>
                      </c:pt>
                      <c:pt idx="24">
                        <c:v>0.15673119587000001</c:v>
                      </c:pt>
                      <c:pt idx="25">
                        <c:v>0.15109754806</c:v>
                      </c:pt>
                      <c:pt idx="26">
                        <c:v>0.14483646148000001</c:v>
                      </c:pt>
                      <c:pt idx="27">
                        <c:v>0.15610625106000001</c:v>
                      </c:pt>
                      <c:pt idx="28">
                        <c:v>0.15434967190000001</c:v>
                      </c:pt>
                      <c:pt idx="29">
                        <c:v>0.15949408789000002</c:v>
                      </c:pt>
                      <c:pt idx="30">
                        <c:v>0.15910918672999999</c:v>
                      </c:pt>
                      <c:pt idx="31">
                        <c:v>0.14937235123000001</c:v>
                      </c:pt>
                      <c:pt idx="32">
                        <c:v>0.15326459146999999</c:v>
                      </c:pt>
                      <c:pt idx="33">
                        <c:v>0.14628108781000002</c:v>
                      </c:pt>
                      <c:pt idx="34">
                        <c:v>0.14662172118</c:v>
                      </c:pt>
                      <c:pt idx="35">
                        <c:v>0.15358548099000002</c:v>
                      </c:pt>
                      <c:pt idx="36">
                        <c:v>0.13796747214999999</c:v>
                      </c:pt>
                      <c:pt idx="37">
                        <c:v>0.14832530369000002</c:v>
                      </c:pt>
                      <c:pt idx="38">
                        <c:v>0.13725648572000002</c:v>
                      </c:pt>
                      <c:pt idx="39">
                        <c:v>0.14727077427000002</c:v>
                      </c:pt>
                      <c:pt idx="40">
                        <c:v>0.14284815187</c:v>
                      </c:pt>
                      <c:pt idx="41">
                        <c:v>0.13925539466</c:v>
                      </c:pt>
                      <c:pt idx="42">
                        <c:v>0.14962361770000002</c:v>
                      </c:pt>
                      <c:pt idx="43">
                        <c:v>0.14847889006000001</c:v>
                      </c:pt>
                      <c:pt idx="44">
                        <c:v>0.14943179061000003</c:v>
                      </c:pt>
                      <c:pt idx="45">
                        <c:v>0.13929488236000001</c:v>
                      </c:pt>
                      <c:pt idx="46">
                        <c:v>0.14255781336000001</c:v>
                      </c:pt>
                      <c:pt idx="47">
                        <c:v>0.13457152995000002</c:v>
                      </c:pt>
                      <c:pt idx="48">
                        <c:v>0.14472360979000001</c:v>
                      </c:pt>
                      <c:pt idx="49">
                        <c:v>0.14034754131000002</c:v>
                      </c:pt>
                      <c:pt idx="50">
                        <c:v>0.14342508795</c:v>
                      </c:pt>
                      <c:pt idx="51">
                        <c:v>0.13725607006000001</c:v>
                      </c:pt>
                      <c:pt idx="52">
                        <c:v>0.15213815287000002</c:v>
                      </c:pt>
                      <c:pt idx="53">
                        <c:v>0.14313017718000001</c:v>
                      </c:pt>
                      <c:pt idx="54">
                        <c:v>0.14656477575999999</c:v>
                      </c:pt>
                      <c:pt idx="55">
                        <c:v>0.14648704734000001</c:v>
                      </c:pt>
                      <c:pt idx="56">
                        <c:v>0.13590538289000001</c:v>
                      </c:pt>
                      <c:pt idx="57">
                        <c:v>0.13729597341999999</c:v>
                      </c:pt>
                      <c:pt idx="58">
                        <c:v>0.1509100854</c:v>
                      </c:pt>
                      <c:pt idx="59">
                        <c:v>0.13840994222</c:v>
                      </c:pt>
                      <c:pt idx="60">
                        <c:v>0.13749632153999999</c:v>
                      </c:pt>
                      <c:pt idx="61">
                        <c:v>0.13909411858000001</c:v>
                      </c:pt>
                      <c:pt idx="62">
                        <c:v>0.13461496642000001</c:v>
                      </c:pt>
                      <c:pt idx="63">
                        <c:v>0.13692084027000001</c:v>
                      </c:pt>
                      <c:pt idx="64">
                        <c:v>0.13767921193999999</c:v>
                      </c:pt>
                      <c:pt idx="65">
                        <c:v>0.13805018849</c:v>
                      </c:pt>
                      <c:pt idx="66">
                        <c:v>0.13317761414000001</c:v>
                      </c:pt>
                      <c:pt idx="67">
                        <c:v>0.13607039991</c:v>
                      </c:pt>
                      <c:pt idx="68">
                        <c:v>0.14114332238000002</c:v>
                      </c:pt>
                      <c:pt idx="69">
                        <c:v>0.13653822524000001</c:v>
                      </c:pt>
                      <c:pt idx="70">
                        <c:v>0.13776005781</c:v>
                      </c:pt>
                      <c:pt idx="71">
                        <c:v>0.13375953813999999</c:v>
                      </c:pt>
                      <c:pt idx="72">
                        <c:v>0.13075390068000001</c:v>
                      </c:pt>
                      <c:pt idx="73">
                        <c:v>0.13361260233</c:v>
                      </c:pt>
                      <c:pt idx="74">
                        <c:v>0.13704449912</c:v>
                      </c:pt>
                      <c:pt idx="75">
                        <c:v>0.14090660401000002</c:v>
                      </c:pt>
                      <c:pt idx="76">
                        <c:v>0.1492973246</c:v>
                      </c:pt>
                      <c:pt idx="77">
                        <c:v>0.12937099986</c:v>
                      </c:pt>
                      <c:pt idx="78">
                        <c:v>0.14599843901000001</c:v>
                      </c:pt>
                      <c:pt idx="79">
                        <c:v>0.13135639985</c:v>
                      </c:pt>
                      <c:pt idx="80">
                        <c:v>0.13465466195</c:v>
                      </c:pt>
                      <c:pt idx="81">
                        <c:v>0.13628799791999999</c:v>
                      </c:pt>
                      <c:pt idx="82">
                        <c:v>0.14013451556000001</c:v>
                      </c:pt>
                      <c:pt idx="83">
                        <c:v>0.13464530960000001</c:v>
                      </c:pt>
                      <c:pt idx="84">
                        <c:v>0.14122499957000001</c:v>
                      </c:pt>
                      <c:pt idx="85">
                        <c:v>0.13113069647</c:v>
                      </c:pt>
                      <c:pt idx="86">
                        <c:v>0.13672049215000001</c:v>
                      </c:pt>
                      <c:pt idx="87">
                        <c:v>0.13375122494</c:v>
                      </c:pt>
                      <c:pt idx="88">
                        <c:v>0.12772103748999999</c:v>
                      </c:pt>
                      <c:pt idx="89">
                        <c:v>0.13733359065</c:v>
                      </c:pt>
                      <c:pt idx="90">
                        <c:v>0.14421421845999999</c:v>
                      </c:pt>
                      <c:pt idx="91">
                        <c:v>0.13240448654</c:v>
                      </c:pt>
                      <c:pt idx="92">
                        <c:v>0.12592559412000001</c:v>
                      </c:pt>
                      <c:pt idx="93">
                        <c:v>0.12183820150999999</c:v>
                      </c:pt>
                      <c:pt idx="94">
                        <c:v>0.12520005959000002</c:v>
                      </c:pt>
                      <c:pt idx="95">
                        <c:v>0.13570919137000001</c:v>
                      </c:pt>
                      <c:pt idx="96">
                        <c:v>0.13034489124000001</c:v>
                      </c:pt>
                      <c:pt idx="97">
                        <c:v>0.13299991949000001</c:v>
                      </c:pt>
                      <c:pt idx="98">
                        <c:v>0.13040952637</c:v>
                      </c:pt>
                      <c:pt idx="99">
                        <c:v>0.13503104208</c:v>
                      </c:pt>
                      <c:pt idx="100">
                        <c:v>0.13616371558000001</c:v>
                      </c:pt>
                      <c:pt idx="101">
                        <c:v>0.12975631668000001</c:v>
                      </c:pt>
                      <c:pt idx="102">
                        <c:v>0.13422237554999999</c:v>
                      </c:pt>
                      <c:pt idx="103">
                        <c:v>0.11912976095</c:v>
                      </c:pt>
                      <c:pt idx="104">
                        <c:v>0.14410178243000002</c:v>
                      </c:pt>
                      <c:pt idx="105">
                        <c:v>0.12947262873000001</c:v>
                      </c:pt>
                      <c:pt idx="106">
                        <c:v>0.13416314400000001</c:v>
                      </c:pt>
                      <c:pt idx="107">
                        <c:v>0.13113568439000001</c:v>
                      </c:pt>
                      <c:pt idx="108">
                        <c:v>0.12309245555999999</c:v>
                      </c:pt>
                      <c:pt idx="109">
                        <c:v>0.14268292702000002</c:v>
                      </c:pt>
                      <c:pt idx="110">
                        <c:v>0.12688098863</c:v>
                      </c:pt>
                      <c:pt idx="111">
                        <c:v>0.13567448376000002</c:v>
                      </c:pt>
                      <c:pt idx="112">
                        <c:v>0.13057121811</c:v>
                      </c:pt>
                      <c:pt idx="113">
                        <c:v>0.12450258211</c:v>
                      </c:pt>
                      <c:pt idx="114">
                        <c:v>0.13402202743000002</c:v>
                      </c:pt>
                      <c:pt idx="115">
                        <c:v>0.12776343480999999</c:v>
                      </c:pt>
                      <c:pt idx="116">
                        <c:v>0.12290748686</c:v>
                      </c:pt>
                      <c:pt idx="117">
                        <c:v>0.12924526271</c:v>
                      </c:pt>
                      <c:pt idx="118">
                        <c:v>0.12901083047</c:v>
                      </c:pt>
                      <c:pt idx="119">
                        <c:v>0.12416548185000001</c:v>
                      </c:pt>
                      <c:pt idx="120">
                        <c:v>0.12567432765</c:v>
                      </c:pt>
                      <c:pt idx="121">
                        <c:v>0.11228882867000001</c:v>
                      </c:pt>
                      <c:pt idx="122">
                        <c:v>0.12968586231000001</c:v>
                      </c:pt>
                      <c:pt idx="123">
                        <c:v>0.12951253209000002</c:v>
                      </c:pt>
                      <c:pt idx="124">
                        <c:v>0.12488997723</c:v>
                      </c:pt>
                      <c:pt idx="125">
                        <c:v>0.11856072240999999</c:v>
                      </c:pt>
                      <c:pt idx="126">
                        <c:v>0.13129592132000001</c:v>
                      </c:pt>
                      <c:pt idx="127">
                        <c:v>0.12381736660000001</c:v>
                      </c:pt>
                      <c:pt idx="128">
                        <c:v>0.12178208741</c:v>
                      </c:pt>
                      <c:pt idx="129">
                        <c:v>0.12239477024999999</c:v>
                      </c:pt>
                      <c:pt idx="130">
                        <c:v>0.13078652999000001</c:v>
                      </c:pt>
                      <c:pt idx="131">
                        <c:v>0.13172218064999999</c:v>
                      </c:pt>
                      <c:pt idx="132">
                        <c:v>0.11764876436999999</c:v>
                      </c:pt>
                      <c:pt idx="133">
                        <c:v>0.12589629009</c:v>
                      </c:pt>
                      <c:pt idx="134">
                        <c:v>0.13222034916</c:v>
                      </c:pt>
                      <c:pt idx="135">
                        <c:v>0.12760506835000002</c:v>
                      </c:pt>
                      <c:pt idx="136">
                        <c:v>0.12705598149</c:v>
                      </c:pt>
                      <c:pt idx="137">
                        <c:v>0.11160298967</c:v>
                      </c:pt>
                      <c:pt idx="138">
                        <c:v>0.11413477473</c:v>
                      </c:pt>
                      <c:pt idx="139">
                        <c:v>0.133934531</c:v>
                      </c:pt>
                      <c:pt idx="140">
                        <c:v>0.12884955439000001</c:v>
                      </c:pt>
                      <c:pt idx="141">
                        <c:v>0.12642688008</c:v>
                      </c:pt>
                      <c:pt idx="142">
                        <c:v>0.12062177252</c:v>
                      </c:pt>
                      <c:pt idx="143">
                        <c:v>0.11559644311999999</c:v>
                      </c:pt>
                      <c:pt idx="144">
                        <c:v>0.12229646665999999</c:v>
                      </c:pt>
                      <c:pt idx="145">
                        <c:v>0.12632192593000002</c:v>
                      </c:pt>
                      <c:pt idx="146">
                        <c:v>0.12202711897999999</c:v>
                      </c:pt>
                      <c:pt idx="147">
                        <c:v>0.12595469032000001</c:v>
                      </c:pt>
                      <c:pt idx="148">
                        <c:v>0.1206084714</c:v>
                      </c:pt>
                      <c:pt idx="149">
                        <c:v>0.12557540057</c:v>
                      </c:pt>
                      <c:pt idx="150">
                        <c:v>0.12257412754000001</c:v>
                      </c:pt>
                      <c:pt idx="151">
                        <c:v>0.11983139503</c:v>
                      </c:pt>
                      <c:pt idx="152">
                        <c:v>0.12860182103000001</c:v>
                      </c:pt>
                      <c:pt idx="153">
                        <c:v>0.12426669506</c:v>
                      </c:pt>
                      <c:pt idx="154">
                        <c:v>0.13125726494000001</c:v>
                      </c:pt>
                      <c:pt idx="155">
                        <c:v>0.13097960406</c:v>
                      </c:pt>
                      <c:pt idx="156">
                        <c:v>0.11726427887</c:v>
                      </c:pt>
                      <c:pt idx="157">
                        <c:v>0.12551824732</c:v>
                      </c:pt>
                      <c:pt idx="158">
                        <c:v>0.11228820518</c:v>
                      </c:pt>
                      <c:pt idx="159">
                        <c:v>0.11391842369999999</c:v>
                      </c:pt>
                      <c:pt idx="160">
                        <c:v>0.12386786929</c:v>
                      </c:pt>
                      <c:pt idx="161">
                        <c:v>0.12000597223000001</c:v>
                      </c:pt>
                      <c:pt idx="162">
                        <c:v>0.12690779869999999</c:v>
                      </c:pt>
                      <c:pt idx="163">
                        <c:v>0.11528843906</c:v>
                      </c:pt>
                      <c:pt idx="164">
                        <c:v>0.12182240643</c:v>
                      </c:pt>
                      <c:pt idx="165">
                        <c:v>0.12248704677</c:v>
                      </c:pt>
                      <c:pt idx="166">
                        <c:v>0.12657776466000001</c:v>
                      </c:pt>
                      <c:pt idx="167">
                        <c:v>0.12173200038</c:v>
                      </c:pt>
                      <c:pt idx="168">
                        <c:v>0.12529337526000001</c:v>
                      </c:pt>
                      <c:pt idx="169">
                        <c:v>0.12377954154</c:v>
                      </c:pt>
                      <c:pt idx="170">
                        <c:v>0.11795157267999999</c:v>
                      </c:pt>
                      <c:pt idx="171">
                        <c:v>0.12097924012</c:v>
                      </c:pt>
                      <c:pt idx="172">
                        <c:v>0.11408427203999999</c:v>
                      </c:pt>
                      <c:pt idx="173">
                        <c:v>0.11693466048999999</c:v>
                      </c:pt>
                      <c:pt idx="174">
                        <c:v>0.12120141039</c:v>
                      </c:pt>
                      <c:pt idx="175">
                        <c:v>0.12819385074</c:v>
                      </c:pt>
                      <c:pt idx="176">
                        <c:v>0.11855033091</c:v>
                      </c:pt>
                      <c:pt idx="177">
                        <c:v>0.12332730346</c:v>
                      </c:pt>
                      <c:pt idx="178">
                        <c:v>0.11149907466999999</c:v>
                      </c:pt>
                      <c:pt idx="179">
                        <c:v>0.11284706004999999</c:v>
                      </c:pt>
                      <c:pt idx="180">
                        <c:v>0.11616943043</c:v>
                      </c:pt>
                      <c:pt idx="181">
                        <c:v>0.12149341154</c:v>
                      </c:pt>
                      <c:pt idx="182">
                        <c:v>0.11888659985</c:v>
                      </c:pt>
                      <c:pt idx="183">
                        <c:v>0.12854695391000001</c:v>
                      </c:pt>
                      <c:pt idx="184">
                        <c:v>0.1177632787</c:v>
                      </c:pt>
                      <c:pt idx="185">
                        <c:v>0.11829407652</c:v>
                      </c:pt>
                      <c:pt idx="186">
                        <c:v>0.11612391565999999</c:v>
                      </c:pt>
                      <c:pt idx="187">
                        <c:v>0.12388761314000001</c:v>
                      </c:pt>
                      <c:pt idx="188">
                        <c:v>0.10731275497999999</c:v>
                      </c:pt>
                      <c:pt idx="189">
                        <c:v>0.10608593448999999</c:v>
                      </c:pt>
                      <c:pt idx="190">
                        <c:v>0.11745880775</c:v>
                      </c:pt>
                      <c:pt idx="191">
                        <c:v>0.12258638950999999</c:v>
                      </c:pt>
                      <c:pt idx="192">
                        <c:v>0.10692619118</c:v>
                      </c:pt>
                      <c:pt idx="193">
                        <c:v>0.11246610765999999</c:v>
                      </c:pt>
                      <c:pt idx="194">
                        <c:v>0.12013295635999999</c:v>
                      </c:pt>
                      <c:pt idx="195">
                        <c:v>0.11861226425</c:v>
                      </c:pt>
                      <c:pt idx="196">
                        <c:v>0.11424305416</c:v>
                      </c:pt>
                      <c:pt idx="197">
                        <c:v>0.12364923212999999</c:v>
                      </c:pt>
                      <c:pt idx="198">
                        <c:v>0.11269929292</c:v>
                      </c:pt>
                      <c:pt idx="199">
                        <c:v>0.10680585761</c:v>
                      </c:pt>
                      <c:pt idx="200">
                        <c:v>0.11090135559</c:v>
                      </c:pt>
                      <c:pt idx="201">
                        <c:v>0.11791395545</c:v>
                      </c:pt>
                      <c:pt idx="202">
                        <c:v>0.1194841111</c:v>
                      </c:pt>
                      <c:pt idx="203">
                        <c:v>0.11684176048</c:v>
                      </c:pt>
                      <c:pt idx="204">
                        <c:v>0.11382614717999999</c:v>
                      </c:pt>
                      <c:pt idx="205">
                        <c:v>0.11264110052</c:v>
                      </c:pt>
                      <c:pt idx="206">
                        <c:v>0.12323523476999999</c:v>
                      </c:pt>
                      <c:pt idx="207">
                        <c:v>0.11863512555</c:v>
                      </c:pt>
                      <c:pt idx="208">
                        <c:v>0.11139391269</c:v>
                      </c:pt>
                      <c:pt idx="209">
                        <c:v>0.11305426655999999</c:v>
                      </c:pt>
                      <c:pt idx="210">
                        <c:v>0.11078102201999999</c:v>
                      </c:pt>
                      <c:pt idx="211">
                        <c:v>0.10854040679</c:v>
                      </c:pt>
                      <c:pt idx="212">
                        <c:v>0.11395624876</c:v>
                      </c:pt>
                      <c:pt idx="213">
                        <c:v>0.11371350332000001</c:v>
                      </c:pt>
                      <c:pt idx="214">
                        <c:v>0.10609840428999999</c:v>
                      </c:pt>
                      <c:pt idx="215">
                        <c:v>0.11397329082</c:v>
                      </c:pt>
                      <c:pt idx="216">
                        <c:v>0.11091486453999999</c:v>
                      </c:pt>
                      <c:pt idx="217">
                        <c:v>0.11497087482</c:v>
                      </c:pt>
                      <c:pt idx="218">
                        <c:v>0.10902880729</c:v>
                      </c:pt>
                      <c:pt idx="219">
                        <c:v>0.11067128778</c:v>
                      </c:pt>
                      <c:pt idx="220">
                        <c:v>0.1108882623</c:v>
                      </c:pt>
                      <c:pt idx="221">
                        <c:v>0.11973787153</c:v>
                      </c:pt>
                      <c:pt idx="222">
                        <c:v>0.11261532960000001</c:v>
                      </c:pt>
                      <c:pt idx="223">
                        <c:v>0.11477218934</c:v>
                      </c:pt>
                      <c:pt idx="224">
                        <c:v>0.12166507911999999</c:v>
                      </c:pt>
                      <c:pt idx="225">
                        <c:v>0.10991935883999999</c:v>
                      </c:pt>
                      <c:pt idx="226">
                        <c:v>0.11686088084</c:v>
                      </c:pt>
                      <c:pt idx="227">
                        <c:v>0.11714456878999999</c:v>
                      </c:pt>
                      <c:pt idx="228">
                        <c:v>0.11522006299</c:v>
                      </c:pt>
                      <c:pt idx="229">
                        <c:v>0.11417259979</c:v>
                      </c:pt>
                      <c:pt idx="230">
                        <c:v>0.11536180304999999</c:v>
                      </c:pt>
                      <c:pt idx="231">
                        <c:v>0.10306055318</c:v>
                      </c:pt>
                      <c:pt idx="232">
                        <c:v>0.10594419443</c:v>
                      </c:pt>
                      <c:pt idx="233">
                        <c:v>0.10944696124999999</c:v>
                      </c:pt>
                      <c:pt idx="234">
                        <c:v>0.11240064121</c:v>
                      </c:pt>
                      <c:pt idx="235">
                        <c:v>0.10967889953</c:v>
                      </c:pt>
                      <c:pt idx="236">
                        <c:v>0.10981939261</c:v>
                      </c:pt>
                      <c:pt idx="237">
                        <c:v>0.11261761573</c:v>
                      </c:pt>
                      <c:pt idx="238">
                        <c:v>0.10513178696</c:v>
                      </c:pt>
                      <c:pt idx="239">
                        <c:v>0.11325565383</c:v>
                      </c:pt>
                      <c:pt idx="240">
                        <c:v>0.11089345805</c:v>
                      </c:pt>
                      <c:pt idx="241">
                        <c:v>0.10816153269999999</c:v>
                      </c:pt>
                      <c:pt idx="242">
                        <c:v>0.11287075266999999</c:v>
                      </c:pt>
                      <c:pt idx="243">
                        <c:v>0.10813784008000001</c:v>
                      </c:pt>
                      <c:pt idx="244">
                        <c:v>0.10432104212999999</c:v>
                      </c:pt>
                      <c:pt idx="245">
                        <c:v>0.10514633506</c:v>
                      </c:pt>
                      <c:pt idx="246">
                        <c:v>0.10668884932</c:v>
                      </c:pt>
                      <c:pt idx="247">
                        <c:v>0.10846018440999999</c:v>
                      </c:pt>
                      <c:pt idx="248">
                        <c:v>0.11022653158</c:v>
                      </c:pt>
                      <c:pt idx="249">
                        <c:v>0.10635258037999999</c:v>
                      </c:pt>
                      <c:pt idx="250">
                        <c:v>0.10600217899999999</c:v>
                      </c:pt>
                      <c:pt idx="251">
                        <c:v>0.11038178058999999</c:v>
                      </c:pt>
                      <c:pt idx="252">
                        <c:v>0.11034457901999999</c:v>
                      </c:pt>
                      <c:pt idx="253">
                        <c:v>0.10507297106999999</c:v>
                      </c:pt>
                      <c:pt idx="254">
                        <c:v>0.10540238162</c:v>
                      </c:pt>
                      <c:pt idx="255">
                        <c:v>0.10554994092</c:v>
                      </c:pt>
                      <c:pt idx="256">
                        <c:v>0.10704943437</c:v>
                      </c:pt>
                      <c:pt idx="257">
                        <c:v>0.10636920677999999</c:v>
                      </c:pt>
                      <c:pt idx="258">
                        <c:v>0.10882471822999999</c:v>
                      </c:pt>
                      <c:pt idx="259">
                        <c:v>0.10116639056</c:v>
                      </c:pt>
                      <c:pt idx="260">
                        <c:v>0.10238697615</c:v>
                      </c:pt>
                      <c:pt idx="261">
                        <c:v>0.10668344574000001</c:v>
                      </c:pt>
                      <c:pt idx="262">
                        <c:v>0.10256030636999999</c:v>
                      </c:pt>
                      <c:pt idx="263">
                        <c:v>0.10968347179</c:v>
                      </c:pt>
                      <c:pt idx="264">
                        <c:v>0.10366367584</c:v>
                      </c:pt>
                      <c:pt idx="265">
                        <c:v>0.10252746923</c:v>
                      </c:pt>
                      <c:pt idx="266">
                        <c:v>0.10004327723999999</c:v>
                      </c:pt>
                      <c:pt idx="267">
                        <c:v>0.10724105363</c:v>
                      </c:pt>
                      <c:pt idx="268">
                        <c:v>0.10822970093999999</c:v>
                      </c:pt>
                      <c:pt idx="269">
                        <c:v>0.10227786539999999</c:v>
                      </c:pt>
                      <c:pt idx="270">
                        <c:v>9.4365361639999992E-2</c:v>
                      </c:pt>
                      <c:pt idx="271">
                        <c:v>0.10479738848999999</c:v>
                      </c:pt>
                      <c:pt idx="272">
                        <c:v>0.10734185118</c:v>
                      </c:pt>
                      <c:pt idx="273">
                        <c:v>0.10416787142</c:v>
                      </c:pt>
                      <c:pt idx="274">
                        <c:v>9.6615329220000004E-2</c:v>
                      </c:pt>
                      <c:pt idx="275">
                        <c:v>9.9779540969999997E-2</c:v>
                      </c:pt>
                      <c:pt idx="276">
                        <c:v>9.9586259069999988E-2</c:v>
                      </c:pt>
                      <c:pt idx="277">
                        <c:v>9.8688641299999991E-2</c:v>
                      </c:pt>
                      <c:pt idx="278">
                        <c:v>0.1013634134</c:v>
                      </c:pt>
                      <c:pt idx="279">
                        <c:v>9.8038549060000008E-2</c:v>
                      </c:pt>
                      <c:pt idx="280">
                        <c:v>0.10345833980000001</c:v>
                      </c:pt>
                      <c:pt idx="281">
                        <c:v>9.4154622019999995E-2</c:v>
                      </c:pt>
                      <c:pt idx="282">
                        <c:v>9.9078738209999989E-2</c:v>
                      </c:pt>
                      <c:pt idx="283">
                        <c:v>0.10281988604</c:v>
                      </c:pt>
                      <c:pt idx="284">
                        <c:v>9.8922657880000001E-2</c:v>
                      </c:pt>
                      <c:pt idx="285">
                        <c:v>0.10135634718</c:v>
                      </c:pt>
                      <c:pt idx="286">
                        <c:v>0.10295643034999999</c:v>
                      </c:pt>
                      <c:pt idx="287">
                        <c:v>9.4410876409999997E-2</c:v>
                      </c:pt>
                      <c:pt idx="288">
                        <c:v>9.4334810630000002E-2</c:v>
                      </c:pt>
                      <c:pt idx="289">
                        <c:v>9.7020805549999992E-2</c:v>
                      </c:pt>
                      <c:pt idx="290">
                        <c:v>0.10110653552</c:v>
                      </c:pt>
                      <c:pt idx="291">
                        <c:v>9.7279346069999995E-2</c:v>
                      </c:pt>
                      <c:pt idx="292">
                        <c:v>0.10126864292</c:v>
                      </c:pt>
                      <c:pt idx="293">
                        <c:v>9.8606132789999995E-2</c:v>
                      </c:pt>
                      <c:pt idx="294">
                        <c:v>9.5273370909999988E-2</c:v>
                      </c:pt>
                      <c:pt idx="295">
                        <c:v>9.9698071610000008E-2</c:v>
                      </c:pt>
                      <c:pt idx="296">
                        <c:v>9.9039042680000008E-2</c:v>
                      </c:pt>
                      <c:pt idx="297">
                        <c:v>0.10216813115999999</c:v>
                      </c:pt>
                      <c:pt idx="298">
                        <c:v>9.3415994199999991E-2</c:v>
                      </c:pt>
                      <c:pt idx="299">
                        <c:v>9.7267707590000002E-2</c:v>
                      </c:pt>
                      <c:pt idx="300">
                        <c:v>9.8140801420000007E-2</c:v>
                      </c:pt>
                      <c:pt idx="301">
                        <c:v>9.6164130289999997E-2</c:v>
                      </c:pt>
                      <c:pt idx="302">
                        <c:v>9.5192317210000002E-2</c:v>
                      </c:pt>
                      <c:pt idx="303">
                        <c:v>0.10019499314000001</c:v>
                      </c:pt>
                      <c:pt idx="304">
                        <c:v>9.8993735739999991E-2</c:v>
                      </c:pt>
                      <c:pt idx="305">
                        <c:v>9.2709995690000005E-2</c:v>
                      </c:pt>
                      <c:pt idx="306">
                        <c:v>0.100827212</c:v>
                      </c:pt>
                      <c:pt idx="307">
                        <c:v>8.8090558279999995E-2</c:v>
                      </c:pt>
                      <c:pt idx="308">
                        <c:v>9.2877298839999997E-2</c:v>
                      </c:pt>
                      <c:pt idx="309">
                        <c:v>8.7903511279999999E-2</c:v>
                      </c:pt>
                      <c:pt idx="310">
                        <c:v>9.2776916949999996E-2</c:v>
                      </c:pt>
                      <c:pt idx="311">
                        <c:v>9.3538613899999984E-2</c:v>
                      </c:pt>
                      <c:pt idx="312">
                        <c:v>9.4910915389999989E-2</c:v>
                      </c:pt>
                      <c:pt idx="313">
                        <c:v>9.4837551399999998E-2</c:v>
                      </c:pt>
                      <c:pt idx="314">
                        <c:v>9.3926009019999993E-2</c:v>
                      </c:pt>
                      <c:pt idx="315">
                        <c:v>9.614604907999999E-2</c:v>
                      </c:pt>
                      <c:pt idx="316">
                        <c:v>8.8625720529999993E-2</c:v>
                      </c:pt>
                      <c:pt idx="317">
                        <c:v>9.8281917989999995E-2</c:v>
                      </c:pt>
                      <c:pt idx="318">
                        <c:v>9.5572853939999994E-2</c:v>
                      </c:pt>
                      <c:pt idx="319">
                        <c:v>9.2635592549999993E-2</c:v>
                      </c:pt>
                      <c:pt idx="320">
                        <c:v>9.3506608079999998E-2</c:v>
                      </c:pt>
                      <c:pt idx="321">
                        <c:v>9.0427606630000004E-2</c:v>
                      </c:pt>
                      <c:pt idx="322">
                        <c:v>9.0702981380000006E-2</c:v>
                      </c:pt>
                      <c:pt idx="323">
                        <c:v>9.2307844639999997E-2</c:v>
                      </c:pt>
                      <c:pt idx="324">
                        <c:v>8.40366263E-2</c:v>
                      </c:pt>
                      <c:pt idx="325">
                        <c:v>9.0281502139999997E-2</c:v>
                      </c:pt>
                      <c:pt idx="326">
                        <c:v>9.2340058289999985E-2</c:v>
                      </c:pt>
                      <c:pt idx="327">
                        <c:v>9.3639827110000004E-2</c:v>
                      </c:pt>
                      <c:pt idx="328">
                        <c:v>8.6101001689999998E-2</c:v>
                      </c:pt>
                      <c:pt idx="329">
                        <c:v>9.0281294309999996E-2</c:v>
                      </c:pt>
                      <c:pt idx="330">
                        <c:v>9.1730700729999989E-2</c:v>
                      </c:pt>
                      <c:pt idx="331">
                        <c:v>8.7860074809999994E-2</c:v>
                      </c:pt>
                      <c:pt idx="332">
                        <c:v>9.3640242769999993E-2</c:v>
                      </c:pt>
                      <c:pt idx="333">
                        <c:v>9.4198889809999992E-2</c:v>
                      </c:pt>
                      <c:pt idx="334">
                        <c:v>9.1202396869999994E-2</c:v>
                      </c:pt>
                      <c:pt idx="335">
                        <c:v>8.5421813249999992E-2</c:v>
                      </c:pt>
                      <c:pt idx="336">
                        <c:v>9.1067099540000002E-2</c:v>
                      </c:pt>
                      <c:pt idx="337">
                        <c:v>8.8643593909999999E-2</c:v>
                      </c:pt>
                      <c:pt idx="338">
                        <c:v>9.0361516690000004E-2</c:v>
                      </c:pt>
                      <c:pt idx="339">
                        <c:v>8.7639567179999989E-2</c:v>
                      </c:pt>
                      <c:pt idx="340">
                        <c:v>8.8535314480000002E-2</c:v>
                      </c:pt>
                      <c:pt idx="341">
                        <c:v>8.8697006219999999E-2</c:v>
                      </c:pt>
                      <c:pt idx="342">
                        <c:v>8.4535002639999995E-2</c:v>
                      </c:pt>
                      <c:pt idx="343">
                        <c:v>8.0794062639999997E-2</c:v>
                      </c:pt>
                      <c:pt idx="344">
                        <c:v>8.324313136E-2</c:v>
                      </c:pt>
                      <c:pt idx="345">
                        <c:v>9.0837239559999991E-2</c:v>
                      </c:pt>
                      <c:pt idx="346">
                        <c:v>8.2820612969999999E-2</c:v>
                      </c:pt>
                      <c:pt idx="347">
                        <c:v>8.1840902349999994E-2</c:v>
                      </c:pt>
                      <c:pt idx="348">
                        <c:v>9.1180990380000007E-2</c:v>
                      </c:pt>
                      <c:pt idx="349">
                        <c:v>8.8404797239999985E-2</c:v>
                      </c:pt>
                      <c:pt idx="350">
                        <c:v>8.9049278069999988E-2</c:v>
                      </c:pt>
                      <c:pt idx="351">
                        <c:v>8.3169975199999996E-2</c:v>
                      </c:pt>
                      <c:pt idx="352">
                        <c:v>8.3860386460000005E-2</c:v>
                      </c:pt>
                      <c:pt idx="353">
                        <c:v>8.6235052039999996E-2</c:v>
                      </c:pt>
                      <c:pt idx="354">
                        <c:v>8.2737480969999999E-2</c:v>
                      </c:pt>
                      <c:pt idx="355">
                        <c:v>8.9025377619999999E-2</c:v>
                      </c:pt>
                      <c:pt idx="356">
                        <c:v>8.4185224749999996E-2</c:v>
                      </c:pt>
                      <c:pt idx="357">
                        <c:v>8.4863166210000007E-2</c:v>
                      </c:pt>
                      <c:pt idx="358">
                        <c:v>8.8034028520000002E-2</c:v>
                      </c:pt>
                      <c:pt idx="359">
                        <c:v>8.5326419279999996E-2</c:v>
                      </c:pt>
                      <c:pt idx="360">
                        <c:v>8.4132435929999999E-2</c:v>
                      </c:pt>
                      <c:pt idx="361">
                        <c:v>8.7127058399999999E-2</c:v>
                      </c:pt>
                      <c:pt idx="362">
                        <c:v>8.3575451529999997E-2</c:v>
                      </c:pt>
                      <c:pt idx="363">
                        <c:v>8.5351358879999992E-2</c:v>
                      </c:pt>
                      <c:pt idx="364">
                        <c:v>8.3464054649999994E-2</c:v>
                      </c:pt>
                      <c:pt idx="365">
                        <c:v>7.9389339670000003E-2</c:v>
                      </c:pt>
                      <c:pt idx="366">
                        <c:v>9.0088220240000003E-2</c:v>
                      </c:pt>
                      <c:pt idx="367">
                        <c:v>8.8336421169999998E-2</c:v>
                      </c:pt>
                      <c:pt idx="368">
                        <c:v>8.4640995940000005E-2</c:v>
                      </c:pt>
                      <c:pt idx="369">
                        <c:v>8.5903771019999992E-2</c:v>
                      </c:pt>
                      <c:pt idx="370">
                        <c:v>8.8221075519999997E-2</c:v>
                      </c:pt>
                      <c:pt idx="371">
                        <c:v>8.3375519070000001E-2</c:v>
                      </c:pt>
                      <c:pt idx="372">
                        <c:v>8.6190576419999998E-2</c:v>
                      </c:pt>
                      <c:pt idx="373">
                        <c:v>8.1557006570000007E-2</c:v>
                      </c:pt>
                      <c:pt idx="374">
                        <c:v>8.7804999859999996E-2</c:v>
                      </c:pt>
                      <c:pt idx="375">
                        <c:v>8.0024675980000001E-2</c:v>
                      </c:pt>
                      <c:pt idx="376">
                        <c:v>8.0458001530000003E-2</c:v>
                      </c:pt>
                      <c:pt idx="377">
                        <c:v>8.3705137449999995E-2</c:v>
                      </c:pt>
                      <c:pt idx="378">
                        <c:v>8.1210761790000002E-2</c:v>
                      </c:pt>
                      <c:pt idx="379">
                        <c:v>8.4402614929999994E-2</c:v>
                      </c:pt>
                      <c:pt idx="380">
                        <c:v>7.9985188279999994E-2</c:v>
                      </c:pt>
                      <c:pt idx="381">
                        <c:v>8.3003711199999997E-2</c:v>
                      </c:pt>
                      <c:pt idx="382">
                        <c:v>8.4631435759999998E-2</c:v>
                      </c:pt>
                      <c:pt idx="383">
                        <c:v>7.9925541069999995E-2</c:v>
                      </c:pt>
                      <c:pt idx="384">
                        <c:v>8.2054967249999999E-2</c:v>
                      </c:pt>
                      <c:pt idx="385">
                        <c:v>7.6459560159999995E-2</c:v>
                      </c:pt>
                      <c:pt idx="386">
                        <c:v>7.3955208660000007E-2</c:v>
                      </c:pt>
                      <c:pt idx="387">
                        <c:v>8.1831757830000004E-2</c:v>
                      </c:pt>
                      <c:pt idx="388">
                        <c:v>8.1658843269999989E-2</c:v>
                      </c:pt>
                      <c:pt idx="389">
                        <c:v>8.7247599800000006E-2</c:v>
                      </c:pt>
                      <c:pt idx="390">
                        <c:v>8.5221880789999996E-2</c:v>
                      </c:pt>
                      <c:pt idx="391">
                        <c:v>7.8017661670000002E-2</c:v>
                      </c:pt>
                      <c:pt idx="392">
                        <c:v>8.1910941059999992E-2</c:v>
                      </c:pt>
                      <c:pt idx="393">
                        <c:v>7.5044653520000004E-2</c:v>
                      </c:pt>
                      <c:pt idx="394">
                        <c:v>8.2516765509999992E-2</c:v>
                      </c:pt>
                      <c:pt idx="395">
                        <c:v>7.7960924080000008E-2</c:v>
                      </c:pt>
                      <c:pt idx="396">
                        <c:v>7.8073152280000002E-2</c:v>
                      </c:pt>
                      <c:pt idx="397">
                        <c:v>7.5256640119999996E-2</c:v>
                      </c:pt>
                      <c:pt idx="398">
                        <c:v>7.7008854850000003E-2</c:v>
                      </c:pt>
                      <c:pt idx="399">
                        <c:v>7.8576100879999999E-2</c:v>
                      </c:pt>
                      <c:pt idx="400">
                        <c:v>8.4124330560000002E-2</c:v>
                      </c:pt>
                      <c:pt idx="401">
                        <c:v>8.2456702640000004E-2</c:v>
                      </c:pt>
                      <c:pt idx="402">
                        <c:v>7.9226608779999999E-2</c:v>
                      </c:pt>
                      <c:pt idx="403">
                        <c:v>8.2990410079999993E-2</c:v>
                      </c:pt>
                      <c:pt idx="404">
                        <c:v>7.4003840880000005E-2</c:v>
                      </c:pt>
                      <c:pt idx="405">
                        <c:v>7.4318495499999998E-2</c:v>
                      </c:pt>
                      <c:pt idx="406">
                        <c:v>8.0734415429999998E-2</c:v>
                      </c:pt>
                      <c:pt idx="407">
                        <c:v>7.7675781319999998E-2</c:v>
                      </c:pt>
                      <c:pt idx="408">
                        <c:v>7.3453922700000007E-2</c:v>
                      </c:pt>
                      <c:pt idx="409">
                        <c:v>7.9610262959999997E-2</c:v>
                      </c:pt>
                      <c:pt idx="410">
                        <c:v>7.348759115999999E-2</c:v>
                      </c:pt>
                      <c:pt idx="411">
                        <c:v>7.9426956899999998E-2</c:v>
                      </c:pt>
                      <c:pt idx="412">
                        <c:v>7.5368452660000002E-2</c:v>
                      </c:pt>
                      <c:pt idx="413">
                        <c:v>7.7694278189999993E-2</c:v>
                      </c:pt>
                      <c:pt idx="414">
                        <c:v>7.7992098580000002E-2</c:v>
                      </c:pt>
                      <c:pt idx="415">
                        <c:v>7.7248067180000005E-2</c:v>
                      </c:pt>
                      <c:pt idx="416">
                        <c:v>7.2783255290000001E-2</c:v>
                      </c:pt>
                      <c:pt idx="417">
                        <c:v>7.6983499590000004E-2</c:v>
                      </c:pt>
                      <c:pt idx="418">
                        <c:v>7.5164155769999991E-2</c:v>
                      </c:pt>
                      <c:pt idx="419">
                        <c:v>7.7730856269999996E-2</c:v>
                      </c:pt>
                      <c:pt idx="420">
                        <c:v>7.9830562760000001E-2</c:v>
                      </c:pt>
                      <c:pt idx="421">
                        <c:v>8.0044004170000002E-2</c:v>
                      </c:pt>
                      <c:pt idx="422">
                        <c:v>7.3356242599999996E-2</c:v>
                      </c:pt>
                      <c:pt idx="423">
                        <c:v>7.765894709E-2</c:v>
                      </c:pt>
                      <c:pt idx="424">
                        <c:v>7.6997008539999995E-2</c:v>
                      </c:pt>
                      <c:pt idx="425">
                        <c:v>7.4841187949999999E-2</c:v>
                      </c:pt>
                      <c:pt idx="426">
                        <c:v>7.5929385830000001E-2</c:v>
                      </c:pt>
                      <c:pt idx="427">
                        <c:v>8.0102612229999995E-2</c:v>
                      </c:pt>
                      <c:pt idx="428">
                        <c:v>6.9531962769999997E-2</c:v>
                      </c:pt>
                      <c:pt idx="429">
                        <c:v>7.0767512120000001E-2</c:v>
                      </c:pt>
                      <c:pt idx="430">
                        <c:v>7.4996644789999997E-2</c:v>
                      </c:pt>
                      <c:pt idx="431">
                        <c:v>8.1151945899999994E-2</c:v>
                      </c:pt>
                      <c:pt idx="432">
                        <c:v>7.9592389579999992E-2</c:v>
                      </c:pt>
                      <c:pt idx="433">
                        <c:v>7.3605222939999992E-2</c:v>
                      </c:pt>
                      <c:pt idx="434">
                        <c:v>7.3675469480000005E-2</c:v>
                      </c:pt>
                      <c:pt idx="435">
                        <c:v>6.4550485500000004E-2</c:v>
                      </c:pt>
                      <c:pt idx="436">
                        <c:v>7.3554096759999993E-2</c:v>
                      </c:pt>
                      <c:pt idx="437">
                        <c:v>7.2869504739999993E-2</c:v>
                      </c:pt>
                      <c:pt idx="438">
                        <c:v>7.5003295349999999E-2</c:v>
                      </c:pt>
                      <c:pt idx="439">
                        <c:v>8.03871315E-2</c:v>
                      </c:pt>
                      <c:pt idx="440">
                        <c:v>7.5200110360000003E-2</c:v>
                      </c:pt>
                      <c:pt idx="441">
                        <c:v>6.9081387329999994E-2</c:v>
                      </c:pt>
                      <c:pt idx="442">
                        <c:v>7.1958585849999993E-2</c:v>
                      </c:pt>
                      <c:pt idx="443">
                        <c:v>7.5049433610000008E-2</c:v>
                      </c:pt>
                      <c:pt idx="444">
                        <c:v>7.1473510630000001E-2</c:v>
                      </c:pt>
                      <c:pt idx="445">
                        <c:v>7.3812221620000007E-2</c:v>
                      </c:pt>
                      <c:pt idx="446">
                        <c:v>6.8894963820000002E-2</c:v>
                      </c:pt>
                      <c:pt idx="447">
                        <c:v>7.4986045459999998E-2</c:v>
                      </c:pt>
                      <c:pt idx="448">
                        <c:v>6.8366867789999994E-2</c:v>
                      </c:pt>
                      <c:pt idx="449">
                        <c:v>7.0258952109999995E-2</c:v>
                      </c:pt>
                      <c:pt idx="450">
                        <c:v>7.3601897659999999E-2</c:v>
                      </c:pt>
                      <c:pt idx="451">
                        <c:v>7.2724231570000006E-2</c:v>
                      </c:pt>
                      <c:pt idx="452">
                        <c:v>7.5600598769999999E-2</c:v>
                      </c:pt>
                      <c:pt idx="453">
                        <c:v>7.2632786369999994E-2</c:v>
                      </c:pt>
                      <c:pt idx="454">
                        <c:v>6.8856515270000002E-2</c:v>
                      </c:pt>
                      <c:pt idx="455">
                        <c:v>6.6494942979999999E-2</c:v>
                      </c:pt>
                      <c:pt idx="456">
                        <c:v>7.0542016569999991E-2</c:v>
                      </c:pt>
                      <c:pt idx="457">
                        <c:v>7.0402978300000002E-2</c:v>
                      </c:pt>
                      <c:pt idx="458">
                        <c:v>6.8838641889999996E-2</c:v>
                      </c:pt>
                      <c:pt idx="459">
                        <c:v>6.7765615599999995E-2</c:v>
                      </c:pt>
                      <c:pt idx="460">
                        <c:v>7.5448051549999992E-2</c:v>
                      </c:pt>
                      <c:pt idx="461">
                        <c:v>7.0466574279999999E-2</c:v>
                      </c:pt>
                      <c:pt idx="462">
                        <c:v>7.4833082580000002E-2</c:v>
                      </c:pt>
                      <c:pt idx="463">
                        <c:v>6.9751431249999996E-2</c:v>
                      </c:pt>
                      <c:pt idx="464">
                        <c:v>6.4898808579999995E-2</c:v>
                      </c:pt>
                      <c:pt idx="465">
                        <c:v>7.4327640020000002E-2</c:v>
                      </c:pt>
                      <c:pt idx="466">
                        <c:v>6.8262744959999996E-2</c:v>
                      </c:pt>
                      <c:pt idx="467">
                        <c:v>6.7662324090000003E-2</c:v>
                      </c:pt>
                      <c:pt idx="468">
                        <c:v>6.6116900209999996E-2</c:v>
                      </c:pt>
                      <c:pt idx="469">
                        <c:v>7.262800627999999E-2</c:v>
                      </c:pt>
                      <c:pt idx="470">
                        <c:v>6.8385572490000004E-2</c:v>
                      </c:pt>
                      <c:pt idx="471">
                        <c:v>6.5275604370000004E-2</c:v>
                      </c:pt>
                      <c:pt idx="472">
                        <c:v>6.4844564950000003E-2</c:v>
                      </c:pt>
                      <c:pt idx="473">
                        <c:v>5.9287190749999996E-2</c:v>
                      </c:pt>
                      <c:pt idx="474">
                        <c:v>7.3103105660000001E-2</c:v>
                      </c:pt>
                      <c:pt idx="475">
                        <c:v>6.6076789019999999E-2</c:v>
                      </c:pt>
                      <c:pt idx="476">
                        <c:v>5.8907693169999997E-2</c:v>
                      </c:pt>
                      <c:pt idx="477">
                        <c:v>7.0299686789999996E-2</c:v>
                      </c:pt>
                      <c:pt idx="478">
                        <c:v>6.2411706969999994E-2</c:v>
                      </c:pt>
                      <c:pt idx="479">
                        <c:v>7.0014751860000002E-2</c:v>
                      </c:pt>
                      <c:pt idx="480">
                        <c:v>7.0753171849999991E-2</c:v>
                      </c:pt>
                      <c:pt idx="481">
                        <c:v>6.8801855979999993E-2</c:v>
                      </c:pt>
                      <c:pt idx="482">
                        <c:v>6.9551290959999998E-2</c:v>
                      </c:pt>
                      <c:pt idx="483">
                        <c:v>6.6512608530000003E-2</c:v>
                      </c:pt>
                      <c:pt idx="484">
                        <c:v>6.1379207530000007E-2</c:v>
                      </c:pt>
                      <c:pt idx="485">
                        <c:v>7.5445557590000004E-2</c:v>
                      </c:pt>
                      <c:pt idx="486">
                        <c:v>7.2633409859999998E-2</c:v>
                      </c:pt>
                      <c:pt idx="487">
                        <c:v>6.3837836430000003E-2</c:v>
                      </c:pt>
                      <c:pt idx="488">
                        <c:v>7.2975290210000002E-2</c:v>
                      </c:pt>
                      <c:pt idx="489">
                        <c:v>6.6425943419999994E-2</c:v>
                      </c:pt>
                      <c:pt idx="490">
                        <c:v>6.4094506479999994E-2</c:v>
                      </c:pt>
                      <c:pt idx="491">
                        <c:v>6.2452441649999996E-2</c:v>
                      </c:pt>
                      <c:pt idx="492">
                        <c:v>6.5312182450000006E-2</c:v>
                      </c:pt>
                      <c:pt idx="493">
                        <c:v>6.877795552999999E-2</c:v>
                      </c:pt>
                      <c:pt idx="494">
                        <c:v>6.5390534360000002E-2</c:v>
                      </c:pt>
                      <c:pt idx="495">
                        <c:v>6.3611717390000003E-2</c:v>
                      </c:pt>
                      <c:pt idx="496">
                        <c:v>6.3354008190000005E-2</c:v>
                      </c:pt>
                      <c:pt idx="497">
                        <c:v>6.1891300649999995E-2</c:v>
                      </c:pt>
                      <c:pt idx="498">
                        <c:v>6.697066585E-2</c:v>
                      </c:pt>
                      <c:pt idx="499">
                        <c:v>6.872682934999999E-2</c:v>
                      </c:pt>
                      <c:pt idx="500">
                        <c:v>6.6724595129999995E-2</c:v>
                      </c:pt>
                      <c:pt idx="501">
                        <c:v>6.5714125669999998E-2</c:v>
                      </c:pt>
                      <c:pt idx="502">
                        <c:v>6.4810896490000006E-2</c:v>
                      </c:pt>
                      <c:pt idx="503">
                        <c:v>5.9690796609999999E-2</c:v>
                      </c:pt>
                      <c:pt idx="504">
                        <c:v>6.5458079109999998E-2</c:v>
                      </c:pt>
                      <c:pt idx="505">
                        <c:v>6.4501021960000002E-2</c:v>
                      </c:pt>
                      <c:pt idx="506">
                        <c:v>6.0022285460000005E-2</c:v>
                      </c:pt>
                      <c:pt idx="507">
                        <c:v>6.2359333810000001E-2</c:v>
                      </c:pt>
                      <c:pt idx="508">
                        <c:v>6.0257133359999993E-2</c:v>
                      </c:pt>
                      <c:pt idx="509">
                        <c:v>6.4631954860000007E-2</c:v>
                      </c:pt>
                      <c:pt idx="510">
                        <c:v>6.0149061759999997E-2</c:v>
                      </c:pt>
                      <c:pt idx="511">
                        <c:v>6.8113107359999994E-2</c:v>
                      </c:pt>
                      <c:pt idx="512">
                        <c:v>6.6569346119999998E-2</c:v>
                      </c:pt>
                      <c:pt idx="513">
                        <c:v>6.2019323929999995E-2</c:v>
                      </c:pt>
                      <c:pt idx="514">
                        <c:v>6.4136280310000002E-2</c:v>
                      </c:pt>
                      <c:pt idx="515">
                        <c:v>6.4196551010000005E-2</c:v>
                      </c:pt>
                      <c:pt idx="516">
                        <c:v>5.7162128999999992E-2</c:v>
                      </c:pt>
                      <c:pt idx="517">
                        <c:v>6.1908550539999996E-2</c:v>
                      </c:pt>
                      <c:pt idx="518">
                        <c:v>6.1455065480000001E-2</c:v>
                      </c:pt>
                      <c:pt idx="519">
                        <c:v>6.2627434509999996E-2</c:v>
                      </c:pt>
                      <c:pt idx="520">
                        <c:v>6.3609846920000004E-2</c:v>
                      </c:pt>
                      <c:pt idx="521">
                        <c:v>6.096853545E-2</c:v>
                      </c:pt>
                      <c:pt idx="522">
                        <c:v>6.2419396680000003E-2</c:v>
                      </c:pt>
                      <c:pt idx="523">
                        <c:v>6.3395574189999998E-2</c:v>
                      </c:pt>
                      <c:pt idx="524">
                        <c:v>6.2240455050000004E-2</c:v>
                      </c:pt>
                      <c:pt idx="525">
                        <c:v>6.2215723279999996E-2</c:v>
                      </c:pt>
                      <c:pt idx="526">
                        <c:v>6.3900185430000006E-2</c:v>
                      </c:pt>
                      <c:pt idx="527">
                        <c:v>6.4168493960000003E-2</c:v>
                      </c:pt>
                      <c:pt idx="528">
                        <c:v>5.8802115530000004E-2</c:v>
                      </c:pt>
                      <c:pt idx="529">
                        <c:v>5.8715658249999997E-2</c:v>
                      </c:pt>
                      <c:pt idx="530">
                        <c:v>5.5323664819999993E-2</c:v>
                      </c:pt>
                      <c:pt idx="531">
                        <c:v>6.2281605389999994E-2</c:v>
                      </c:pt>
                      <c:pt idx="532">
                        <c:v>5.7959157050000001E-2</c:v>
                      </c:pt>
                      <c:pt idx="533">
                        <c:v>5.6146879449999992E-2</c:v>
                      </c:pt>
                      <c:pt idx="534">
                        <c:v>5.9319404399999998E-2</c:v>
                      </c:pt>
                      <c:pt idx="535">
                        <c:v>6.1843707580000004E-2</c:v>
                      </c:pt>
                      <c:pt idx="536">
                        <c:v>6.0220970940000007E-2</c:v>
                      </c:pt>
                      <c:pt idx="537">
                        <c:v>6.032447028E-2</c:v>
                      </c:pt>
                      <c:pt idx="538">
                        <c:v>6.3179846649999996E-2</c:v>
                      </c:pt>
                      <c:pt idx="539">
                        <c:v>6.6153686119999999E-2</c:v>
                      </c:pt>
                      <c:pt idx="540">
                        <c:v>5.8971289149999995E-2</c:v>
                      </c:pt>
                      <c:pt idx="541">
                        <c:v>5.7460365050000003E-2</c:v>
                      </c:pt>
                      <c:pt idx="542">
                        <c:v>5.7968717230000008E-2</c:v>
                      </c:pt>
                      <c:pt idx="543">
                        <c:v>6.1838511829999998E-2</c:v>
                      </c:pt>
                      <c:pt idx="544">
                        <c:v>5.5433399059999999E-2</c:v>
                      </c:pt>
                      <c:pt idx="545">
                        <c:v>6.4564825770000001E-2</c:v>
                      </c:pt>
                      <c:pt idx="546">
                        <c:v>6.0528974999999999E-2</c:v>
                      </c:pt>
                      <c:pt idx="547">
                        <c:v>5.6362606989999994E-2</c:v>
                      </c:pt>
                      <c:pt idx="548">
                        <c:v>5.8726049749999995E-2</c:v>
                      </c:pt>
                      <c:pt idx="549">
                        <c:v>6.0647230270000005E-2</c:v>
                      </c:pt>
                      <c:pt idx="550">
                        <c:v>5.6958247769999998E-2</c:v>
                      </c:pt>
                      <c:pt idx="551">
                        <c:v>5.6642761829999999E-2</c:v>
                      </c:pt>
                      <c:pt idx="552">
                        <c:v>5.7940452349999991E-2</c:v>
                      </c:pt>
                      <c:pt idx="553">
                        <c:v>5.9750028159999996E-2</c:v>
                      </c:pt>
                      <c:pt idx="554">
                        <c:v>5.7614159250000005E-2</c:v>
                      </c:pt>
                      <c:pt idx="555">
                        <c:v>5.7096662549999996E-2</c:v>
                      </c:pt>
                      <c:pt idx="556">
                        <c:v>6.0712073229999997E-2</c:v>
                      </c:pt>
                      <c:pt idx="557">
                        <c:v>5.7403003970000005E-2</c:v>
                      </c:pt>
                      <c:pt idx="558">
                        <c:v>5.9361801719999996E-2</c:v>
                      </c:pt>
                      <c:pt idx="559">
                        <c:v>5.6340992669999992E-2</c:v>
                      </c:pt>
                      <c:pt idx="560">
                        <c:v>5.7888910510000002E-2</c:v>
                      </c:pt>
                      <c:pt idx="561">
                        <c:v>6.3330315570000004E-2</c:v>
                      </c:pt>
                      <c:pt idx="562">
                        <c:v>6.4235830879999997E-2</c:v>
                      </c:pt>
                      <c:pt idx="563">
                        <c:v>6.0046185910000008E-2</c:v>
                      </c:pt>
                      <c:pt idx="564">
                        <c:v>5.0702980430000003E-2</c:v>
                      </c:pt>
                      <c:pt idx="565">
                        <c:v>6.1253054720000005E-2</c:v>
                      </c:pt>
                      <c:pt idx="566">
                        <c:v>5.8478524220000008E-2</c:v>
                      </c:pt>
                      <c:pt idx="567">
                        <c:v>6.0181898900000003E-2</c:v>
                      </c:pt>
                      <c:pt idx="568">
                        <c:v>5.8512400509999993E-2</c:v>
                      </c:pt>
                      <c:pt idx="569">
                        <c:v>5.4820092730000006E-2</c:v>
                      </c:pt>
                      <c:pt idx="570">
                        <c:v>5.5482654770000001E-2</c:v>
                      </c:pt>
                      <c:pt idx="571">
                        <c:v>5.1846045430000001E-2</c:v>
                      </c:pt>
                      <c:pt idx="572">
                        <c:v>6.1617380710000003E-2</c:v>
                      </c:pt>
                      <c:pt idx="573">
                        <c:v>5.2124121969999999E-2</c:v>
                      </c:pt>
                      <c:pt idx="574">
                        <c:v>6.3500736170000002E-2</c:v>
                      </c:pt>
                      <c:pt idx="575">
                        <c:v>5.3393755439999996E-2</c:v>
                      </c:pt>
                      <c:pt idx="576">
                        <c:v>5.2765277520000001E-2</c:v>
                      </c:pt>
                      <c:pt idx="577">
                        <c:v>5.1877219929999996E-2</c:v>
                      </c:pt>
                      <c:pt idx="578">
                        <c:v>5.5988512990000003E-2</c:v>
                      </c:pt>
                      <c:pt idx="579">
                        <c:v>5.8198161550000002E-2</c:v>
                      </c:pt>
                      <c:pt idx="580">
                        <c:v>6.0950869899999996E-2</c:v>
                      </c:pt>
                      <c:pt idx="581">
                        <c:v>5.6472133399999999E-2</c:v>
                      </c:pt>
                      <c:pt idx="582">
                        <c:v>5.1548848529999997E-2</c:v>
                      </c:pt>
                      <c:pt idx="583">
                        <c:v>6.0675079490000006E-2</c:v>
                      </c:pt>
                      <c:pt idx="584">
                        <c:v>6.1078893179999996E-2</c:v>
                      </c:pt>
                      <c:pt idx="585">
                        <c:v>5.3344707559999996E-2</c:v>
                      </c:pt>
                      <c:pt idx="586">
                        <c:v>5.868843252E-2</c:v>
                      </c:pt>
                      <c:pt idx="587">
                        <c:v>5.0420747289999998E-2</c:v>
                      </c:pt>
                      <c:pt idx="588">
                        <c:v>5.928137151E-2</c:v>
                      </c:pt>
                      <c:pt idx="589">
                        <c:v>5.0250118859999998E-2</c:v>
                      </c:pt>
                      <c:pt idx="590">
                        <c:v>5.5345694799999998E-2</c:v>
                      </c:pt>
                      <c:pt idx="591">
                        <c:v>5.4207409890000002E-2</c:v>
                      </c:pt>
                      <c:pt idx="592">
                        <c:v>5.2386195599999998E-2</c:v>
                      </c:pt>
                      <c:pt idx="593">
                        <c:v>5.2227413479999998E-2</c:v>
                      </c:pt>
                      <c:pt idx="594">
                        <c:v>5.4119082139999997E-2</c:v>
                      </c:pt>
                      <c:pt idx="595">
                        <c:v>5.4887845310000002E-2</c:v>
                      </c:pt>
                      <c:pt idx="596">
                        <c:v>4.866354464E-2</c:v>
                      </c:pt>
                      <c:pt idx="597">
                        <c:v>4.8545289369999994E-2</c:v>
                      </c:pt>
                      <c:pt idx="598">
                        <c:v>5.4651958259999994E-2</c:v>
                      </c:pt>
                      <c:pt idx="599">
                        <c:v>5.6265966040000004E-2</c:v>
                      </c:pt>
                      <c:pt idx="600">
                        <c:v>5.2187510120000002E-2</c:v>
                      </c:pt>
                      <c:pt idx="601">
                        <c:v>5.5217463689999996E-2</c:v>
                      </c:pt>
                      <c:pt idx="602">
                        <c:v>5.2334030269999998E-2</c:v>
                      </c:pt>
                      <c:pt idx="603">
                        <c:v>5.6537184190000006E-2</c:v>
                      </c:pt>
                      <c:pt idx="604">
                        <c:v>5.5499488999999999E-2</c:v>
                      </c:pt>
                      <c:pt idx="605">
                        <c:v>4.6357047299999996E-2</c:v>
                      </c:pt>
                      <c:pt idx="606">
                        <c:v>4.5394586569999992E-2</c:v>
                      </c:pt>
                      <c:pt idx="607">
                        <c:v>4.8395028280000002E-2</c:v>
                      </c:pt>
                      <c:pt idx="608">
                        <c:v>5.2484914849999995E-2</c:v>
                      </c:pt>
                      <c:pt idx="609">
                        <c:v>5.3158491880000006E-2</c:v>
                      </c:pt>
                      <c:pt idx="610">
                        <c:v>5.8776344610000003E-2</c:v>
                      </c:pt>
                      <c:pt idx="611">
                        <c:v>5.2480134759999998E-2</c:v>
                      </c:pt>
                      <c:pt idx="612">
                        <c:v>5.3948661539999998E-2</c:v>
                      </c:pt>
                      <c:pt idx="613">
                        <c:v>5.445867636E-2</c:v>
                      </c:pt>
                      <c:pt idx="614">
                        <c:v>5.0607170800000004E-2</c:v>
                      </c:pt>
                      <c:pt idx="615">
                        <c:v>5.3641696629999999E-2</c:v>
                      </c:pt>
                      <c:pt idx="616">
                        <c:v>5.2279370979999996E-2</c:v>
                      </c:pt>
                      <c:pt idx="617">
                        <c:v>4.8892157640000003E-2</c:v>
                      </c:pt>
                      <c:pt idx="618">
                        <c:v>4.699446191E-2</c:v>
                      </c:pt>
                      <c:pt idx="619">
                        <c:v>5.6271369619999997E-2</c:v>
                      </c:pt>
                      <c:pt idx="620">
                        <c:v>5.0837862099999999E-2</c:v>
                      </c:pt>
                      <c:pt idx="621">
                        <c:v>5.3009477769999994E-2</c:v>
                      </c:pt>
                      <c:pt idx="622">
                        <c:v>5.0462936779999995E-2</c:v>
                      </c:pt>
                      <c:pt idx="623">
                        <c:v>5.6625096279999995E-2</c:v>
                      </c:pt>
                      <c:pt idx="624">
                        <c:v>4.9472003340000001E-2</c:v>
                      </c:pt>
                      <c:pt idx="625">
                        <c:v>4.8159972549999999E-2</c:v>
                      </c:pt>
                      <c:pt idx="626">
                        <c:v>5.0996644219999998E-2</c:v>
                      </c:pt>
                      <c:pt idx="627">
                        <c:v>5.2512971899999997E-2</c:v>
                      </c:pt>
                      <c:pt idx="628">
                        <c:v>5.269045872E-2</c:v>
                      </c:pt>
                      <c:pt idx="629">
                        <c:v>5.2498423799999999E-2</c:v>
                      </c:pt>
                      <c:pt idx="630">
                        <c:v>4.6650711090000005E-2</c:v>
                      </c:pt>
                      <c:pt idx="631">
                        <c:v>5.0001554179999998E-2</c:v>
                      </c:pt>
                      <c:pt idx="632">
                        <c:v>5.6306700720000005E-2</c:v>
                      </c:pt>
                      <c:pt idx="633">
                        <c:v>5.513703348E-2</c:v>
                      </c:pt>
                      <c:pt idx="634">
                        <c:v>4.9959572519999995E-2</c:v>
                      </c:pt>
                      <c:pt idx="635">
                        <c:v>5.1608703569999997E-2</c:v>
                      </c:pt>
                      <c:pt idx="636">
                        <c:v>4.3044777457999998E-2</c:v>
                      </c:pt>
                      <c:pt idx="637">
                        <c:v>5.4250015040000002E-2</c:v>
                      </c:pt>
                      <c:pt idx="638">
                        <c:v>5.1803855939999997E-2</c:v>
                      </c:pt>
                      <c:pt idx="639">
                        <c:v>4.7899769389999999E-2</c:v>
                      </c:pt>
                      <c:pt idx="640">
                        <c:v>5.301051692E-2</c:v>
                      </c:pt>
                      <c:pt idx="641">
                        <c:v>5.183939487E-2</c:v>
                      </c:pt>
                      <c:pt idx="642">
                        <c:v>5.2345876579999999E-2</c:v>
                      </c:pt>
                      <c:pt idx="643">
                        <c:v>4.7745767359999997E-2</c:v>
                      </c:pt>
                      <c:pt idx="644">
                        <c:v>5.6014283910000004E-2</c:v>
                      </c:pt>
                      <c:pt idx="645">
                        <c:v>4.9558876279999997E-2</c:v>
                      </c:pt>
                      <c:pt idx="646">
                        <c:v>5.0074502509999994E-2</c:v>
                      </c:pt>
                      <c:pt idx="647">
                        <c:v>4.9578827960000002E-2</c:v>
                      </c:pt>
                      <c:pt idx="648">
                        <c:v>4.8286748850000005E-2</c:v>
                      </c:pt>
                      <c:pt idx="649">
                        <c:v>4.5805882140000004E-2</c:v>
                      </c:pt>
                      <c:pt idx="650">
                        <c:v>4.6995916720000003E-2</c:v>
                      </c:pt>
                      <c:pt idx="651">
                        <c:v>4.6877453619999995E-2</c:v>
                      </c:pt>
                      <c:pt idx="652">
                        <c:v>4.691444736E-2</c:v>
                      </c:pt>
                      <c:pt idx="653">
                        <c:v>4.8370712169999996E-2</c:v>
                      </c:pt>
                      <c:pt idx="654">
                        <c:v>4.873067373E-2</c:v>
                      </c:pt>
                      <c:pt idx="655">
                        <c:v>4.7030832160000001E-2</c:v>
                      </c:pt>
                      <c:pt idx="656">
                        <c:v>5.3592440919999998E-2</c:v>
                      </c:pt>
                      <c:pt idx="657">
                        <c:v>4.8749586259999998E-2</c:v>
                      </c:pt>
                      <c:pt idx="658">
                        <c:v>5.1184106879999997E-2</c:v>
                      </c:pt>
                      <c:pt idx="659">
                        <c:v>4.7534612079999997E-2</c:v>
                      </c:pt>
                      <c:pt idx="660">
                        <c:v>4.6487564539999998E-2</c:v>
                      </c:pt>
                      <c:pt idx="661">
                        <c:v>5.2756132999999997E-2</c:v>
                      </c:pt>
                      <c:pt idx="662">
                        <c:v>4.2770234027999995E-2</c:v>
                      </c:pt>
                      <c:pt idx="663">
                        <c:v>3.9208256440999997E-2</c:v>
                      </c:pt>
                      <c:pt idx="664">
                        <c:v>5.1322105999999999E-2</c:v>
                      </c:pt>
                      <c:pt idx="665">
                        <c:v>4.1726948210999995E-2</c:v>
                      </c:pt>
                      <c:pt idx="666">
                        <c:v>4.4187302099999999E-2</c:v>
                      </c:pt>
                      <c:pt idx="667">
                        <c:v>4.6671701920000003E-2</c:v>
                      </c:pt>
                      <c:pt idx="668">
                        <c:v>4.9811805389999998E-2</c:v>
                      </c:pt>
                      <c:pt idx="669">
                        <c:v>4.4500294080000002E-2</c:v>
                      </c:pt>
                      <c:pt idx="670">
                        <c:v>4.3177954921999995E-2</c:v>
                      </c:pt>
                      <c:pt idx="671">
                        <c:v>5.2541444610000002E-2</c:v>
                      </c:pt>
                      <c:pt idx="672">
                        <c:v>4.6703499910000001E-2</c:v>
                      </c:pt>
                      <c:pt idx="673">
                        <c:v>4.3295752965999995E-2</c:v>
                      </c:pt>
                      <c:pt idx="674">
                        <c:v>4.9717866229999998E-2</c:v>
                      </c:pt>
                      <c:pt idx="675">
                        <c:v>4.45863357E-2</c:v>
                      </c:pt>
                      <c:pt idx="676">
                        <c:v>4.1084691162000003E-2</c:v>
                      </c:pt>
                      <c:pt idx="677">
                        <c:v>4.6001865830000002E-2</c:v>
                      </c:pt>
                      <c:pt idx="678">
                        <c:v>3.7173060383000001E-2</c:v>
                      </c:pt>
                      <c:pt idx="679">
                        <c:v>5.0004048139999993E-2</c:v>
                      </c:pt>
                      <c:pt idx="680">
                        <c:v>4.8319378159999996E-2</c:v>
                      </c:pt>
                      <c:pt idx="681">
                        <c:v>4.587030944E-2</c:v>
                      </c:pt>
                      <c:pt idx="682">
                        <c:v>3.4926480432000001E-2</c:v>
                      </c:pt>
                      <c:pt idx="683">
                        <c:v>4.0238407402E-2</c:v>
                      </c:pt>
                      <c:pt idx="684">
                        <c:v>4.5122121439999996E-2</c:v>
                      </c:pt>
                      <c:pt idx="685">
                        <c:v>4.3276902785000002E-2</c:v>
                      </c:pt>
                      <c:pt idx="686">
                        <c:v>4.551304967E-2</c:v>
                      </c:pt>
                      <c:pt idx="687">
                        <c:v>4.3191484655000001E-2</c:v>
                      </c:pt>
                      <c:pt idx="688">
                        <c:v>4.8674767460000004E-2</c:v>
                      </c:pt>
                      <c:pt idx="689">
                        <c:v>4.747330223E-2</c:v>
                      </c:pt>
                      <c:pt idx="690">
                        <c:v>4.5986902070000002E-2</c:v>
                      </c:pt>
                      <c:pt idx="691">
                        <c:v>5.3524896170000003E-2</c:v>
                      </c:pt>
                      <c:pt idx="692">
                        <c:v>4.6386974819999996E-2</c:v>
                      </c:pt>
                      <c:pt idx="693">
                        <c:v>4.3196805103000002E-2</c:v>
                      </c:pt>
                      <c:pt idx="694">
                        <c:v>4.5818767599999997E-2</c:v>
                      </c:pt>
                      <c:pt idx="695">
                        <c:v>4.0476061006999998E-2</c:v>
                      </c:pt>
                      <c:pt idx="696">
                        <c:v>4.3909641219999997E-2</c:v>
                      </c:pt>
                      <c:pt idx="697">
                        <c:v>4.4976224779999997E-2</c:v>
                      </c:pt>
                      <c:pt idx="698">
                        <c:v>5.0210631160000005E-2</c:v>
                      </c:pt>
                      <c:pt idx="699">
                        <c:v>4.0050653780000001E-2</c:v>
                      </c:pt>
                      <c:pt idx="700">
                        <c:v>4.4977056099999996E-2</c:v>
                      </c:pt>
                      <c:pt idx="701">
                        <c:v>4.433777102E-2</c:v>
                      </c:pt>
                      <c:pt idx="702">
                        <c:v>4.1555072801000001E-2</c:v>
                      </c:pt>
                      <c:pt idx="703">
                        <c:v>3.7440683074000003E-2</c:v>
                      </c:pt>
                      <c:pt idx="704">
                        <c:v>3.9170306683000006E-2</c:v>
                      </c:pt>
                      <c:pt idx="705">
                        <c:v>4.461189879E-2</c:v>
                      </c:pt>
                      <c:pt idx="706">
                        <c:v>4.383336761E-2</c:v>
                      </c:pt>
                      <c:pt idx="707">
                        <c:v>4.7079256550000004E-2</c:v>
                      </c:pt>
                      <c:pt idx="708">
                        <c:v>4.4376843060000004E-2</c:v>
                      </c:pt>
                      <c:pt idx="709">
                        <c:v>3.9478289959999996E-2</c:v>
                      </c:pt>
                      <c:pt idx="710">
                        <c:v>4.5222295499999995E-2</c:v>
                      </c:pt>
                      <c:pt idx="711">
                        <c:v>4.4458520250000001E-2</c:v>
                      </c:pt>
                      <c:pt idx="712">
                        <c:v>4.58852732E-2</c:v>
                      </c:pt>
                      <c:pt idx="713">
                        <c:v>3.7085584736000002E-2</c:v>
                      </c:pt>
                      <c:pt idx="714">
                        <c:v>4.5572489049999998E-2</c:v>
                      </c:pt>
                      <c:pt idx="715">
                        <c:v>4.2481828336999997E-2</c:v>
                      </c:pt>
                      <c:pt idx="716">
                        <c:v>3.6946006108000001E-2</c:v>
                      </c:pt>
                      <c:pt idx="717">
                        <c:v>4.1906845858999994E-2</c:v>
                      </c:pt>
                      <c:pt idx="718">
                        <c:v>4.2602536001000002E-2</c:v>
                      </c:pt>
                      <c:pt idx="719">
                        <c:v>3.9463076803999998E-2</c:v>
                      </c:pt>
                      <c:pt idx="720">
                        <c:v>3.3482581506999995E-2</c:v>
                      </c:pt>
                      <c:pt idx="721">
                        <c:v>4.0338830857999997E-2</c:v>
                      </c:pt>
                      <c:pt idx="722">
                        <c:v>4.0437820286999993E-2</c:v>
                      </c:pt>
                      <c:pt idx="723">
                        <c:v>4.3264474551E-2</c:v>
                      </c:pt>
                      <c:pt idx="724">
                        <c:v>3.5389068445999997E-2</c:v>
                      </c:pt>
                      <c:pt idx="725">
                        <c:v>4.6357255129999997E-2</c:v>
                      </c:pt>
                      <c:pt idx="726">
                        <c:v>3.9628447134999994E-2</c:v>
                      </c:pt>
                      <c:pt idx="727">
                        <c:v>4.476008158E-2</c:v>
                      </c:pt>
                      <c:pt idx="728">
                        <c:v>3.9716961932E-2</c:v>
                      </c:pt>
                      <c:pt idx="729">
                        <c:v>4.2137932035999998E-2</c:v>
                      </c:pt>
                      <c:pt idx="730">
                        <c:v>4.4815156529999997E-2</c:v>
                      </c:pt>
                      <c:pt idx="731">
                        <c:v>4.2157759018E-2</c:v>
                      </c:pt>
                      <c:pt idx="732">
                        <c:v>3.9269088282E-2</c:v>
                      </c:pt>
                      <c:pt idx="733">
                        <c:v>3.5368742671999999E-2</c:v>
                      </c:pt>
                      <c:pt idx="734">
                        <c:v>3.8871654973000005E-2</c:v>
                      </c:pt>
                      <c:pt idx="735">
                        <c:v>3.3627646846999995E-2</c:v>
                      </c:pt>
                      <c:pt idx="736">
                        <c:v>3.9798181895999998E-2</c:v>
                      </c:pt>
                      <c:pt idx="737">
                        <c:v>4.477940977E-2</c:v>
                      </c:pt>
                      <c:pt idx="738">
                        <c:v>4.1019765069999999E-2</c:v>
                      </c:pt>
                      <c:pt idx="739">
                        <c:v>4.1859460618999998E-2</c:v>
                      </c:pt>
                      <c:pt idx="740">
                        <c:v>4.4558070820000004E-2</c:v>
                      </c:pt>
                      <c:pt idx="741">
                        <c:v>4.2104222009999998E-2</c:v>
                      </c:pt>
                      <c:pt idx="742">
                        <c:v>3.7906700283E-2</c:v>
                      </c:pt>
                      <c:pt idx="743">
                        <c:v>3.1383664770999999E-2</c:v>
                      </c:pt>
                      <c:pt idx="744">
                        <c:v>4.432176811E-2</c:v>
                      </c:pt>
                      <c:pt idx="745">
                        <c:v>3.8037487701999995E-2</c:v>
                      </c:pt>
                      <c:pt idx="746">
                        <c:v>3.8456763943999994E-2</c:v>
                      </c:pt>
                      <c:pt idx="747">
                        <c:v>4.3737765809999996E-2</c:v>
                      </c:pt>
                      <c:pt idx="748">
                        <c:v>3.4794300552000001E-2</c:v>
                      </c:pt>
                      <c:pt idx="749">
                        <c:v>3.7104684313E-2</c:v>
                      </c:pt>
                      <c:pt idx="750">
                        <c:v>3.9197657110999998E-2</c:v>
                      </c:pt>
                      <c:pt idx="751">
                        <c:v>3.9013727561000001E-2</c:v>
                      </c:pt>
                      <c:pt idx="752">
                        <c:v>3.4656488478999999E-2</c:v>
                      </c:pt>
                      <c:pt idx="753">
                        <c:v>4.0307822622E-2</c:v>
                      </c:pt>
                      <c:pt idx="754">
                        <c:v>4.1716722974999995E-2</c:v>
                      </c:pt>
                      <c:pt idx="755">
                        <c:v>3.8625812866000003E-2</c:v>
                      </c:pt>
                      <c:pt idx="756">
                        <c:v>4.353575505E-2</c:v>
                      </c:pt>
                      <c:pt idx="757">
                        <c:v>3.8749180753999996E-2</c:v>
                      </c:pt>
                      <c:pt idx="758">
                        <c:v>3.9949856229999997E-2</c:v>
                      </c:pt>
                      <c:pt idx="759">
                        <c:v>3.7030759181999995E-2</c:v>
                      </c:pt>
                      <c:pt idx="760">
                        <c:v>4.3936035629999995E-2</c:v>
                      </c:pt>
                      <c:pt idx="761">
                        <c:v>3.7082529635E-2</c:v>
                      </c:pt>
                      <c:pt idx="762">
                        <c:v>3.6703634762000004E-2</c:v>
                      </c:pt>
                      <c:pt idx="763">
                        <c:v>3.7673369541999999E-2</c:v>
                      </c:pt>
                      <c:pt idx="764">
                        <c:v>3.3774499525000001E-2</c:v>
                      </c:pt>
                      <c:pt idx="765">
                        <c:v>3.9011586911999997E-2</c:v>
                      </c:pt>
                      <c:pt idx="766">
                        <c:v>3.1931276038E-2</c:v>
                      </c:pt>
                      <c:pt idx="767">
                        <c:v>3.8823168233999998E-2</c:v>
                      </c:pt>
                      <c:pt idx="768">
                        <c:v>2.8462821951E-2</c:v>
                      </c:pt>
                      <c:pt idx="769">
                        <c:v>3.2508586212E-2</c:v>
                      </c:pt>
                      <c:pt idx="770">
                        <c:v>3.4559909877999999E-2</c:v>
                      </c:pt>
                      <c:pt idx="771">
                        <c:v>4.1717949172000002E-2</c:v>
                      </c:pt>
                      <c:pt idx="772">
                        <c:v>3.4735401530000001E-2</c:v>
                      </c:pt>
                      <c:pt idx="773">
                        <c:v>3.8133089501999999E-2</c:v>
                      </c:pt>
                      <c:pt idx="774">
                        <c:v>3.8578261362000002E-2</c:v>
                      </c:pt>
                      <c:pt idx="775">
                        <c:v>3.8402042304999995E-2</c:v>
                      </c:pt>
                      <c:pt idx="776">
                        <c:v>3.3904829717999997E-2</c:v>
                      </c:pt>
                      <c:pt idx="777">
                        <c:v>3.5736061414E-2</c:v>
                      </c:pt>
                      <c:pt idx="778">
                        <c:v>3.3755649343999994E-2</c:v>
                      </c:pt>
                      <c:pt idx="779">
                        <c:v>3.9663300226000002E-2</c:v>
                      </c:pt>
                      <c:pt idx="780">
                        <c:v>3.5755555868E-2</c:v>
                      </c:pt>
                      <c:pt idx="781">
                        <c:v>4.3832120629999999E-2</c:v>
                      </c:pt>
                      <c:pt idx="782">
                        <c:v>4.1014091310999999E-2</c:v>
                      </c:pt>
                      <c:pt idx="783">
                        <c:v>2.9212007535000001E-2</c:v>
                      </c:pt>
                      <c:pt idx="784">
                        <c:v>3.4844200535000001E-2</c:v>
                      </c:pt>
                      <c:pt idx="785">
                        <c:v>3.3049567702000002E-2</c:v>
                      </c:pt>
                      <c:pt idx="786">
                        <c:v>3.5183088133000001E-2</c:v>
                      </c:pt>
                      <c:pt idx="787">
                        <c:v>3.5977954750999998E-2</c:v>
                      </c:pt>
                      <c:pt idx="788">
                        <c:v>3.3552308471999998E-2</c:v>
                      </c:pt>
                      <c:pt idx="789">
                        <c:v>3.2075011266E-2</c:v>
                      </c:pt>
                      <c:pt idx="790">
                        <c:v>3.4919622041999998E-2</c:v>
                      </c:pt>
                      <c:pt idx="791">
                        <c:v>3.9796706303000001E-2</c:v>
                      </c:pt>
                      <c:pt idx="792">
                        <c:v>3.2495700751999999E-2</c:v>
                      </c:pt>
                      <c:pt idx="793">
                        <c:v>3.5511521881999998E-2</c:v>
                      </c:pt>
                      <c:pt idx="794">
                        <c:v>3.8070615804000001E-2</c:v>
                      </c:pt>
                      <c:pt idx="795">
                        <c:v>3.3030135597E-2</c:v>
                      </c:pt>
                      <c:pt idx="796">
                        <c:v>3.5321108035999998E-2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EDE-418A-AD26-79B179742E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PhCHO - 1698cm-1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Batch'!$R:$R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0.2472259614</c:v>
                      </c:pt>
                      <c:pt idx="2">
                        <c:v>0.26039547480000003</c:v>
                      </c:pt>
                      <c:pt idx="3">
                        <c:v>0.22444484619999996</c:v>
                      </c:pt>
                      <c:pt idx="4">
                        <c:v>0.1838900816</c:v>
                      </c:pt>
                      <c:pt idx="5">
                        <c:v>0.16807131839999997</c:v>
                      </c:pt>
                      <c:pt idx="6">
                        <c:v>0.16242095799999998</c:v>
                      </c:pt>
                      <c:pt idx="7">
                        <c:v>0.15533227299999999</c:v>
                      </c:pt>
                      <c:pt idx="8">
                        <c:v>0.15089658099999995</c:v>
                      </c:pt>
                      <c:pt idx="9">
                        <c:v>0.14681649300000002</c:v>
                      </c:pt>
                      <c:pt idx="10">
                        <c:v>0.15077960599999998</c:v>
                      </c:pt>
                      <c:pt idx="11">
                        <c:v>0.15752391660000001</c:v>
                      </c:pt>
                      <c:pt idx="12">
                        <c:v>0.13874147480000001</c:v>
                      </c:pt>
                      <c:pt idx="13">
                        <c:v>0.14895479599999997</c:v>
                      </c:pt>
                      <c:pt idx="14">
                        <c:v>0.14470439239999996</c:v>
                      </c:pt>
                      <c:pt idx="15">
                        <c:v>0.14845227139999997</c:v>
                      </c:pt>
                      <c:pt idx="16">
                        <c:v>0.14967816939999998</c:v>
                      </c:pt>
                      <c:pt idx="17">
                        <c:v>0.14989153180000001</c:v>
                      </c:pt>
                      <c:pt idx="18">
                        <c:v>0.13876674139999998</c:v>
                      </c:pt>
                      <c:pt idx="19">
                        <c:v>0.13910082199999999</c:v>
                      </c:pt>
                      <c:pt idx="20">
                        <c:v>0.1425080698</c:v>
                      </c:pt>
                      <c:pt idx="21">
                        <c:v>0.13307333419999998</c:v>
                      </c:pt>
                      <c:pt idx="22">
                        <c:v>0.13143849159999996</c:v>
                      </c:pt>
                      <c:pt idx="23">
                        <c:v>0.14062430439999998</c:v>
                      </c:pt>
                      <c:pt idx="24">
                        <c:v>0.13411487959999999</c:v>
                      </c:pt>
                      <c:pt idx="25">
                        <c:v>0.14239203059999997</c:v>
                      </c:pt>
                      <c:pt idx="26">
                        <c:v>0.14950411059999999</c:v>
                      </c:pt>
                      <c:pt idx="27">
                        <c:v>0.13294980859999997</c:v>
                      </c:pt>
                      <c:pt idx="28">
                        <c:v>0.13871995140000001</c:v>
                      </c:pt>
                      <c:pt idx="29">
                        <c:v>0.13601361780000001</c:v>
                      </c:pt>
                      <c:pt idx="30">
                        <c:v>0.13446954780000001</c:v>
                      </c:pt>
                      <c:pt idx="31">
                        <c:v>0.13123167979999997</c:v>
                      </c:pt>
                      <c:pt idx="32">
                        <c:v>0.13122700080000002</c:v>
                      </c:pt>
                      <c:pt idx="33">
                        <c:v>0.13977927699999995</c:v>
                      </c:pt>
                      <c:pt idx="34">
                        <c:v>0.12305559520000001</c:v>
                      </c:pt>
                      <c:pt idx="35">
                        <c:v>0.1317856734</c:v>
                      </c:pt>
                      <c:pt idx="36">
                        <c:v>0.1439286142</c:v>
                      </c:pt>
                      <c:pt idx="37">
                        <c:v>0.14262785219999999</c:v>
                      </c:pt>
                      <c:pt idx="38">
                        <c:v>0.13060562959999997</c:v>
                      </c:pt>
                      <c:pt idx="39">
                        <c:v>0.13829884140000001</c:v>
                      </c:pt>
                      <c:pt idx="40">
                        <c:v>0.13347947140000002</c:v>
                      </c:pt>
                      <c:pt idx="41">
                        <c:v>0.12309957780000003</c:v>
                      </c:pt>
                      <c:pt idx="42">
                        <c:v>0.13001701139999997</c:v>
                      </c:pt>
                      <c:pt idx="43">
                        <c:v>0.13287494459999996</c:v>
                      </c:pt>
                      <c:pt idx="44">
                        <c:v>0.13643285619999998</c:v>
                      </c:pt>
                      <c:pt idx="45">
                        <c:v>0.1278609282</c:v>
                      </c:pt>
                      <c:pt idx="46">
                        <c:v>0.13106978640000003</c:v>
                      </c:pt>
                      <c:pt idx="47">
                        <c:v>0.11908967479999999</c:v>
                      </c:pt>
                      <c:pt idx="48">
                        <c:v>0.12908869779999999</c:v>
                      </c:pt>
                      <c:pt idx="49">
                        <c:v>0.13214689219999995</c:v>
                      </c:pt>
                      <c:pt idx="50">
                        <c:v>0.12523226599999998</c:v>
                      </c:pt>
                      <c:pt idx="51">
                        <c:v>0.12971568379999998</c:v>
                      </c:pt>
                      <c:pt idx="52">
                        <c:v>0.13215905759999999</c:v>
                      </c:pt>
                      <c:pt idx="53">
                        <c:v>0.13779444519999998</c:v>
                      </c:pt>
                      <c:pt idx="54">
                        <c:v>0.1317426266</c:v>
                      </c:pt>
                      <c:pt idx="55">
                        <c:v>0.12754649939999999</c:v>
                      </c:pt>
                      <c:pt idx="56">
                        <c:v>0.12688114559999997</c:v>
                      </c:pt>
                      <c:pt idx="57">
                        <c:v>0.1346426708</c:v>
                      </c:pt>
                      <c:pt idx="58">
                        <c:v>0.12880702199999999</c:v>
                      </c:pt>
                      <c:pt idx="59">
                        <c:v>0.12582275579999999</c:v>
                      </c:pt>
                      <c:pt idx="60">
                        <c:v>0.12025942480000001</c:v>
                      </c:pt>
                      <c:pt idx="61">
                        <c:v>0.1187453004</c:v>
                      </c:pt>
                      <c:pt idx="62">
                        <c:v>0.13326704479999998</c:v>
                      </c:pt>
                      <c:pt idx="63">
                        <c:v>0.13220959080000003</c:v>
                      </c:pt>
                      <c:pt idx="64">
                        <c:v>0.12221150359999999</c:v>
                      </c:pt>
                      <c:pt idx="65">
                        <c:v>0.12735372460000002</c:v>
                      </c:pt>
                      <c:pt idx="66">
                        <c:v>0.1167688908</c:v>
                      </c:pt>
                      <c:pt idx="67">
                        <c:v>0.12038856519999999</c:v>
                      </c:pt>
                      <c:pt idx="68">
                        <c:v>0.13574597899999999</c:v>
                      </c:pt>
                      <c:pt idx="69">
                        <c:v>0.14465666659999996</c:v>
                      </c:pt>
                      <c:pt idx="70">
                        <c:v>0.12593879499999999</c:v>
                      </c:pt>
                      <c:pt idx="71">
                        <c:v>0.13097901380000002</c:v>
                      </c:pt>
                      <c:pt idx="72">
                        <c:v>0.12556166760000001</c:v>
                      </c:pt>
                      <c:pt idx="73">
                        <c:v>0.11812112179999998</c:v>
                      </c:pt>
                      <c:pt idx="74">
                        <c:v>0.12299757559999999</c:v>
                      </c:pt>
                      <c:pt idx="75">
                        <c:v>0.1184458444</c:v>
                      </c:pt>
                      <c:pt idx="76">
                        <c:v>0.11626730200000002</c:v>
                      </c:pt>
                      <c:pt idx="77">
                        <c:v>0.1262026906</c:v>
                      </c:pt>
                      <c:pt idx="78">
                        <c:v>0.11812673659999998</c:v>
                      </c:pt>
                      <c:pt idx="79">
                        <c:v>0.13471566319999997</c:v>
                      </c:pt>
                      <c:pt idx="80">
                        <c:v>0.12070954460000002</c:v>
                      </c:pt>
                      <c:pt idx="81">
                        <c:v>0.1239530274</c:v>
                      </c:pt>
                      <c:pt idx="82">
                        <c:v>0.11561879260000002</c:v>
                      </c:pt>
                      <c:pt idx="83">
                        <c:v>0.12883603179999997</c:v>
                      </c:pt>
                      <c:pt idx="84">
                        <c:v>0.1211390768</c:v>
                      </c:pt>
                      <c:pt idx="85">
                        <c:v>0.12620175479999998</c:v>
                      </c:pt>
                      <c:pt idx="86">
                        <c:v>0.12580778299999998</c:v>
                      </c:pt>
                      <c:pt idx="87">
                        <c:v>0.12675574840000001</c:v>
                      </c:pt>
                      <c:pt idx="88">
                        <c:v>0.12367977379999998</c:v>
                      </c:pt>
                      <c:pt idx="89">
                        <c:v>0.12151994739999999</c:v>
                      </c:pt>
                      <c:pt idx="90">
                        <c:v>0.12733875179999998</c:v>
                      </c:pt>
                      <c:pt idx="91">
                        <c:v>0.11774305860000001</c:v>
                      </c:pt>
                      <c:pt idx="92">
                        <c:v>0.1133438628</c:v>
                      </c:pt>
                      <c:pt idx="93">
                        <c:v>0.12924871960000001</c:v>
                      </c:pt>
                      <c:pt idx="94">
                        <c:v>0.11936573579999998</c:v>
                      </c:pt>
                      <c:pt idx="95">
                        <c:v>0.12522384380000001</c:v>
                      </c:pt>
                      <c:pt idx="96">
                        <c:v>0.11831202500000002</c:v>
                      </c:pt>
                      <c:pt idx="97">
                        <c:v>0.11398020680000001</c:v>
                      </c:pt>
                      <c:pt idx="98">
                        <c:v>0.11750442960000002</c:v>
                      </c:pt>
                      <c:pt idx="99">
                        <c:v>0.1180537442</c:v>
                      </c:pt>
                      <c:pt idx="100">
                        <c:v>0.116590153</c:v>
                      </c:pt>
                      <c:pt idx="101">
                        <c:v>0.12525846839999996</c:v>
                      </c:pt>
                      <c:pt idx="102">
                        <c:v>0.11610166539999997</c:v>
                      </c:pt>
                      <c:pt idx="103">
                        <c:v>0.11361150159999997</c:v>
                      </c:pt>
                      <c:pt idx="104">
                        <c:v>0.1161390974</c:v>
                      </c:pt>
                      <c:pt idx="105">
                        <c:v>0.122775791</c:v>
                      </c:pt>
                      <c:pt idx="106">
                        <c:v>0.11914395119999999</c:v>
                      </c:pt>
                      <c:pt idx="107">
                        <c:v>0.11487857479999997</c:v>
                      </c:pt>
                      <c:pt idx="108">
                        <c:v>0.12036797760000001</c:v>
                      </c:pt>
                      <c:pt idx="109">
                        <c:v>0.11903726999999997</c:v>
                      </c:pt>
                      <c:pt idx="110">
                        <c:v>0.12018456079999998</c:v>
                      </c:pt>
                      <c:pt idx="111">
                        <c:v>0.11575261199999998</c:v>
                      </c:pt>
                      <c:pt idx="112">
                        <c:v>0.1092572242</c:v>
                      </c:pt>
                      <c:pt idx="113">
                        <c:v>0.1228478476</c:v>
                      </c:pt>
                      <c:pt idx="114">
                        <c:v>0.1098626868</c:v>
                      </c:pt>
                      <c:pt idx="115">
                        <c:v>0.1108752224</c:v>
                      </c:pt>
                      <c:pt idx="116">
                        <c:v>0.10873036879999998</c:v>
                      </c:pt>
                      <c:pt idx="117">
                        <c:v>0.11193735539999999</c:v>
                      </c:pt>
                      <c:pt idx="118">
                        <c:v>0.11814732419999999</c:v>
                      </c:pt>
                      <c:pt idx="119">
                        <c:v>0.11344212179999999</c:v>
                      </c:pt>
                      <c:pt idx="120">
                        <c:v>0.11786190520000001</c:v>
                      </c:pt>
                      <c:pt idx="121">
                        <c:v>0.11100904180000001</c:v>
                      </c:pt>
                      <c:pt idx="122">
                        <c:v>0.11660606159999998</c:v>
                      </c:pt>
                      <c:pt idx="123">
                        <c:v>0.10793306719999998</c:v>
                      </c:pt>
                      <c:pt idx="124">
                        <c:v>0.10821567879999999</c:v>
                      </c:pt>
                      <c:pt idx="125">
                        <c:v>0.1125063218</c:v>
                      </c:pt>
                      <c:pt idx="126">
                        <c:v>0.10611761519999999</c:v>
                      </c:pt>
                      <c:pt idx="127">
                        <c:v>0.11974005579999997</c:v>
                      </c:pt>
                      <c:pt idx="128">
                        <c:v>0.11028941159999997</c:v>
                      </c:pt>
                      <c:pt idx="129">
                        <c:v>0.11960997959999997</c:v>
                      </c:pt>
                      <c:pt idx="130">
                        <c:v>0.10964838859999998</c:v>
                      </c:pt>
                      <c:pt idx="131">
                        <c:v>0.11591169799999998</c:v>
                      </c:pt>
                      <c:pt idx="132">
                        <c:v>0.10542886639999999</c:v>
                      </c:pt>
                      <c:pt idx="133">
                        <c:v>0.10606614619999999</c:v>
                      </c:pt>
                      <c:pt idx="134">
                        <c:v>0.11784318919999998</c:v>
                      </c:pt>
                      <c:pt idx="135">
                        <c:v>0.11204590819999999</c:v>
                      </c:pt>
                      <c:pt idx="136">
                        <c:v>0.1167202292</c:v>
                      </c:pt>
                      <c:pt idx="137">
                        <c:v>0.11553644219999998</c:v>
                      </c:pt>
                      <c:pt idx="138">
                        <c:v>0.11522201339999999</c:v>
                      </c:pt>
                      <c:pt idx="139">
                        <c:v>0.11553831379999999</c:v>
                      </c:pt>
                      <c:pt idx="140">
                        <c:v>0.11127668059999998</c:v>
                      </c:pt>
                      <c:pt idx="141">
                        <c:v>0.1071647754</c:v>
                      </c:pt>
                      <c:pt idx="142">
                        <c:v>0.11735283000000002</c:v>
                      </c:pt>
                      <c:pt idx="143">
                        <c:v>0.10655463379999999</c:v>
                      </c:pt>
                      <c:pt idx="144">
                        <c:v>0.11211047839999999</c:v>
                      </c:pt>
                      <c:pt idx="145">
                        <c:v>0.10280769059999997</c:v>
                      </c:pt>
                      <c:pt idx="146">
                        <c:v>0.1124791836</c:v>
                      </c:pt>
                      <c:pt idx="147">
                        <c:v>0.10844214239999997</c:v>
                      </c:pt>
                      <c:pt idx="148">
                        <c:v>0.1093386388</c:v>
                      </c:pt>
                      <c:pt idx="149">
                        <c:v>0.10709459039999999</c:v>
                      </c:pt>
                      <c:pt idx="150">
                        <c:v>0.1132605766</c:v>
                      </c:pt>
                      <c:pt idx="151">
                        <c:v>0.11777487579999998</c:v>
                      </c:pt>
                      <c:pt idx="152">
                        <c:v>0.11059916139999998</c:v>
                      </c:pt>
                      <c:pt idx="153">
                        <c:v>0.10755219660000001</c:v>
                      </c:pt>
                      <c:pt idx="154">
                        <c:v>0.10926938960000002</c:v>
                      </c:pt>
                      <c:pt idx="155">
                        <c:v>0.10950146799999999</c:v>
                      </c:pt>
                      <c:pt idx="156">
                        <c:v>0.11299761679999998</c:v>
                      </c:pt>
                      <c:pt idx="157">
                        <c:v>0.10723308879999999</c:v>
                      </c:pt>
                      <c:pt idx="158">
                        <c:v>0.114194505</c:v>
                      </c:pt>
                      <c:pt idx="159">
                        <c:v>0.1043854494</c:v>
                      </c:pt>
                      <c:pt idx="160">
                        <c:v>0.1049282134</c:v>
                      </c:pt>
                      <c:pt idx="161">
                        <c:v>9.8671454600000014E-2</c:v>
                      </c:pt>
                      <c:pt idx="162">
                        <c:v>0.10638899719999997</c:v>
                      </c:pt>
                      <c:pt idx="163">
                        <c:v>0.10497874660000001</c:v>
                      </c:pt>
                      <c:pt idx="164">
                        <c:v>0.104504296</c:v>
                      </c:pt>
                      <c:pt idx="165">
                        <c:v>0.1123285198</c:v>
                      </c:pt>
                      <c:pt idx="166">
                        <c:v>0.11138055439999997</c:v>
                      </c:pt>
                      <c:pt idx="167">
                        <c:v>0.10717974819999998</c:v>
                      </c:pt>
                      <c:pt idx="168">
                        <c:v>0.1145239066</c:v>
                      </c:pt>
                      <c:pt idx="169">
                        <c:v>0.11512843339999998</c:v>
                      </c:pt>
                      <c:pt idx="170">
                        <c:v>0.10462875739999999</c:v>
                      </c:pt>
                      <c:pt idx="171">
                        <c:v>0.11495531040000001</c:v>
                      </c:pt>
                      <c:pt idx="172">
                        <c:v>0.11100904180000001</c:v>
                      </c:pt>
                      <c:pt idx="173">
                        <c:v>0.10848706080000001</c:v>
                      </c:pt>
                      <c:pt idx="174">
                        <c:v>0.11084434099999999</c:v>
                      </c:pt>
                      <c:pt idx="175">
                        <c:v>9.9236677800000006E-2</c:v>
                      </c:pt>
                      <c:pt idx="176">
                        <c:v>0.10300701600000001</c:v>
                      </c:pt>
                      <c:pt idx="177">
                        <c:v>0.10478316439999999</c:v>
                      </c:pt>
                      <c:pt idx="178">
                        <c:v>0.10737720199999998</c:v>
                      </c:pt>
                      <c:pt idx="179">
                        <c:v>0.10697855119999999</c:v>
                      </c:pt>
                      <c:pt idx="180">
                        <c:v>0.10610170659999998</c:v>
                      </c:pt>
                      <c:pt idx="181">
                        <c:v>0.102375351</c:v>
                      </c:pt>
                      <c:pt idx="182">
                        <c:v>0.10926190319999998</c:v>
                      </c:pt>
                      <c:pt idx="183">
                        <c:v>0.10412810439999998</c:v>
                      </c:pt>
                      <c:pt idx="184">
                        <c:v>0.10368640679999996</c:v>
                      </c:pt>
                      <c:pt idx="185">
                        <c:v>0.1073641008</c:v>
                      </c:pt>
                      <c:pt idx="186">
                        <c:v>0.10185036719999999</c:v>
                      </c:pt>
                      <c:pt idx="187">
                        <c:v>0.10587149979999999</c:v>
                      </c:pt>
                      <c:pt idx="188">
                        <c:v>9.7702901600000003E-2</c:v>
                      </c:pt>
                      <c:pt idx="189">
                        <c:v>0.11061132679999999</c:v>
                      </c:pt>
                      <c:pt idx="190">
                        <c:v>0.1103268436</c:v>
                      </c:pt>
                      <c:pt idx="191">
                        <c:v>9.7025382399999999E-2</c:v>
                      </c:pt>
                      <c:pt idx="192">
                        <c:v>0.1071507384</c:v>
                      </c:pt>
                      <c:pt idx="193">
                        <c:v>0.10932928079999998</c:v>
                      </c:pt>
                      <c:pt idx="194">
                        <c:v>9.4594174000000003E-2</c:v>
                      </c:pt>
                      <c:pt idx="195">
                        <c:v>0.10095667820000001</c:v>
                      </c:pt>
                      <c:pt idx="196">
                        <c:v>0.10813145679999997</c:v>
                      </c:pt>
                      <c:pt idx="197">
                        <c:v>0.10742773519999999</c:v>
                      </c:pt>
                      <c:pt idx="198">
                        <c:v>0.11244362319999998</c:v>
                      </c:pt>
                      <c:pt idx="199">
                        <c:v>0.10233043259999999</c:v>
                      </c:pt>
                      <c:pt idx="200">
                        <c:v>0.10977472159999999</c:v>
                      </c:pt>
                      <c:pt idx="201">
                        <c:v>0.108528236</c:v>
                      </c:pt>
                      <c:pt idx="202">
                        <c:v>9.6853195199999992E-2</c:v>
                      </c:pt>
                      <c:pt idx="203">
                        <c:v>0.10499465519999998</c:v>
                      </c:pt>
                      <c:pt idx="204">
                        <c:v>0.110764798</c:v>
                      </c:pt>
                      <c:pt idx="205">
                        <c:v>0.1107591832</c:v>
                      </c:pt>
                      <c:pt idx="206">
                        <c:v>8.7935021199999991E-2</c:v>
                      </c:pt>
                      <c:pt idx="207">
                        <c:v>0.11079848680000001</c:v>
                      </c:pt>
                      <c:pt idx="208">
                        <c:v>0.10244553599999998</c:v>
                      </c:pt>
                      <c:pt idx="209">
                        <c:v>0.10174742919999999</c:v>
                      </c:pt>
                      <c:pt idx="210">
                        <c:v>0.10275715739999999</c:v>
                      </c:pt>
                      <c:pt idx="211">
                        <c:v>0.1048196606</c:v>
                      </c:pt>
                      <c:pt idx="212">
                        <c:v>0.10323067219999998</c:v>
                      </c:pt>
                      <c:pt idx="213">
                        <c:v>9.2358547799999996E-2</c:v>
                      </c:pt>
                      <c:pt idx="214">
                        <c:v>9.9474371000000006E-2</c:v>
                      </c:pt>
                      <c:pt idx="215">
                        <c:v>0.10898771379999997</c:v>
                      </c:pt>
                      <c:pt idx="216">
                        <c:v>0.10274779940000001</c:v>
                      </c:pt>
                      <c:pt idx="217">
                        <c:v>9.6447993799999993E-2</c:v>
                      </c:pt>
                      <c:pt idx="218">
                        <c:v>0.1003577662</c:v>
                      </c:pt>
                      <c:pt idx="219">
                        <c:v>0.10248577540000001</c:v>
                      </c:pt>
                      <c:pt idx="220">
                        <c:v>9.4616633199999994E-2</c:v>
                      </c:pt>
                      <c:pt idx="221">
                        <c:v>0.10290875699999999</c:v>
                      </c:pt>
                      <c:pt idx="222">
                        <c:v>9.7063750199999965E-2</c:v>
                      </c:pt>
                      <c:pt idx="223">
                        <c:v>9.6606143999999977E-2</c:v>
                      </c:pt>
                      <c:pt idx="224">
                        <c:v>9.7476437999999999E-2</c:v>
                      </c:pt>
                      <c:pt idx="225">
                        <c:v>0.1016847306</c:v>
                      </c:pt>
                      <c:pt idx="226">
                        <c:v>0.1008930438</c:v>
                      </c:pt>
                      <c:pt idx="227">
                        <c:v>0.10762051</c:v>
                      </c:pt>
                      <c:pt idx="228">
                        <c:v>9.2879788399999996E-2</c:v>
                      </c:pt>
                      <c:pt idx="229">
                        <c:v>9.8284969199999989E-2</c:v>
                      </c:pt>
                      <c:pt idx="230">
                        <c:v>0.1127196842</c:v>
                      </c:pt>
                      <c:pt idx="231">
                        <c:v>9.6915893799999986E-2</c:v>
                      </c:pt>
                      <c:pt idx="232">
                        <c:v>9.6654805599999977E-2</c:v>
                      </c:pt>
                      <c:pt idx="233">
                        <c:v>0.10229393639999998</c:v>
                      </c:pt>
                      <c:pt idx="234">
                        <c:v>9.7131127799999994E-2</c:v>
                      </c:pt>
                      <c:pt idx="235">
                        <c:v>0.10531750619999999</c:v>
                      </c:pt>
                      <c:pt idx="236">
                        <c:v>0.101603316</c:v>
                      </c:pt>
                      <c:pt idx="237">
                        <c:v>9.8924120599999998E-2</c:v>
                      </c:pt>
                      <c:pt idx="238">
                        <c:v>0.10137310920000001</c:v>
                      </c:pt>
                      <c:pt idx="239">
                        <c:v>9.9374240400000008E-2</c:v>
                      </c:pt>
                      <c:pt idx="240">
                        <c:v>9.3948471999999977E-2</c:v>
                      </c:pt>
                      <c:pt idx="241">
                        <c:v>9.9762597400000014E-2</c:v>
                      </c:pt>
                      <c:pt idx="242">
                        <c:v>9.5877155799999975E-2</c:v>
                      </c:pt>
                      <c:pt idx="243">
                        <c:v>9.6906535799999999E-2</c:v>
                      </c:pt>
                      <c:pt idx="244">
                        <c:v>9.5162204599999994E-2</c:v>
                      </c:pt>
                      <c:pt idx="245">
                        <c:v>9.7974283599999989E-2</c:v>
                      </c:pt>
                      <c:pt idx="246">
                        <c:v>9.2908798199999976E-2</c:v>
                      </c:pt>
                      <c:pt idx="247">
                        <c:v>9.5071431999999984E-2</c:v>
                      </c:pt>
                      <c:pt idx="248">
                        <c:v>9.6468581399999975E-2</c:v>
                      </c:pt>
                      <c:pt idx="249">
                        <c:v>9.0725576800000013E-2</c:v>
                      </c:pt>
                      <c:pt idx="250">
                        <c:v>9.2762813399999977E-2</c:v>
                      </c:pt>
                      <c:pt idx="251">
                        <c:v>9.5723684599999997E-2</c:v>
                      </c:pt>
                      <c:pt idx="252">
                        <c:v>9.8061312999999983E-2</c:v>
                      </c:pt>
                      <c:pt idx="253">
                        <c:v>9.5596415800000001E-2</c:v>
                      </c:pt>
                      <c:pt idx="254">
                        <c:v>8.8830581799999975E-2</c:v>
                      </c:pt>
                      <c:pt idx="255">
                        <c:v>9.0170647399999998E-2</c:v>
                      </c:pt>
                      <c:pt idx="256">
                        <c:v>8.8839003999999999E-2</c:v>
                      </c:pt>
                      <c:pt idx="257">
                        <c:v>9.5821943599999987E-2</c:v>
                      </c:pt>
                      <c:pt idx="258">
                        <c:v>9.5764859799999991E-2</c:v>
                      </c:pt>
                      <c:pt idx="259">
                        <c:v>9.1323553000000002E-2</c:v>
                      </c:pt>
                      <c:pt idx="260">
                        <c:v>9.109241039999999E-2</c:v>
                      </c:pt>
                      <c:pt idx="261">
                        <c:v>8.8545162799999966E-2</c:v>
                      </c:pt>
                      <c:pt idx="262">
                        <c:v>8.9093541599999992E-2</c:v>
                      </c:pt>
                      <c:pt idx="263">
                        <c:v>8.6263682399999986E-2</c:v>
                      </c:pt>
                      <c:pt idx="264">
                        <c:v>9.031288899999998E-2</c:v>
                      </c:pt>
                      <c:pt idx="265">
                        <c:v>9.0956719399999997E-2</c:v>
                      </c:pt>
                      <c:pt idx="266">
                        <c:v>8.8499308599999993E-2</c:v>
                      </c:pt>
                      <c:pt idx="267">
                        <c:v>8.933778539999998E-2</c:v>
                      </c:pt>
                      <c:pt idx="268">
                        <c:v>9.1666055799999979E-2</c:v>
                      </c:pt>
                      <c:pt idx="269">
                        <c:v>9.5914587800000006E-2</c:v>
                      </c:pt>
                      <c:pt idx="270">
                        <c:v>8.9162790800000002E-2</c:v>
                      </c:pt>
                      <c:pt idx="271">
                        <c:v>8.5107033599999993E-2</c:v>
                      </c:pt>
                      <c:pt idx="272">
                        <c:v>9.3469342399999988E-2</c:v>
                      </c:pt>
                      <c:pt idx="273">
                        <c:v>8.3792234599999987E-2</c:v>
                      </c:pt>
                      <c:pt idx="274">
                        <c:v>8.5368121800000002E-2</c:v>
                      </c:pt>
                      <c:pt idx="275">
                        <c:v>8.8746359800000008E-2</c:v>
                      </c:pt>
                      <c:pt idx="276">
                        <c:v>9.1419004599999992E-2</c:v>
                      </c:pt>
                      <c:pt idx="277">
                        <c:v>9.4197394800000001E-2</c:v>
                      </c:pt>
                      <c:pt idx="278">
                        <c:v>9.0928645400000008E-2</c:v>
                      </c:pt>
                      <c:pt idx="279">
                        <c:v>8.6841070999999992E-2</c:v>
                      </c:pt>
                      <c:pt idx="280">
                        <c:v>9.0194978199999998E-2</c:v>
                      </c:pt>
                      <c:pt idx="281">
                        <c:v>9.0545903199999972E-2</c:v>
                      </c:pt>
                      <c:pt idx="282">
                        <c:v>8.8552649199999972E-2</c:v>
                      </c:pt>
                      <c:pt idx="283">
                        <c:v>9.2826447799999989E-2</c:v>
                      </c:pt>
                      <c:pt idx="284">
                        <c:v>9.0890277599999986E-2</c:v>
                      </c:pt>
                      <c:pt idx="285">
                        <c:v>8.1093387399999994E-2</c:v>
                      </c:pt>
                      <c:pt idx="286">
                        <c:v>9.2945294399999989E-2</c:v>
                      </c:pt>
                      <c:pt idx="287">
                        <c:v>8.9692453599999972E-2</c:v>
                      </c:pt>
                      <c:pt idx="288">
                        <c:v>8.6190689999999986E-2</c:v>
                      </c:pt>
                      <c:pt idx="289">
                        <c:v>8.8761332599999992E-2</c:v>
                      </c:pt>
                      <c:pt idx="290">
                        <c:v>8.7862028799999992E-2</c:v>
                      </c:pt>
                      <c:pt idx="291">
                        <c:v>8.6520091599999988E-2</c:v>
                      </c:pt>
                      <c:pt idx="292">
                        <c:v>8.7720722999999973E-2</c:v>
                      </c:pt>
                      <c:pt idx="293">
                        <c:v>8.6699765200000001E-2</c:v>
                      </c:pt>
                      <c:pt idx="294">
                        <c:v>8.4061744999999993E-2</c:v>
                      </c:pt>
                      <c:pt idx="295">
                        <c:v>8.8703312999999978E-2</c:v>
                      </c:pt>
                      <c:pt idx="296">
                        <c:v>8.9816914999999997E-2</c:v>
                      </c:pt>
                      <c:pt idx="297">
                        <c:v>8.1600591E-2</c:v>
                      </c:pt>
                      <c:pt idx="298">
                        <c:v>8.3387033199999988E-2</c:v>
                      </c:pt>
                      <c:pt idx="299">
                        <c:v>8.1515433199999987E-2</c:v>
                      </c:pt>
                      <c:pt idx="300">
                        <c:v>8.644522759999998E-2</c:v>
                      </c:pt>
                      <c:pt idx="301">
                        <c:v>8.781430300000001E-2</c:v>
                      </c:pt>
                      <c:pt idx="302">
                        <c:v>8.5319460200000002E-2</c:v>
                      </c:pt>
                      <c:pt idx="303">
                        <c:v>8.3089448799999993E-2</c:v>
                      </c:pt>
                      <c:pt idx="304">
                        <c:v>8.3688360799999972E-2</c:v>
                      </c:pt>
                      <c:pt idx="305">
                        <c:v>8.1165444000000003E-2</c:v>
                      </c:pt>
                      <c:pt idx="306">
                        <c:v>8.6012887999999982E-2</c:v>
                      </c:pt>
                      <c:pt idx="307">
                        <c:v>8.5643246999999978E-2</c:v>
                      </c:pt>
                      <c:pt idx="308">
                        <c:v>8.2332386600000002E-2</c:v>
                      </c:pt>
                      <c:pt idx="309">
                        <c:v>8.6330124199999997E-2</c:v>
                      </c:pt>
                      <c:pt idx="310">
                        <c:v>8.0366270799999973E-2</c:v>
                      </c:pt>
                      <c:pt idx="311">
                        <c:v>8.7028230999999984E-2</c:v>
                      </c:pt>
                      <c:pt idx="312">
                        <c:v>8.0531907399999991E-2</c:v>
                      </c:pt>
                      <c:pt idx="313">
                        <c:v>8.2388534600000007E-2</c:v>
                      </c:pt>
                      <c:pt idx="314">
                        <c:v>8.2123703200000009E-2</c:v>
                      </c:pt>
                      <c:pt idx="315">
                        <c:v>8.1217848799999992E-2</c:v>
                      </c:pt>
                      <c:pt idx="316">
                        <c:v>8.5500069600000006E-2</c:v>
                      </c:pt>
                      <c:pt idx="317">
                        <c:v>7.6390992399999968E-2</c:v>
                      </c:pt>
                      <c:pt idx="318">
                        <c:v>8.165112419999998E-2</c:v>
                      </c:pt>
                      <c:pt idx="319">
                        <c:v>8.3792234599999987E-2</c:v>
                      </c:pt>
                      <c:pt idx="320">
                        <c:v>8.05094482E-2</c:v>
                      </c:pt>
                      <c:pt idx="321">
                        <c:v>7.9652255399999983E-2</c:v>
                      </c:pt>
                      <c:pt idx="322">
                        <c:v>8.54925832E-2</c:v>
                      </c:pt>
                      <c:pt idx="323">
                        <c:v>8.3755738400000002E-2</c:v>
                      </c:pt>
                      <c:pt idx="324">
                        <c:v>8.2563529199999985E-2</c:v>
                      </c:pt>
                      <c:pt idx="325">
                        <c:v>7.7414757599999995E-2</c:v>
                      </c:pt>
                      <c:pt idx="326">
                        <c:v>8.064888240000001E-2</c:v>
                      </c:pt>
                      <c:pt idx="327">
                        <c:v>8.0412125000000001E-2</c:v>
                      </c:pt>
                      <c:pt idx="328">
                        <c:v>7.9853452399999997E-2</c:v>
                      </c:pt>
                      <c:pt idx="329">
                        <c:v>8.513510760000001E-2</c:v>
                      </c:pt>
                      <c:pt idx="330">
                        <c:v>8.1113975000000005E-2</c:v>
                      </c:pt>
                      <c:pt idx="331">
                        <c:v>8.3272865599999968E-2</c:v>
                      </c:pt>
                      <c:pt idx="332">
                        <c:v>7.8229839400000001E-2</c:v>
                      </c:pt>
                      <c:pt idx="333">
                        <c:v>8.0763985799999993E-2</c:v>
                      </c:pt>
                      <c:pt idx="334">
                        <c:v>8.0991385199999988E-2</c:v>
                      </c:pt>
                      <c:pt idx="335">
                        <c:v>7.3095104799999977E-2</c:v>
                      </c:pt>
                      <c:pt idx="336">
                        <c:v>7.625998040000001E-2</c:v>
                      </c:pt>
                      <c:pt idx="337">
                        <c:v>8.0385922599999993E-2</c:v>
                      </c:pt>
                      <c:pt idx="338">
                        <c:v>7.3526508599999985E-2</c:v>
                      </c:pt>
                      <c:pt idx="339">
                        <c:v>7.9437957199999992E-2</c:v>
                      </c:pt>
                      <c:pt idx="340">
                        <c:v>7.655194999999998E-2</c:v>
                      </c:pt>
                      <c:pt idx="341">
                        <c:v>7.0798651599999984E-2</c:v>
                      </c:pt>
                      <c:pt idx="342">
                        <c:v>7.7333342999999999E-2</c:v>
                      </c:pt>
                      <c:pt idx="343">
                        <c:v>7.7182679199999993E-2</c:v>
                      </c:pt>
                      <c:pt idx="344">
                        <c:v>7.045334139999998E-2</c:v>
                      </c:pt>
                      <c:pt idx="345">
                        <c:v>8.3366445600000005E-2</c:v>
                      </c:pt>
                      <c:pt idx="346">
                        <c:v>7.9520307599999979E-2</c:v>
                      </c:pt>
                      <c:pt idx="347">
                        <c:v>7.4868445799999989E-2</c:v>
                      </c:pt>
                      <c:pt idx="348">
                        <c:v>7.6761569199999991E-2</c:v>
                      </c:pt>
                      <c:pt idx="349">
                        <c:v>8.1195389599999973E-2</c:v>
                      </c:pt>
                      <c:pt idx="350">
                        <c:v>7.3475975400000004E-2</c:v>
                      </c:pt>
                      <c:pt idx="351">
                        <c:v>7.4071144199999994E-2</c:v>
                      </c:pt>
                      <c:pt idx="352">
                        <c:v>8.4517479600000001E-2</c:v>
                      </c:pt>
                      <c:pt idx="353">
                        <c:v>7.873329979999999E-2</c:v>
                      </c:pt>
                      <c:pt idx="354">
                        <c:v>7.361166639999997E-2</c:v>
                      </c:pt>
                      <c:pt idx="355">
                        <c:v>8.0104246799999973E-2</c:v>
                      </c:pt>
                      <c:pt idx="356">
                        <c:v>7.9876847399999978E-2</c:v>
                      </c:pt>
                      <c:pt idx="357">
                        <c:v>7.4020610999999986E-2</c:v>
                      </c:pt>
                      <c:pt idx="358">
                        <c:v>7.6422809599999975E-2</c:v>
                      </c:pt>
                      <c:pt idx="359">
                        <c:v>7.3551775200000002E-2</c:v>
                      </c:pt>
                      <c:pt idx="360">
                        <c:v>7.5641416599999983E-2</c:v>
                      </c:pt>
                      <c:pt idx="361">
                        <c:v>7.3331862199999986E-2</c:v>
                      </c:pt>
                      <c:pt idx="362">
                        <c:v>7.4432363000000001E-2</c:v>
                      </c:pt>
                      <c:pt idx="363">
                        <c:v>7.4125420599999992E-2</c:v>
                      </c:pt>
                      <c:pt idx="364">
                        <c:v>7.633484439999999E-2</c:v>
                      </c:pt>
                      <c:pt idx="365">
                        <c:v>7.6113995599999984E-2</c:v>
                      </c:pt>
                      <c:pt idx="366">
                        <c:v>7.4306029999999995E-2</c:v>
                      </c:pt>
                      <c:pt idx="367">
                        <c:v>7.631425679999998E-2</c:v>
                      </c:pt>
                      <c:pt idx="368">
                        <c:v>7.1387269799999986E-2</c:v>
                      </c:pt>
                      <c:pt idx="369">
                        <c:v>6.9651360800000006E-2</c:v>
                      </c:pt>
                      <c:pt idx="370">
                        <c:v>7.519878319999998E-2</c:v>
                      </c:pt>
                      <c:pt idx="371">
                        <c:v>7.4388380400000009E-2</c:v>
                      </c:pt>
                      <c:pt idx="372">
                        <c:v>7.5919349200000014E-2</c:v>
                      </c:pt>
                      <c:pt idx="373">
                        <c:v>7.3794147399999982E-2</c:v>
                      </c:pt>
                      <c:pt idx="374">
                        <c:v>7.7848032999999983E-2</c:v>
                      </c:pt>
                      <c:pt idx="375">
                        <c:v>7.8193343199999987E-2</c:v>
                      </c:pt>
                      <c:pt idx="376">
                        <c:v>7.45081628E-2</c:v>
                      </c:pt>
                      <c:pt idx="377">
                        <c:v>7.2983744600000011E-2</c:v>
                      </c:pt>
                      <c:pt idx="378">
                        <c:v>7.6931884799999989E-2</c:v>
                      </c:pt>
                      <c:pt idx="379">
                        <c:v>7.8292537999999995E-2</c:v>
                      </c:pt>
                      <c:pt idx="380">
                        <c:v>6.8538694600000005E-2</c:v>
                      </c:pt>
                      <c:pt idx="381">
                        <c:v>7.1504244800000005E-2</c:v>
                      </c:pt>
                      <c:pt idx="382">
                        <c:v>7.2542982799999989E-2</c:v>
                      </c:pt>
                      <c:pt idx="383">
                        <c:v>7.2112514799999999E-2</c:v>
                      </c:pt>
                      <c:pt idx="384">
                        <c:v>7.467847839999997E-2</c:v>
                      </c:pt>
                      <c:pt idx="385">
                        <c:v>7.6218805199999989E-2</c:v>
                      </c:pt>
                      <c:pt idx="386">
                        <c:v>7.3082939399999991E-2</c:v>
                      </c:pt>
                      <c:pt idx="387">
                        <c:v>7.42704696E-2</c:v>
                      </c:pt>
                      <c:pt idx="388">
                        <c:v>6.8662220199999985E-2</c:v>
                      </c:pt>
                      <c:pt idx="389">
                        <c:v>7.1017628799999982E-2</c:v>
                      </c:pt>
                      <c:pt idx="390">
                        <c:v>7.4028097399999993E-2</c:v>
                      </c:pt>
                      <c:pt idx="391">
                        <c:v>6.4294841599999986E-2</c:v>
                      </c:pt>
                      <c:pt idx="392">
                        <c:v>7.4081437999999972E-2</c:v>
                      </c:pt>
                      <c:pt idx="393">
                        <c:v>7.6148620199999989E-2</c:v>
                      </c:pt>
                      <c:pt idx="394">
                        <c:v>6.2826571400000003E-2</c:v>
                      </c:pt>
                      <c:pt idx="395">
                        <c:v>6.808202419999998E-2</c:v>
                      </c:pt>
                      <c:pt idx="396">
                        <c:v>6.7815321200000001E-2</c:v>
                      </c:pt>
                      <c:pt idx="397">
                        <c:v>7.4302286800000006E-2</c:v>
                      </c:pt>
                      <c:pt idx="398">
                        <c:v>7.3565812199999997E-2</c:v>
                      </c:pt>
                      <c:pt idx="399">
                        <c:v>7.1957171999999986E-2</c:v>
                      </c:pt>
                      <c:pt idx="400">
                        <c:v>7.8310318200000006E-2</c:v>
                      </c:pt>
                      <c:pt idx="401">
                        <c:v>6.4694428199999987E-2</c:v>
                      </c:pt>
                      <c:pt idx="402">
                        <c:v>7.2947248399999998E-2</c:v>
                      </c:pt>
                      <c:pt idx="403">
                        <c:v>6.5844526399999992E-2</c:v>
                      </c:pt>
                      <c:pt idx="404">
                        <c:v>7.3249511799999972E-2</c:v>
                      </c:pt>
                      <c:pt idx="405">
                        <c:v>7.8217673999999987E-2</c:v>
                      </c:pt>
                      <c:pt idx="406">
                        <c:v>7.3568619599999996E-2</c:v>
                      </c:pt>
                      <c:pt idx="407">
                        <c:v>7.1202917199999993E-2</c:v>
                      </c:pt>
                      <c:pt idx="408">
                        <c:v>6.6429401400000004E-2</c:v>
                      </c:pt>
                      <c:pt idx="409">
                        <c:v>7.2581350599999983E-2</c:v>
                      </c:pt>
                      <c:pt idx="410">
                        <c:v>6.6619368799999995E-2</c:v>
                      </c:pt>
                      <c:pt idx="411">
                        <c:v>6.8975713199999983E-2</c:v>
                      </c:pt>
                      <c:pt idx="412">
                        <c:v>6.9714995199999991E-2</c:v>
                      </c:pt>
                      <c:pt idx="413">
                        <c:v>7.1206660399999983E-2</c:v>
                      </c:pt>
                      <c:pt idx="414">
                        <c:v>7.1173907399999986E-2</c:v>
                      </c:pt>
                      <c:pt idx="415">
                        <c:v>7.0318586199999977E-2</c:v>
                      </c:pt>
                      <c:pt idx="416">
                        <c:v>6.3680956799999994E-2</c:v>
                      </c:pt>
                      <c:pt idx="417">
                        <c:v>6.6319912799999992E-2</c:v>
                      </c:pt>
                      <c:pt idx="418">
                        <c:v>7.3064223399999989E-2</c:v>
                      </c:pt>
                      <c:pt idx="419">
                        <c:v>7.0773384999999994E-2</c:v>
                      </c:pt>
                      <c:pt idx="420">
                        <c:v>6.7742328799999973E-2</c:v>
                      </c:pt>
                      <c:pt idx="421">
                        <c:v>6.8172796799999991E-2</c:v>
                      </c:pt>
                      <c:pt idx="422">
                        <c:v>6.8585484599999996E-2</c:v>
                      </c:pt>
                      <c:pt idx="423">
                        <c:v>7.1086877999999992E-2</c:v>
                      </c:pt>
                      <c:pt idx="424">
                        <c:v>7.2535496399999982E-2</c:v>
                      </c:pt>
                      <c:pt idx="425">
                        <c:v>7.1898216599999981E-2</c:v>
                      </c:pt>
                      <c:pt idx="426">
                        <c:v>6.6168313199999995E-2</c:v>
                      </c:pt>
                      <c:pt idx="427">
                        <c:v>7.0787421999999989E-2</c:v>
                      </c:pt>
                      <c:pt idx="428">
                        <c:v>6.3890576000000004E-2</c:v>
                      </c:pt>
                      <c:pt idx="429">
                        <c:v>6.6249727799999991E-2</c:v>
                      </c:pt>
                      <c:pt idx="430">
                        <c:v>6.5513253199999982E-2</c:v>
                      </c:pt>
                      <c:pt idx="431">
                        <c:v>6.9626094199999988E-2</c:v>
                      </c:pt>
                      <c:pt idx="432">
                        <c:v>5.8838191799999995E-2</c:v>
                      </c:pt>
                      <c:pt idx="433">
                        <c:v>6.5159520799999981E-2</c:v>
                      </c:pt>
                      <c:pt idx="434">
                        <c:v>6.7118150200000004E-2</c:v>
                      </c:pt>
                      <c:pt idx="435">
                        <c:v>7.2122808600000005E-2</c:v>
                      </c:pt>
                      <c:pt idx="436">
                        <c:v>6.9977954999999981E-2</c:v>
                      </c:pt>
                      <c:pt idx="437">
                        <c:v>6.9458585999999989E-2</c:v>
                      </c:pt>
                      <c:pt idx="438">
                        <c:v>6.5669531799999986E-2</c:v>
                      </c:pt>
                      <c:pt idx="439">
                        <c:v>6.64163002E-2</c:v>
                      </c:pt>
                      <c:pt idx="440">
                        <c:v>7.1661459199999999E-2</c:v>
                      </c:pt>
                      <c:pt idx="441">
                        <c:v>6.2708660599999994E-2</c:v>
                      </c:pt>
                      <c:pt idx="442">
                        <c:v>6.1960020599999999E-2</c:v>
                      </c:pt>
                      <c:pt idx="443">
                        <c:v>6.3886832799999987E-2</c:v>
                      </c:pt>
                      <c:pt idx="444">
                        <c:v>6.4013165799999994E-2</c:v>
                      </c:pt>
                      <c:pt idx="445">
                        <c:v>6.5620870199999987E-2</c:v>
                      </c:pt>
                      <c:pt idx="446">
                        <c:v>6.3957017799999988E-2</c:v>
                      </c:pt>
                      <c:pt idx="447">
                        <c:v>6.0284002800000014E-2</c:v>
                      </c:pt>
                      <c:pt idx="448">
                        <c:v>6.9978890799999971E-2</c:v>
                      </c:pt>
                      <c:pt idx="449">
                        <c:v>6.4050597799999998E-2</c:v>
                      </c:pt>
                      <c:pt idx="450">
                        <c:v>6.62974536E-2</c:v>
                      </c:pt>
                      <c:pt idx="451">
                        <c:v>6.7140609399999995E-2</c:v>
                      </c:pt>
                      <c:pt idx="452">
                        <c:v>6.1203894199999997E-2</c:v>
                      </c:pt>
                      <c:pt idx="453">
                        <c:v>6.3590184199999983E-2</c:v>
                      </c:pt>
                      <c:pt idx="454">
                        <c:v>6.3677213600000004E-2</c:v>
                      </c:pt>
                      <c:pt idx="455">
                        <c:v>5.4004784799999983E-2</c:v>
                      </c:pt>
                      <c:pt idx="456">
                        <c:v>6.563677879999999E-2</c:v>
                      </c:pt>
                      <c:pt idx="457">
                        <c:v>6.7052644199999983E-2</c:v>
                      </c:pt>
                      <c:pt idx="458">
                        <c:v>6.167553739999998E-2</c:v>
                      </c:pt>
                      <c:pt idx="459">
                        <c:v>6.2975363600000001E-2</c:v>
                      </c:pt>
                      <c:pt idx="460">
                        <c:v>6.3636974200000002E-2</c:v>
                      </c:pt>
                      <c:pt idx="461">
                        <c:v>6.4912469599999967E-2</c:v>
                      </c:pt>
                      <c:pt idx="462">
                        <c:v>6.5153905999999984E-2</c:v>
                      </c:pt>
                      <c:pt idx="463">
                        <c:v>6.1693317599999992E-2</c:v>
                      </c:pt>
                      <c:pt idx="464">
                        <c:v>6.1343328400000008E-2</c:v>
                      </c:pt>
                      <c:pt idx="465">
                        <c:v>6.1566048799999995E-2</c:v>
                      </c:pt>
                      <c:pt idx="466">
                        <c:v>6.5341066000000003E-2</c:v>
                      </c:pt>
                      <c:pt idx="467">
                        <c:v>6.5999869200000005E-2</c:v>
                      </c:pt>
                      <c:pt idx="468">
                        <c:v>6.0390684E-2</c:v>
                      </c:pt>
                      <c:pt idx="469">
                        <c:v>6.1517387199999995E-2</c:v>
                      </c:pt>
                      <c:pt idx="470">
                        <c:v>6.1168333800000002E-2</c:v>
                      </c:pt>
                      <c:pt idx="471">
                        <c:v>6.4454863399999979E-2</c:v>
                      </c:pt>
                      <c:pt idx="472">
                        <c:v>6.119453620000001E-2</c:v>
                      </c:pt>
                      <c:pt idx="473">
                        <c:v>6.0488007199999999E-2</c:v>
                      </c:pt>
                      <c:pt idx="474">
                        <c:v>6.2762936999999991E-2</c:v>
                      </c:pt>
                      <c:pt idx="475">
                        <c:v>5.899259879999999E-2</c:v>
                      </c:pt>
                      <c:pt idx="476">
                        <c:v>5.8083936999999974E-2</c:v>
                      </c:pt>
                      <c:pt idx="477">
                        <c:v>6.3166266800000009E-2</c:v>
                      </c:pt>
                      <c:pt idx="478">
                        <c:v>5.913577619999999E-2</c:v>
                      </c:pt>
                      <c:pt idx="479">
                        <c:v>5.8995406199999989E-2</c:v>
                      </c:pt>
                      <c:pt idx="480">
                        <c:v>5.602704859999999E-2</c:v>
                      </c:pt>
                      <c:pt idx="481">
                        <c:v>5.7419519000000002E-2</c:v>
                      </c:pt>
                      <c:pt idx="482">
                        <c:v>5.8819475799999993E-2</c:v>
                      </c:pt>
                      <c:pt idx="483">
                        <c:v>5.9855406399999977E-2</c:v>
                      </c:pt>
                      <c:pt idx="484">
                        <c:v>6.167553739999998E-2</c:v>
                      </c:pt>
                      <c:pt idx="485">
                        <c:v>6.2248246999999979E-2</c:v>
                      </c:pt>
                      <c:pt idx="486">
                        <c:v>5.671579739999999E-2</c:v>
                      </c:pt>
                      <c:pt idx="487">
                        <c:v>5.6737320799999991E-2</c:v>
                      </c:pt>
                      <c:pt idx="488">
                        <c:v>6.3592055799999991E-2</c:v>
                      </c:pt>
                      <c:pt idx="489">
                        <c:v>5.3405872799999976E-2</c:v>
                      </c:pt>
                      <c:pt idx="490">
                        <c:v>5.8085808599999983E-2</c:v>
                      </c:pt>
                      <c:pt idx="491">
                        <c:v>5.4794599999999999E-2</c:v>
                      </c:pt>
                      <c:pt idx="492">
                        <c:v>5.9977060399999976E-2</c:v>
                      </c:pt>
                      <c:pt idx="493">
                        <c:v>5.8279519199999991E-2</c:v>
                      </c:pt>
                      <c:pt idx="494">
                        <c:v>6.3928943799999971E-2</c:v>
                      </c:pt>
                      <c:pt idx="495">
                        <c:v>6.0884786400000002E-2</c:v>
                      </c:pt>
                      <c:pt idx="496">
                        <c:v>6.1701739799999988E-2</c:v>
                      </c:pt>
                      <c:pt idx="497">
                        <c:v>5.7054557000000006E-2</c:v>
                      </c:pt>
                      <c:pt idx="498">
                        <c:v>5.6086939799999985E-2</c:v>
                      </c:pt>
                      <c:pt idx="499">
                        <c:v>5.9661695799999998E-2</c:v>
                      </c:pt>
                      <c:pt idx="500">
                        <c:v>6.0273708999999981E-2</c:v>
                      </c:pt>
                      <c:pt idx="501">
                        <c:v>5.3586482200000007E-2</c:v>
                      </c:pt>
                      <c:pt idx="502">
                        <c:v>5.4972401999999976E-2</c:v>
                      </c:pt>
                      <c:pt idx="503">
                        <c:v>6.1136516599999996E-2</c:v>
                      </c:pt>
                      <c:pt idx="504">
                        <c:v>5.6070095399999992E-2</c:v>
                      </c:pt>
                      <c:pt idx="505">
                        <c:v>5.7325938999999992E-2</c:v>
                      </c:pt>
                      <c:pt idx="506">
                        <c:v>5.1454729800000015E-2</c:v>
                      </c:pt>
                      <c:pt idx="507">
                        <c:v>5.9665438999999987E-2</c:v>
                      </c:pt>
                      <c:pt idx="508">
                        <c:v>5.6539866999999994E-2</c:v>
                      </c:pt>
                      <c:pt idx="509">
                        <c:v>5.1709267400000009E-2</c:v>
                      </c:pt>
                      <c:pt idx="510">
                        <c:v>5.7096667999999989E-2</c:v>
                      </c:pt>
                      <c:pt idx="511">
                        <c:v>5.669240239999998E-2</c:v>
                      </c:pt>
                      <c:pt idx="512">
                        <c:v>5.8444219999999991E-2</c:v>
                      </c:pt>
                      <c:pt idx="513">
                        <c:v>5.7989421200000002E-2</c:v>
                      </c:pt>
                      <c:pt idx="514">
                        <c:v>5.4576558599999991E-2</c:v>
                      </c:pt>
                      <c:pt idx="515">
                        <c:v>6.0976494800000003E-2</c:v>
                      </c:pt>
                      <c:pt idx="516">
                        <c:v>6.0069704599999996E-2</c:v>
                      </c:pt>
                      <c:pt idx="517">
                        <c:v>6.0795885399999999E-2</c:v>
                      </c:pt>
                      <c:pt idx="518">
                        <c:v>5.8098909799999987E-2</c:v>
                      </c:pt>
                      <c:pt idx="519">
                        <c:v>5.5630269399999988E-2</c:v>
                      </c:pt>
                      <c:pt idx="520">
                        <c:v>5.3399322199999988E-2</c:v>
                      </c:pt>
                      <c:pt idx="521">
                        <c:v>5.5672380399999999E-2</c:v>
                      </c:pt>
                      <c:pt idx="522">
                        <c:v>5.6657777799999975E-2</c:v>
                      </c:pt>
                      <c:pt idx="523">
                        <c:v>5.1324653599999992E-2</c:v>
                      </c:pt>
                      <c:pt idx="524">
                        <c:v>5.4807701200000003E-2</c:v>
                      </c:pt>
                      <c:pt idx="525">
                        <c:v>5.334411E-2</c:v>
                      </c:pt>
                      <c:pt idx="526">
                        <c:v>5.9375340999999998E-2</c:v>
                      </c:pt>
                      <c:pt idx="527">
                        <c:v>5.3201868399999991E-2</c:v>
                      </c:pt>
                      <c:pt idx="528">
                        <c:v>6.0197909199999983E-2</c:v>
                      </c:pt>
                      <c:pt idx="529">
                        <c:v>5.2254838800000009E-2</c:v>
                      </c:pt>
                      <c:pt idx="530">
                        <c:v>5.64771684E-2</c:v>
                      </c:pt>
                      <c:pt idx="531">
                        <c:v>5.4309855600000012E-2</c:v>
                      </c:pt>
                      <c:pt idx="532">
                        <c:v>5.4745938399999999E-2</c:v>
                      </c:pt>
                      <c:pt idx="533">
                        <c:v>5.7707745399999982E-2</c:v>
                      </c:pt>
                      <c:pt idx="534">
                        <c:v>5.2756427599999989E-2</c:v>
                      </c:pt>
                      <c:pt idx="535">
                        <c:v>5.434541599999998E-2</c:v>
                      </c:pt>
                      <c:pt idx="536">
                        <c:v>5.5447788400000003E-2</c:v>
                      </c:pt>
                      <c:pt idx="537">
                        <c:v>5.7715231800000016E-2</c:v>
                      </c:pt>
                      <c:pt idx="538">
                        <c:v>5.3281411399999978E-2</c:v>
                      </c:pt>
                      <c:pt idx="539">
                        <c:v>4.8139190399999976E-2</c:v>
                      </c:pt>
                      <c:pt idx="540">
                        <c:v>5.7348398200000011E-2</c:v>
                      </c:pt>
                      <c:pt idx="541">
                        <c:v>5.2699343799999993E-2</c:v>
                      </c:pt>
                      <c:pt idx="542">
                        <c:v>5.5508615400000016E-2</c:v>
                      </c:pt>
                      <c:pt idx="543">
                        <c:v>5.1641889799999979E-2</c:v>
                      </c:pt>
                      <c:pt idx="544">
                        <c:v>4.7047111799999985E-2</c:v>
                      </c:pt>
                      <c:pt idx="545">
                        <c:v>5.2017145599999981E-2</c:v>
                      </c:pt>
                      <c:pt idx="546">
                        <c:v>5.9438039599999992E-2</c:v>
                      </c:pt>
                      <c:pt idx="547">
                        <c:v>4.9541954599999993E-2</c:v>
                      </c:pt>
                      <c:pt idx="548">
                        <c:v>5.2161258799999971E-2</c:v>
                      </c:pt>
                      <c:pt idx="549">
                        <c:v>4.5841801399999993E-2</c:v>
                      </c:pt>
                      <c:pt idx="550">
                        <c:v>4.9172313599999989E-2</c:v>
                      </c:pt>
                      <c:pt idx="551">
                        <c:v>5.2342803999999993E-2</c:v>
                      </c:pt>
                      <c:pt idx="552">
                        <c:v>5.2791052199999994E-2</c:v>
                      </c:pt>
                      <c:pt idx="553">
                        <c:v>5.481799499999998E-2</c:v>
                      </c:pt>
                      <c:pt idx="554">
                        <c:v>5.5109964600000005E-2</c:v>
                      </c:pt>
                      <c:pt idx="555">
                        <c:v>4.328800319999998E-2</c:v>
                      </c:pt>
                      <c:pt idx="556">
                        <c:v>5.3895296199999998E-2</c:v>
                      </c:pt>
                      <c:pt idx="557">
                        <c:v>5.2587047799999981E-2</c:v>
                      </c:pt>
                      <c:pt idx="558">
                        <c:v>4.7112617800000006E-2</c:v>
                      </c:pt>
                      <c:pt idx="559">
                        <c:v>5.3289833600000003E-2</c:v>
                      </c:pt>
                      <c:pt idx="560">
                        <c:v>4.8669788999999991E-2</c:v>
                      </c:pt>
                      <c:pt idx="561">
                        <c:v>5.432014939999999E-2</c:v>
                      </c:pt>
                      <c:pt idx="562">
                        <c:v>5.0462781799999995E-2</c:v>
                      </c:pt>
                      <c:pt idx="563">
                        <c:v>5.2178103199999992E-2</c:v>
                      </c:pt>
                      <c:pt idx="564">
                        <c:v>4.93117478E-2</c:v>
                      </c:pt>
                      <c:pt idx="565">
                        <c:v>4.9187286400000002E-2</c:v>
                      </c:pt>
                      <c:pt idx="566">
                        <c:v>5.6563262000000003E-2</c:v>
                      </c:pt>
                      <c:pt idx="567">
                        <c:v>4.8317928199999971E-2</c:v>
                      </c:pt>
                      <c:pt idx="568">
                        <c:v>5.3899039399999987E-2</c:v>
                      </c:pt>
                      <c:pt idx="569">
                        <c:v>5.4549420399999993E-2</c:v>
                      </c:pt>
                      <c:pt idx="570">
                        <c:v>5.6542674399999993E-2</c:v>
                      </c:pt>
                      <c:pt idx="571">
                        <c:v>5.0867047399999976E-2</c:v>
                      </c:pt>
                      <c:pt idx="572">
                        <c:v>5.275362019999999E-2</c:v>
                      </c:pt>
                      <c:pt idx="573">
                        <c:v>4.8964565999999987E-2</c:v>
                      </c:pt>
                      <c:pt idx="574">
                        <c:v>4.9282737999999993E-2</c:v>
                      </c:pt>
                      <c:pt idx="575">
                        <c:v>5.1159017000000001E-2</c:v>
                      </c:pt>
                      <c:pt idx="576">
                        <c:v>4.9722563999999997E-2</c:v>
                      </c:pt>
                      <c:pt idx="577">
                        <c:v>4.5462802399999974E-2</c:v>
                      </c:pt>
                      <c:pt idx="578">
                        <c:v>5.2345611399999992E-2</c:v>
                      </c:pt>
                      <c:pt idx="579">
                        <c:v>4.8134511399999969E-2</c:v>
                      </c:pt>
                      <c:pt idx="580">
                        <c:v>4.1395815599999997E-2</c:v>
                      </c:pt>
                      <c:pt idx="581">
                        <c:v>5.2394272999999991E-2</c:v>
                      </c:pt>
                      <c:pt idx="582">
                        <c:v>4.9537275599999986E-2</c:v>
                      </c:pt>
                      <c:pt idx="583">
                        <c:v>4.7895882400000006E-2</c:v>
                      </c:pt>
                      <c:pt idx="584">
                        <c:v>4.5718275799999986E-2</c:v>
                      </c:pt>
                      <c:pt idx="585">
                        <c:v>4.7296970399999999E-2</c:v>
                      </c:pt>
                      <c:pt idx="586">
                        <c:v>5.3005350399999984E-2</c:v>
                      </c:pt>
                      <c:pt idx="587">
                        <c:v>4.8723129599999998E-2</c:v>
                      </c:pt>
                      <c:pt idx="588">
                        <c:v>5.1798168399999983E-2</c:v>
                      </c:pt>
                      <c:pt idx="589">
                        <c:v>4.916763460000001E-2</c:v>
                      </c:pt>
                      <c:pt idx="590">
                        <c:v>4.7631986799999998E-2</c:v>
                      </c:pt>
                      <c:pt idx="591">
                        <c:v>5.0483369400000006E-2</c:v>
                      </c:pt>
                      <c:pt idx="592">
                        <c:v>4.5362671799999976E-2</c:v>
                      </c:pt>
                      <c:pt idx="593">
                        <c:v>4.9118037199999992E-2</c:v>
                      </c:pt>
                      <c:pt idx="594">
                        <c:v>4.8531290599999999E-2</c:v>
                      </c:pt>
                      <c:pt idx="595">
                        <c:v>4.3899080600000001E-2</c:v>
                      </c:pt>
                      <c:pt idx="596">
                        <c:v>5.0316796999999969E-2</c:v>
                      </c:pt>
                      <c:pt idx="597">
                        <c:v>5.4255579199999987E-2</c:v>
                      </c:pt>
                      <c:pt idx="598">
                        <c:v>4.7303520999999987E-2</c:v>
                      </c:pt>
                      <c:pt idx="599">
                        <c:v>4.7063020399999989E-2</c:v>
                      </c:pt>
                      <c:pt idx="600">
                        <c:v>5.38896814E-2</c:v>
                      </c:pt>
                      <c:pt idx="601">
                        <c:v>4.2229613400000005E-2</c:v>
                      </c:pt>
                      <c:pt idx="602">
                        <c:v>4.4103085000000014E-2</c:v>
                      </c:pt>
                      <c:pt idx="603">
                        <c:v>4.5766937400000013E-2</c:v>
                      </c:pt>
                      <c:pt idx="604">
                        <c:v>4.7968874800000005E-2</c:v>
                      </c:pt>
                      <c:pt idx="605">
                        <c:v>4.9162019799999984E-2</c:v>
                      </c:pt>
                      <c:pt idx="606">
                        <c:v>4.4392247200000012E-2</c:v>
                      </c:pt>
                      <c:pt idx="607">
                        <c:v>5.0488048399999985E-2</c:v>
                      </c:pt>
                      <c:pt idx="608">
                        <c:v>5.0575077799999979E-2</c:v>
                      </c:pt>
                      <c:pt idx="609">
                        <c:v>4.3033465599999987E-2</c:v>
                      </c:pt>
                      <c:pt idx="610">
                        <c:v>4.2237099800000011E-2</c:v>
                      </c:pt>
                      <c:pt idx="611">
                        <c:v>5.3116710600000006E-2</c:v>
                      </c:pt>
                      <c:pt idx="612">
                        <c:v>4.5400103800000008E-2</c:v>
                      </c:pt>
                      <c:pt idx="613">
                        <c:v>4.3506044599999988E-2</c:v>
                      </c:pt>
                      <c:pt idx="614">
                        <c:v>5.1426655799999998E-2</c:v>
                      </c:pt>
                      <c:pt idx="615">
                        <c:v>4.155583739999999E-2</c:v>
                      </c:pt>
                      <c:pt idx="616">
                        <c:v>4.6928265199999986E-2</c:v>
                      </c:pt>
                      <c:pt idx="617">
                        <c:v>4.1670004999999982E-2</c:v>
                      </c:pt>
                      <c:pt idx="618">
                        <c:v>4.1595140999999974E-2</c:v>
                      </c:pt>
                      <c:pt idx="619">
                        <c:v>4.8167264399999993E-2</c:v>
                      </c:pt>
                      <c:pt idx="620">
                        <c:v>4.4637426799999991E-2</c:v>
                      </c:pt>
                      <c:pt idx="621">
                        <c:v>4.7834119600000002E-2</c:v>
                      </c:pt>
                      <c:pt idx="622">
                        <c:v>4.6212378199999987E-2</c:v>
                      </c:pt>
                      <c:pt idx="623">
                        <c:v>4.5401039599999998E-2</c:v>
                      </c:pt>
                      <c:pt idx="624">
                        <c:v>4.6625065999999993E-2</c:v>
                      </c:pt>
                      <c:pt idx="625">
                        <c:v>4.7798559199999979E-2</c:v>
                      </c:pt>
                      <c:pt idx="626">
                        <c:v>4.4906937199999997E-2</c:v>
                      </c:pt>
                      <c:pt idx="627">
                        <c:v>4.8065262199999986E-2</c:v>
                      </c:pt>
                      <c:pt idx="628">
                        <c:v>4.3892529999999985E-2</c:v>
                      </c:pt>
                      <c:pt idx="629">
                        <c:v>4.4098406000000007E-2</c:v>
                      </c:pt>
                      <c:pt idx="630">
                        <c:v>4.2812616799999981E-2</c:v>
                      </c:pt>
                      <c:pt idx="631">
                        <c:v>5.0373880799999993E-2</c:v>
                      </c:pt>
                      <c:pt idx="632">
                        <c:v>4.6436034399999992E-2</c:v>
                      </c:pt>
                      <c:pt idx="633">
                        <c:v>5.0269071199999987E-2</c:v>
                      </c:pt>
                      <c:pt idx="634">
                        <c:v>4.1769199800000018E-2</c:v>
                      </c:pt>
                      <c:pt idx="635">
                        <c:v>4.6036447799999991E-2</c:v>
                      </c:pt>
                      <c:pt idx="636">
                        <c:v>4.9657993799999994E-2</c:v>
                      </c:pt>
                      <c:pt idx="637">
                        <c:v>4.7213684199999995E-2</c:v>
                      </c:pt>
                      <c:pt idx="638">
                        <c:v>4.5390745799999993E-2</c:v>
                      </c:pt>
                      <c:pt idx="639">
                        <c:v>5.3403065400000005E-2</c:v>
                      </c:pt>
                      <c:pt idx="640">
                        <c:v>5.4391270200000008E-2</c:v>
                      </c:pt>
                      <c:pt idx="641">
                        <c:v>4.2581474199999997E-2</c:v>
                      </c:pt>
                      <c:pt idx="642">
                        <c:v>4.6291921199999975E-2</c:v>
                      </c:pt>
                      <c:pt idx="643">
                        <c:v>4.6008373799999974E-2</c:v>
                      </c:pt>
                      <c:pt idx="644">
                        <c:v>5.1552988800000005E-2</c:v>
                      </c:pt>
                      <c:pt idx="645">
                        <c:v>4.4926588999999989E-2</c:v>
                      </c:pt>
                      <c:pt idx="646">
                        <c:v>4.4786218999999988E-2</c:v>
                      </c:pt>
                      <c:pt idx="647">
                        <c:v>4.8401214399999976E-2</c:v>
                      </c:pt>
                      <c:pt idx="648">
                        <c:v>4.3319820399999986E-2</c:v>
                      </c:pt>
                      <c:pt idx="649">
                        <c:v>4.1699014799999989E-2</c:v>
                      </c:pt>
                      <c:pt idx="650">
                        <c:v>4.4843302799999984E-2</c:v>
                      </c:pt>
                      <c:pt idx="651">
                        <c:v>3.6726173599999995E-2</c:v>
                      </c:pt>
                      <c:pt idx="652">
                        <c:v>4.5965327E-2</c:v>
                      </c:pt>
                      <c:pt idx="653">
                        <c:v>5.0460910199999987E-2</c:v>
                      </c:pt>
                      <c:pt idx="654">
                        <c:v>5.2314730000000004E-2</c:v>
                      </c:pt>
                      <c:pt idx="655">
                        <c:v>4.3472355800000001E-2</c:v>
                      </c:pt>
                      <c:pt idx="656">
                        <c:v>3.7174421799999968E-2</c:v>
                      </c:pt>
                      <c:pt idx="657">
                        <c:v>4.57519646E-2</c:v>
                      </c:pt>
                      <c:pt idx="658">
                        <c:v>4.4195729199999978E-2</c:v>
                      </c:pt>
                      <c:pt idx="659">
                        <c:v>4.8474206799999975E-2</c:v>
                      </c:pt>
                      <c:pt idx="660">
                        <c:v>4.179353059999999E-2</c:v>
                      </c:pt>
                      <c:pt idx="661">
                        <c:v>4.5592878599999997E-2</c:v>
                      </c:pt>
                      <c:pt idx="662">
                        <c:v>4.1613857000000004E-2</c:v>
                      </c:pt>
                      <c:pt idx="663">
                        <c:v>4.6727068199999999E-2</c:v>
                      </c:pt>
                      <c:pt idx="664">
                        <c:v>4.0173660799999983E-2</c:v>
                      </c:pt>
                      <c:pt idx="665">
                        <c:v>4.0364563999999992E-2</c:v>
                      </c:pt>
                      <c:pt idx="666">
                        <c:v>3.9970592199999988E-2</c:v>
                      </c:pt>
                      <c:pt idx="667">
                        <c:v>4.2107959400000006E-2</c:v>
                      </c:pt>
                      <c:pt idx="668">
                        <c:v>4.0323388799999998E-2</c:v>
                      </c:pt>
                      <c:pt idx="669">
                        <c:v>4.3893465800000003E-2</c:v>
                      </c:pt>
                      <c:pt idx="670">
                        <c:v>4.5098776199999996E-2</c:v>
                      </c:pt>
                      <c:pt idx="671">
                        <c:v>4.255340019999998E-2</c:v>
                      </c:pt>
                      <c:pt idx="672">
                        <c:v>3.9688916399999996E-2</c:v>
                      </c:pt>
                      <c:pt idx="673">
                        <c:v>4.4048808599999989E-2</c:v>
                      </c:pt>
                      <c:pt idx="674">
                        <c:v>4.6927329399999995E-2</c:v>
                      </c:pt>
                      <c:pt idx="675">
                        <c:v>3.8955249199999986E-2</c:v>
                      </c:pt>
                      <c:pt idx="676">
                        <c:v>3.3385367599999993E-2</c:v>
                      </c:pt>
                      <c:pt idx="677">
                        <c:v>4.3445217600000002E-2</c:v>
                      </c:pt>
                      <c:pt idx="678">
                        <c:v>4.0951310599999985E-2</c:v>
                      </c:pt>
                      <c:pt idx="679">
                        <c:v>4.1656903800000006E-2</c:v>
                      </c:pt>
                      <c:pt idx="680">
                        <c:v>4.4271528999999976E-2</c:v>
                      </c:pt>
                      <c:pt idx="681">
                        <c:v>3.8802713799999999E-2</c:v>
                      </c:pt>
                      <c:pt idx="682">
                        <c:v>3.987046159999999E-2</c:v>
                      </c:pt>
                      <c:pt idx="683">
                        <c:v>4.0753856800000016E-2</c:v>
                      </c:pt>
                      <c:pt idx="684">
                        <c:v>3.8646435199999996E-2</c:v>
                      </c:pt>
                      <c:pt idx="685">
                        <c:v>4.5647154999999995E-2</c:v>
                      </c:pt>
                      <c:pt idx="686">
                        <c:v>3.8714748599999987E-2</c:v>
                      </c:pt>
                      <c:pt idx="687">
                        <c:v>3.9767523599999993E-2</c:v>
                      </c:pt>
                      <c:pt idx="688">
                        <c:v>4.3189744199999991E-2</c:v>
                      </c:pt>
                      <c:pt idx="689">
                        <c:v>4.4002018599999998E-2</c:v>
                      </c:pt>
                      <c:pt idx="690">
                        <c:v>3.6887131200000006E-2</c:v>
                      </c:pt>
                      <c:pt idx="691">
                        <c:v>4.3691332999999999E-2</c:v>
                      </c:pt>
                      <c:pt idx="692">
                        <c:v>4.4513901199999983E-2</c:v>
                      </c:pt>
                      <c:pt idx="693">
                        <c:v>4.3567807399999992E-2</c:v>
                      </c:pt>
                      <c:pt idx="694">
                        <c:v>3.8570635399999997E-2</c:v>
                      </c:pt>
                      <c:pt idx="695">
                        <c:v>4.0771636999999999E-2</c:v>
                      </c:pt>
                      <c:pt idx="696">
                        <c:v>3.6539949399999994E-2</c:v>
                      </c:pt>
                      <c:pt idx="697">
                        <c:v>3.8868219799999992E-2</c:v>
                      </c:pt>
                      <c:pt idx="698">
                        <c:v>3.7861298999999987E-2</c:v>
                      </c:pt>
                      <c:pt idx="699">
                        <c:v>3.8656728999999973E-2</c:v>
                      </c:pt>
                      <c:pt idx="700">
                        <c:v>3.8506065199999995E-2</c:v>
                      </c:pt>
                      <c:pt idx="701">
                        <c:v>3.9974335400000005E-2</c:v>
                      </c:pt>
                      <c:pt idx="702">
                        <c:v>3.9708568199999988E-2</c:v>
                      </c:pt>
                      <c:pt idx="703">
                        <c:v>4.475440180000001E-2</c:v>
                      </c:pt>
                      <c:pt idx="704">
                        <c:v>3.7707827799999982E-2</c:v>
                      </c:pt>
                      <c:pt idx="705">
                        <c:v>3.353883879999997E-2</c:v>
                      </c:pt>
                      <c:pt idx="706">
                        <c:v>4.4240647599999988E-2</c:v>
                      </c:pt>
                      <c:pt idx="707">
                        <c:v>4.3439602799999977E-2</c:v>
                      </c:pt>
                      <c:pt idx="708">
                        <c:v>3.5234508399999975E-2</c:v>
                      </c:pt>
                      <c:pt idx="709">
                        <c:v>4.1305042999999986E-2</c:v>
                      </c:pt>
                      <c:pt idx="710">
                        <c:v>4.0448785999999987E-2</c:v>
                      </c:pt>
                      <c:pt idx="711">
                        <c:v>3.2325106199999981E-2</c:v>
                      </c:pt>
                      <c:pt idx="712">
                        <c:v>3.8102735400000004E-2</c:v>
                      </c:pt>
                      <c:pt idx="713">
                        <c:v>3.7589916999999973E-2</c:v>
                      </c:pt>
                      <c:pt idx="714">
                        <c:v>3.5579818600000007E-2</c:v>
                      </c:pt>
                      <c:pt idx="715">
                        <c:v>3.9425020799999988E-2</c:v>
                      </c:pt>
                      <c:pt idx="716">
                        <c:v>3.244676019999998E-2</c:v>
                      </c:pt>
                      <c:pt idx="717">
                        <c:v>3.5854007999999993E-2</c:v>
                      </c:pt>
                      <c:pt idx="718">
                        <c:v>4.0970962399999977E-2</c:v>
                      </c:pt>
                      <c:pt idx="719">
                        <c:v>3.9344541999999982E-2</c:v>
                      </c:pt>
                      <c:pt idx="720">
                        <c:v>3.6468828600000003E-2</c:v>
                      </c:pt>
                      <c:pt idx="721">
                        <c:v>3.2938991000000001E-2</c:v>
                      </c:pt>
                      <c:pt idx="722">
                        <c:v>3.0883974199999997E-2</c:v>
                      </c:pt>
                      <c:pt idx="723">
                        <c:v>3.7741516599999997E-2</c:v>
                      </c:pt>
                      <c:pt idx="724">
                        <c:v>3.8708197999999971E-2</c:v>
                      </c:pt>
                      <c:pt idx="725">
                        <c:v>3.3339513399999993E-2</c:v>
                      </c:pt>
                      <c:pt idx="726">
                        <c:v>3.4000188200000003E-2</c:v>
                      </c:pt>
                      <c:pt idx="727">
                        <c:v>3.5285977400000001E-2</c:v>
                      </c:pt>
                      <c:pt idx="728">
                        <c:v>2.9766628999999989E-2</c:v>
                      </c:pt>
                      <c:pt idx="729">
                        <c:v>3.5803474799999985E-2</c:v>
                      </c:pt>
                      <c:pt idx="730">
                        <c:v>3.327494319999999E-2</c:v>
                      </c:pt>
                      <c:pt idx="731">
                        <c:v>3.3762495000000003E-2</c:v>
                      </c:pt>
                      <c:pt idx="732">
                        <c:v>2.9979055599999999E-2</c:v>
                      </c:pt>
                      <c:pt idx="733">
                        <c:v>3.4948153599999976E-2</c:v>
                      </c:pt>
                      <c:pt idx="734">
                        <c:v>3.6789807999999979E-2</c:v>
                      </c:pt>
                      <c:pt idx="735">
                        <c:v>3.2959578600000011E-2</c:v>
                      </c:pt>
                      <c:pt idx="736">
                        <c:v>2.9310894399999982E-2</c:v>
                      </c:pt>
                      <c:pt idx="737">
                        <c:v>3.2695683000000003E-2</c:v>
                      </c:pt>
                      <c:pt idx="738">
                        <c:v>3.680571660000001E-2</c:v>
                      </c:pt>
                      <c:pt idx="739">
                        <c:v>3.2027521800000014E-2</c:v>
                      </c:pt>
                      <c:pt idx="740">
                        <c:v>3.1961079999999975E-2</c:v>
                      </c:pt>
                      <c:pt idx="741">
                        <c:v>3.5974726200000001E-2</c:v>
                      </c:pt>
                      <c:pt idx="742">
                        <c:v>3.3793376399999991E-2</c:v>
                      </c:pt>
                      <c:pt idx="743">
                        <c:v>3.2945541599999989E-2</c:v>
                      </c:pt>
                      <c:pt idx="744">
                        <c:v>3.3503278400000003E-2</c:v>
                      </c:pt>
                      <c:pt idx="745">
                        <c:v>3.4914464799999989E-2</c:v>
                      </c:pt>
                      <c:pt idx="746">
                        <c:v>3.8127066200000004E-2</c:v>
                      </c:pt>
                      <c:pt idx="747">
                        <c:v>3.1863756800000004E-2</c:v>
                      </c:pt>
                      <c:pt idx="748">
                        <c:v>2.6800142999999998E-2</c:v>
                      </c:pt>
                      <c:pt idx="749">
                        <c:v>3.2887522000000002E-2</c:v>
                      </c:pt>
                      <c:pt idx="750">
                        <c:v>3.1171264800000015E-2</c:v>
                      </c:pt>
                      <c:pt idx="751">
                        <c:v>2.964029600000001E-2</c:v>
                      </c:pt>
                      <c:pt idx="752">
                        <c:v>3.6844084399999977E-2</c:v>
                      </c:pt>
                      <c:pt idx="753">
                        <c:v>3.4651504999999999E-2</c:v>
                      </c:pt>
                      <c:pt idx="754">
                        <c:v>3.0940122200000003E-2</c:v>
                      </c:pt>
                      <c:pt idx="755">
                        <c:v>2.9166781199999992E-2</c:v>
                      </c:pt>
                      <c:pt idx="756">
                        <c:v>2.8416269599999988E-2</c:v>
                      </c:pt>
                      <c:pt idx="757">
                        <c:v>3.5769785999999998E-2</c:v>
                      </c:pt>
                      <c:pt idx="758">
                        <c:v>3.8944019599999991E-2</c:v>
                      </c:pt>
                      <c:pt idx="759">
                        <c:v>3.1265780599999987E-2</c:v>
                      </c:pt>
                      <c:pt idx="760">
                        <c:v>2.9239773599999991E-2</c:v>
                      </c:pt>
                      <c:pt idx="761">
                        <c:v>3.2041558799999981E-2</c:v>
                      </c:pt>
                      <c:pt idx="762">
                        <c:v>2.7566563199999977E-2</c:v>
                      </c:pt>
                      <c:pt idx="763">
                        <c:v>2.6520338800000015E-2</c:v>
                      </c:pt>
                      <c:pt idx="764">
                        <c:v>2.6604560799999982E-2</c:v>
                      </c:pt>
                      <c:pt idx="765">
                        <c:v>3.6482865599999997E-2</c:v>
                      </c:pt>
                      <c:pt idx="766">
                        <c:v>2.5344973999999992E-2</c:v>
                      </c:pt>
                      <c:pt idx="767">
                        <c:v>3.4744149199999991E-2</c:v>
                      </c:pt>
                      <c:pt idx="768">
                        <c:v>2.9126541799999989E-2</c:v>
                      </c:pt>
                      <c:pt idx="769">
                        <c:v>3.4298708399999989E-2</c:v>
                      </c:pt>
                      <c:pt idx="770">
                        <c:v>3.0773549799999994E-2</c:v>
                      </c:pt>
                      <c:pt idx="771">
                        <c:v>2.9481210000000008E-2</c:v>
                      </c:pt>
                      <c:pt idx="772">
                        <c:v>2.8016682999999987E-2</c:v>
                      </c:pt>
                      <c:pt idx="773">
                        <c:v>2.9013310000000014E-2</c:v>
                      </c:pt>
                      <c:pt idx="774">
                        <c:v>3.7725607999999994E-2</c:v>
                      </c:pt>
                      <c:pt idx="775">
                        <c:v>2.87662588E-2</c:v>
                      </c:pt>
                      <c:pt idx="776">
                        <c:v>3.1914289999999984E-2</c:v>
                      </c:pt>
                      <c:pt idx="777">
                        <c:v>2.9752591999999994E-2</c:v>
                      </c:pt>
                      <c:pt idx="778">
                        <c:v>3.1790764400000004E-2</c:v>
                      </c:pt>
                      <c:pt idx="779">
                        <c:v>3.8889743199999993E-2</c:v>
                      </c:pt>
                      <c:pt idx="780">
                        <c:v>2.8157053000000015E-2</c:v>
                      </c:pt>
                      <c:pt idx="781">
                        <c:v>3.1180622799999974E-2</c:v>
                      </c:pt>
                      <c:pt idx="782">
                        <c:v>3.8122387199999996E-2</c:v>
                      </c:pt>
                      <c:pt idx="783">
                        <c:v>3.2237140999999997E-2</c:v>
                      </c:pt>
                      <c:pt idx="784">
                        <c:v>3.130601999999999E-2</c:v>
                      </c:pt>
                      <c:pt idx="785">
                        <c:v>2.7524452199999994E-2</c:v>
                      </c:pt>
                      <c:pt idx="786">
                        <c:v>2.4896725799999991E-2</c:v>
                      </c:pt>
                      <c:pt idx="787">
                        <c:v>2.617783600000001E-2</c:v>
                      </c:pt>
                      <c:pt idx="788">
                        <c:v>2.9967826000000003E-2</c:v>
                      </c:pt>
                      <c:pt idx="789">
                        <c:v>3.071553019999998E-2</c:v>
                      </c:pt>
                      <c:pt idx="790">
                        <c:v>2.9910742199999979E-2</c:v>
                      </c:pt>
                      <c:pt idx="791">
                        <c:v>2.8204778799999997E-2</c:v>
                      </c:pt>
                      <c:pt idx="792">
                        <c:v>3.076138439999998E-2</c:v>
                      </c:pt>
                      <c:pt idx="793">
                        <c:v>3.2622690600000004E-2</c:v>
                      </c:pt>
                      <c:pt idx="794">
                        <c:v>2.6697205000000002E-2</c:v>
                      </c:pt>
                      <c:pt idx="795">
                        <c:v>2.8037270599999997E-2</c:v>
                      </c:pt>
                      <c:pt idx="796">
                        <c:v>3.5316858799999989E-2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DE-418A-AD26-79B179742E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ECA - 1744cm-1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Batch'!$K:$K</c15:sqref>
                        </c15:formulaRef>
                      </c:ext>
                    </c:extLst>
                    <c:strCache>
                      <c:ptCount val="797"/>
                      <c:pt idx="0">
                        <c:v>Relative Time</c:v>
                      </c:pt>
                      <c:pt idx="1">
                        <c:v>00:02:24</c:v>
                      </c:pt>
                      <c:pt idx="2">
                        <c:v>00:02:40</c:v>
                      </c:pt>
                      <c:pt idx="3">
                        <c:v>00:02:54</c:v>
                      </c:pt>
                      <c:pt idx="4">
                        <c:v>00:03:09</c:v>
                      </c:pt>
                      <c:pt idx="5">
                        <c:v>00:03:24</c:v>
                      </c:pt>
                      <c:pt idx="6">
                        <c:v>00:03:39</c:v>
                      </c:pt>
                      <c:pt idx="7">
                        <c:v>00:03:54</c:v>
                      </c:pt>
                      <c:pt idx="8">
                        <c:v>00:04:09</c:v>
                      </c:pt>
                      <c:pt idx="9">
                        <c:v>00:04:24</c:v>
                      </c:pt>
                      <c:pt idx="10">
                        <c:v>00:04:39</c:v>
                      </c:pt>
                      <c:pt idx="11">
                        <c:v>00:04:54</c:v>
                      </c:pt>
                      <c:pt idx="12">
                        <c:v>00:05:09</c:v>
                      </c:pt>
                      <c:pt idx="13">
                        <c:v>00:05:24</c:v>
                      </c:pt>
                      <c:pt idx="14">
                        <c:v>00:05:40</c:v>
                      </c:pt>
                      <c:pt idx="15">
                        <c:v>00:05:55</c:v>
                      </c:pt>
                      <c:pt idx="16">
                        <c:v>00:06:10</c:v>
                      </c:pt>
                      <c:pt idx="17">
                        <c:v>00:06:24</c:v>
                      </c:pt>
                      <c:pt idx="18">
                        <c:v>00:06:39</c:v>
                      </c:pt>
                      <c:pt idx="19">
                        <c:v>00:06:54</c:v>
                      </c:pt>
                      <c:pt idx="20">
                        <c:v>00:07:09</c:v>
                      </c:pt>
                      <c:pt idx="21">
                        <c:v>00:07:24</c:v>
                      </c:pt>
                      <c:pt idx="22">
                        <c:v>00:07:39</c:v>
                      </c:pt>
                      <c:pt idx="23">
                        <c:v>00:07:54</c:v>
                      </c:pt>
                      <c:pt idx="24">
                        <c:v>00:08:09</c:v>
                      </c:pt>
                      <c:pt idx="25">
                        <c:v>00:08:25</c:v>
                      </c:pt>
                      <c:pt idx="26">
                        <c:v>00:08:38</c:v>
                      </c:pt>
                      <c:pt idx="27">
                        <c:v>00:08:54</c:v>
                      </c:pt>
                      <c:pt idx="28">
                        <c:v>00:09:10</c:v>
                      </c:pt>
                      <c:pt idx="29">
                        <c:v>00:09:25</c:v>
                      </c:pt>
                      <c:pt idx="30">
                        <c:v>00:09:39</c:v>
                      </c:pt>
                      <c:pt idx="31">
                        <c:v>00:09:54</c:v>
                      </c:pt>
                      <c:pt idx="32">
                        <c:v>00:10:09</c:v>
                      </c:pt>
                      <c:pt idx="33">
                        <c:v>00:10:24</c:v>
                      </c:pt>
                      <c:pt idx="34">
                        <c:v>00:10:39</c:v>
                      </c:pt>
                      <c:pt idx="35">
                        <c:v>00:10:54</c:v>
                      </c:pt>
                      <c:pt idx="36">
                        <c:v>00:11:09</c:v>
                      </c:pt>
                      <c:pt idx="37">
                        <c:v>00:11:24</c:v>
                      </c:pt>
                      <c:pt idx="38">
                        <c:v>00:11:39</c:v>
                      </c:pt>
                      <c:pt idx="39">
                        <c:v>00:11:54</c:v>
                      </c:pt>
                      <c:pt idx="40">
                        <c:v>00:12:10</c:v>
                      </c:pt>
                      <c:pt idx="41">
                        <c:v>00:12:25</c:v>
                      </c:pt>
                      <c:pt idx="42">
                        <c:v>00:12:40</c:v>
                      </c:pt>
                      <c:pt idx="43">
                        <c:v>00:12:55</c:v>
                      </c:pt>
                      <c:pt idx="44">
                        <c:v>00:13:10</c:v>
                      </c:pt>
                      <c:pt idx="45">
                        <c:v>00:13:25</c:v>
                      </c:pt>
                      <c:pt idx="46">
                        <c:v>00:13:39</c:v>
                      </c:pt>
                      <c:pt idx="47">
                        <c:v>00:13:54</c:v>
                      </c:pt>
                      <c:pt idx="48">
                        <c:v>00:14:09</c:v>
                      </c:pt>
                      <c:pt idx="49">
                        <c:v>00:14:24</c:v>
                      </c:pt>
                      <c:pt idx="50">
                        <c:v>00:14:39</c:v>
                      </c:pt>
                      <c:pt idx="51">
                        <c:v>00:14:54</c:v>
                      </c:pt>
                      <c:pt idx="52">
                        <c:v>00:15:09</c:v>
                      </c:pt>
                      <c:pt idx="53">
                        <c:v>00:15:24</c:v>
                      </c:pt>
                      <c:pt idx="54">
                        <c:v>00:15:40</c:v>
                      </c:pt>
                      <c:pt idx="55">
                        <c:v>00:15:55</c:v>
                      </c:pt>
                      <c:pt idx="56">
                        <c:v>00:16:10</c:v>
                      </c:pt>
                      <c:pt idx="57">
                        <c:v>00:16:24</c:v>
                      </c:pt>
                      <c:pt idx="58">
                        <c:v>00:16:40</c:v>
                      </c:pt>
                      <c:pt idx="59">
                        <c:v>00:16:55</c:v>
                      </c:pt>
                      <c:pt idx="60">
                        <c:v>00:17:10</c:v>
                      </c:pt>
                      <c:pt idx="61">
                        <c:v>00:17:24</c:v>
                      </c:pt>
                      <c:pt idx="62">
                        <c:v>00:17:39</c:v>
                      </c:pt>
                      <c:pt idx="63">
                        <c:v>00:17:54</c:v>
                      </c:pt>
                      <c:pt idx="64">
                        <c:v>00:18:09</c:v>
                      </c:pt>
                      <c:pt idx="65">
                        <c:v>00:18:24</c:v>
                      </c:pt>
                      <c:pt idx="66">
                        <c:v>00:18:39</c:v>
                      </c:pt>
                      <c:pt idx="67">
                        <c:v>00:18:54</c:v>
                      </c:pt>
                      <c:pt idx="68">
                        <c:v>00:19:09</c:v>
                      </c:pt>
                      <c:pt idx="69">
                        <c:v>00:19:25</c:v>
                      </c:pt>
                      <c:pt idx="70">
                        <c:v>00:19:40</c:v>
                      </c:pt>
                      <c:pt idx="71">
                        <c:v>00:19:55</c:v>
                      </c:pt>
                      <c:pt idx="72">
                        <c:v>00:20:10</c:v>
                      </c:pt>
                      <c:pt idx="73">
                        <c:v>00:20:25</c:v>
                      </c:pt>
                      <c:pt idx="74">
                        <c:v>00:20:40</c:v>
                      </c:pt>
                      <c:pt idx="75">
                        <c:v>00:20:55</c:v>
                      </c:pt>
                      <c:pt idx="76">
                        <c:v>00:21:10</c:v>
                      </c:pt>
                      <c:pt idx="77">
                        <c:v>00:21:24</c:v>
                      </c:pt>
                      <c:pt idx="78">
                        <c:v>00:21:39</c:v>
                      </c:pt>
                      <c:pt idx="79">
                        <c:v>00:21:54</c:v>
                      </c:pt>
                      <c:pt idx="80">
                        <c:v>00:22:09</c:v>
                      </c:pt>
                      <c:pt idx="81">
                        <c:v>00:22:24</c:v>
                      </c:pt>
                      <c:pt idx="82">
                        <c:v>00:22:39</c:v>
                      </c:pt>
                      <c:pt idx="83">
                        <c:v>00:22:55</c:v>
                      </c:pt>
                      <c:pt idx="84">
                        <c:v>00:23:10</c:v>
                      </c:pt>
                      <c:pt idx="85">
                        <c:v>00:23:25</c:v>
                      </c:pt>
                      <c:pt idx="86">
                        <c:v>00:23:40</c:v>
                      </c:pt>
                      <c:pt idx="87">
                        <c:v>00:23:55</c:v>
                      </c:pt>
                      <c:pt idx="88">
                        <c:v>00:24:09</c:v>
                      </c:pt>
                      <c:pt idx="89">
                        <c:v>00:24:24</c:v>
                      </c:pt>
                      <c:pt idx="90">
                        <c:v>00:24:39</c:v>
                      </c:pt>
                      <c:pt idx="91">
                        <c:v>00:24:54</c:v>
                      </c:pt>
                      <c:pt idx="92">
                        <c:v>00:25:09</c:v>
                      </c:pt>
                      <c:pt idx="93">
                        <c:v>00:25:24</c:v>
                      </c:pt>
                      <c:pt idx="94">
                        <c:v>00:25:39</c:v>
                      </c:pt>
                      <c:pt idx="95">
                        <c:v>00:25:54</c:v>
                      </c:pt>
                      <c:pt idx="96">
                        <c:v>00:26:09</c:v>
                      </c:pt>
                      <c:pt idx="97">
                        <c:v>00:26:25</c:v>
                      </c:pt>
                      <c:pt idx="98">
                        <c:v>00:26:40</c:v>
                      </c:pt>
                      <c:pt idx="99">
                        <c:v>00:26:55</c:v>
                      </c:pt>
                      <c:pt idx="100">
                        <c:v>00:27:10</c:v>
                      </c:pt>
                      <c:pt idx="101">
                        <c:v>00:27:25</c:v>
                      </c:pt>
                      <c:pt idx="102">
                        <c:v>00:27:40</c:v>
                      </c:pt>
                      <c:pt idx="103">
                        <c:v>00:27:54</c:v>
                      </c:pt>
                      <c:pt idx="104">
                        <c:v>00:28:09</c:v>
                      </c:pt>
                      <c:pt idx="105">
                        <c:v>00:28:24</c:v>
                      </c:pt>
                      <c:pt idx="106">
                        <c:v>00:28:39</c:v>
                      </c:pt>
                      <c:pt idx="107">
                        <c:v>00:28:54</c:v>
                      </c:pt>
                      <c:pt idx="108">
                        <c:v>00:29:09</c:v>
                      </c:pt>
                      <c:pt idx="109">
                        <c:v>00:29:23</c:v>
                      </c:pt>
                      <c:pt idx="110">
                        <c:v>00:29:39</c:v>
                      </c:pt>
                      <c:pt idx="111">
                        <c:v>00:29:55</c:v>
                      </c:pt>
                      <c:pt idx="112">
                        <c:v>00:30:10</c:v>
                      </c:pt>
                      <c:pt idx="113">
                        <c:v>00:30:25</c:v>
                      </c:pt>
                      <c:pt idx="114">
                        <c:v>00:30:40</c:v>
                      </c:pt>
                      <c:pt idx="115">
                        <c:v>00:30:55</c:v>
                      </c:pt>
                      <c:pt idx="116">
                        <c:v>00:31:09</c:v>
                      </c:pt>
                      <c:pt idx="117">
                        <c:v>00:31:24</c:v>
                      </c:pt>
                      <c:pt idx="118">
                        <c:v>00:31:39</c:v>
                      </c:pt>
                      <c:pt idx="119">
                        <c:v>00:31:54</c:v>
                      </c:pt>
                      <c:pt idx="120">
                        <c:v>00:32:09</c:v>
                      </c:pt>
                      <c:pt idx="121">
                        <c:v>00:32:24</c:v>
                      </c:pt>
                      <c:pt idx="122">
                        <c:v>00:32:39</c:v>
                      </c:pt>
                      <c:pt idx="123">
                        <c:v>00:32:54</c:v>
                      </c:pt>
                      <c:pt idx="124">
                        <c:v>00:33:09</c:v>
                      </c:pt>
                      <c:pt idx="125">
                        <c:v>00:33:24</c:v>
                      </c:pt>
                      <c:pt idx="126">
                        <c:v>00:33:39</c:v>
                      </c:pt>
                      <c:pt idx="127">
                        <c:v>00:33:55</c:v>
                      </c:pt>
                      <c:pt idx="128">
                        <c:v>00:34:10</c:v>
                      </c:pt>
                      <c:pt idx="129">
                        <c:v>00:34:25</c:v>
                      </c:pt>
                      <c:pt idx="130">
                        <c:v>00:34:39</c:v>
                      </c:pt>
                      <c:pt idx="131">
                        <c:v>00:34:54</c:v>
                      </c:pt>
                      <c:pt idx="132">
                        <c:v>00:35:09</c:v>
                      </c:pt>
                      <c:pt idx="133">
                        <c:v>00:35:24</c:v>
                      </c:pt>
                      <c:pt idx="134">
                        <c:v>00:35:39</c:v>
                      </c:pt>
                      <c:pt idx="135">
                        <c:v>00:35:54</c:v>
                      </c:pt>
                      <c:pt idx="136">
                        <c:v>00:36:09</c:v>
                      </c:pt>
                      <c:pt idx="137">
                        <c:v>00:36:24</c:v>
                      </c:pt>
                      <c:pt idx="138">
                        <c:v>00:36:39</c:v>
                      </c:pt>
                      <c:pt idx="139">
                        <c:v>00:36:54</c:v>
                      </c:pt>
                      <c:pt idx="140">
                        <c:v>00:37:09</c:v>
                      </c:pt>
                      <c:pt idx="141">
                        <c:v>00:37:24</c:v>
                      </c:pt>
                      <c:pt idx="142">
                        <c:v>00:37:40</c:v>
                      </c:pt>
                      <c:pt idx="143">
                        <c:v>00:37:55</c:v>
                      </c:pt>
                      <c:pt idx="144">
                        <c:v>00:38:10</c:v>
                      </c:pt>
                      <c:pt idx="145">
                        <c:v>00:38:24</c:v>
                      </c:pt>
                      <c:pt idx="146">
                        <c:v>00:38:39</c:v>
                      </c:pt>
                      <c:pt idx="147">
                        <c:v>00:38:54</c:v>
                      </c:pt>
                      <c:pt idx="148">
                        <c:v>00:39:09</c:v>
                      </c:pt>
                      <c:pt idx="149">
                        <c:v>00:39:24</c:v>
                      </c:pt>
                      <c:pt idx="150">
                        <c:v>00:39:39</c:v>
                      </c:pt>
                      <c:pt idx="151">
                        <c:v>00:39:54</c:v>
                      </c:pt>
                      <c:pt idx="152">
                        <c:v>00:40:09</c:v>
                      </c:pt>
                      <c:pt idx="153">
                        <c:v>00:40:24</c:v>
                      </c:pt>
                      <c:pt idx="154">
                        <c:v>00:40:39</c:v>
                      </c:pt>
                      <c:pt idx="155">
                        <c:v>00:40:55</c:v>
                      </c:pt>
                      <c:pt idx="156">
                        <c:v>00:41:10</c:v>
                      </c:pt>
                      <c:pt idx="157">
                        <c:v>00:41:25</c:v>
                      </c:pt>
                      <c:pt idx="158">
                        <c:v>00:41:40</c:v>
                      </c:pt>
                      <c:pt idx="159">
                        <c:v>00:41:55</c:v>
                      </c:pt>
                      <c:pt idx="160">
                        <c:v>00:42:09</c:v>
                      </c:pt>
                      <c:pt idx="161">
                        <c:v>00:42:24</c:v>
                      </c:pt>
                      <c:pt idx="162">
                        <c:v>00:42:39</c:v>
                      </c:pt>
                      <c:pt idx="163">
                        <c:v>00:42:54</c:v>
                      </c:pt>
                      <c:pt idx="164">
                        <c:v>00:43:09</c:v>
                      </c:pt>
                      <c:pt idx="165">
                        <c:v>00:43:24</c:v>
                      </c:pt>
                      <c:pt idx="166">
                        <c:v>00:43:39</c:v>
                      </c:pt>
                      <c:pt idx="167">
                        <c:v>00:43:54</c:v>
                      </c:pt>
                      <c:pt idx="168">
                        <c:v>00:44:09</c:v>
                      </c:pt>
                      <c:pt idx="169">
                        <c:v>00:44:24</c:v>
                      </c:pt>
                      <c:pt idx="170">
                        <c:v>00:44:39</c:v>
                      </c:pt>
                      <c:pt idx="171">
                        <c:v>00:44:54</c:v>
                      </c:pt>
                      <c:pt idx="172">
                        <c:v>00:45:10</c:v>
                      </c:pt>
                      <c:pt idx="173">
                        <c:v>00:45:25</c:v>
                      </c:pt>
                      <c:pt idx="174">
                        <c:v>00:45:40</c:v>
                      </c:pt>
                      <c:pt idx="175">
                        <c:v>00:45:54</c:v>
                      </c:pt>
                      <c:pt idx="176">
                        <c:v>00:46:09</c:v>
                      </c:pt>
                      <c:pt idx="177">
                        <c:v>00:46:24</c:v>
                      </c:pt>
                      <c:pt idx="178">
                        <c:v>00:46:39</c:v>
                      </c:pt>
                      <c:pt idx="179">
                        <c:v>00:46:54</c:v>
                      </c:pt>
                      <c:pt idx="180">
                        <c:v>00:47:09</c:v>
                      </c:pt>
                      <c:pt idx="181">
                        <c:v>00:47:24</c:v>
                      </c:pt>
                      <c:pt idx="182">
                        <c:v>00:47:40</c:v>
                      </c:pt>
                      <c:pt idx="183">
                        <c:v>00:47:55</c:v>
                      </c:pt>
                      <c:pt idx="184">
                        <c:v>00:48:10</c:v>
                      </c:pt>
                      <c:pt idx="185">
                        <c:v>00:48:25</c:v>
                      </c:pt>
                      <c:pt idx="186">
                        <c:v>00:48:40</c:v>
                      </c:pt>
                      <c:pt idx="187">
                        <c:v>00:48:55</c:v>
                      </c:pt>
                      <c:pt idx="188">
                        <c:v>00:49:10</c:v>
                      </c:pt>
                      <c:pt idx="189">
                        <c:v>00:49:24</c:v>
                      </c:pt>
                      <c:pt idx="190">
                        <c:v>00:49:39</c:v>
                      </c:pt>
                      <c:pt idx="191">
                        <c:v>00:49:54</c:v>
                      </c:pt>
                      <c:pt idx="192">
                        <c:v>00:50:09</c:v>
                      </c:pt>
                      <c:pt idx="193">
                        <c:v>00:50:24</c:v>
                      </c:pt>
                      <c:pt idx="194">
                        <c:v>00:50:39</c:v>
                      </c:pt>
                      <c:pt idx="195">
                        <c:v>00:50:54</c:v>
                      </c:pt>
                      <c:pt idx="196">
                        <c:v>00:51:09</c:v>
                      </c:pt>
                      <c:pt idx="197">
                        <c:v>00:51:25</c:v>
                      </c:pt>
                      <c:pt idx="198">
                        <c:v>00:51:40</c:v>
                      </c:pt>
                      <c:pt idx="199">
                        <c:v>00:51:55</c:v>
                      </c:pt>
                      <c:pt idx="200">
                        <c:v>00:52:09</c:v>
                      </c:pt>
                      <c:pt idx="201">
                        <c:v>00:52:25</c:v>
                      </c:pt>
                      <c:pt idx="202">
                        <c:v>00:52:40</c:v>
                      </c:pt>
                      <c:pt idx="203">
                        <c:v>00:52:54</c:v>
                      </c:pt>
                      <c:pt idx="204">
                        <c:v>00:53:09</c:v>
                      </c:pt>
                      <c:pt idx="205">
                        <c:v>00:53:24</c:v>
                      </c:pt>
                      <c:pt idx="206">
                        <c:v>00:53:39</c:v>
                      </c:pt>
                      <c:pt idx="207">
                        <c:v>00:53:54</c:v>
                      </c:pt>
                      <c:pt idx="208">
                        <c:v>00:54:09</c:v>
                      </c:pt>
                      <c:pt idx="209">
                        <c:v>00:54:24</c:v>
                      </c:pt>
                      <c:pt idx="210">
                        <c:v>00:54:39</c:v>
                      </c:pt>
                      <c:pt idx="211">
                        <c:v>00:54:55</c:v>
                      </c:pt>
                      <c:pt idx="212">
                        <c:v>00:55:10</c:v>
                      </c:pt>
                      <c:pt idx="213">
                        <c:v>00:55:25</c:v>
                      </c:pt>
                      <c:pt idx="214">
                        <c:v>00:55:40</c:v>
                      </c:pt>
                      <c:pt idx="215">
                        <c:v>00:55:55</c:v>
                      </c:pt>
                      <c:pt idx="216">
                        <c:v>00:56:10</c:v>
                      </c:pt>
                      <c:pt idx="217">
                        <c:v>00:56:24</c:v>
                      </c:pt>
                      <c:pt idx="218">
                        <c:v>00:56:39</c:v>
                      </c:pt>
                      <c:pt idx="219">
                        <c:v>00:56:54</c:v>
                      </c:pt>
                      <c:pt idx="220">
                        <c:v>00:57:09</c:v>
                      </c:pt>
                      <c:pt idx="221">
                        <c:v>00:57:24</c:v>
                      </c:pt>
                      <c:pt idx="222">
                        <c:v>00:57:39</c:v>
                      </c:pt>
                      <c:pt idx="223">
                        <c:v>00:57:54</c:v>
                      </c:pt>
                      <c:pt idx="224">
                        <c:v>00:58:09</c:v>
                      </c:pt>
                      <c:pt idx="225">
                        <c:v>00:58:25</c:v>
                      </c:pt>
                      <c:pt idx="226">
                        <c:v>00:58:39</c:v>
                      </c:pt>
                      <c:pt idx="227">
                        <c:v>00:58:55</c:v>
                      </c:pt>
                      <c:pt idx="228">
                        <c:v>00:59:09</c:v>
                      </c:pt>
                      <c:pt idx="229">
                        <c:v>00:59:25</c:v>
                      </c:pt>
                      <c:pt idx="230">
                        <c:v>00:59:40</c:v>
                      </c:pt>
                      <c:pt idx="231">
                        <c:v>00:59:55</c:v>
                      </c:pt>
                      <c:pt idx="232">
                        <c:v>01:00:10</c:v>
                      </c:pt>
                      <c:pt idx="233">
                        <c:v>01:00:54</c:v>
                      </c:pt>
                      <c:pt idx="234">
                        <c:v>01:01:24</c:v>
                      </c:pt>
                      <c:pt idx="235">
                        <c:v>01:01:54</c:v>
                      </c:pt>
                      <c:pt idx="236">
                        <c:v>01:02:24</c:v>
                      </c:pt>
                      <c:pt idx="237">
                        <c:v>01:02:54</c:v>
                      </c:pt>
                      <c:pt idx="238">
                        <c:v>01:03:24</c:v>
                      </c:pt>
                      <c:pt idx="239">
                        <c:v>01:03:54</c:v>
                      </c:pt>
                      <c:pt idx="240">
                        <c:v>01:04:24</c:v>
                      </c:pt>
                      <c:pt idx="241">
                        <c:v>01:04:54</c:v>
                      </c:pt>
                      <c:pt idx="242">
                        <c:v>01:05:24</c:v>
                      </c:pt>
                      <c:pt idx="243">
                        <c:v>01:05:54</c:v>
                      </c:pt>
                      <c:pt idx="244">
                        <c:v>01:06:24</c:v>
                      </c:pt>
                      <c:pt idx="245">
                        <c:v>01:06:54</c:v>
                      </c:pt>
                      <c:pt idx="246">
                        <c:v>01:07:24</c:v>
                      </c:pt>
                      <c:pt idx="247">
                        <c:v>01:07:54</c:v>
                      </c:pt>
                      <c:pt idx="248">
                        <c:v>01:08:24</c:v>
                      </c:pt>
                      <c:pt idx="249">
                        <c:v>01:08:54</c:v>
                      </c:pt>
                      <c:pt idx="250">
                        <c:v>01:09:24</c:v>
                      </c:pt>
                      <c:pt idx="251">
                        <c:v>01:09:54</c:v>
                      </c:pt>
                      <c:pt idx="252">
                        <c:v>01:10:24</c:v>
                      </c:pt>
                      <c:pt idx="253">
                        <c:v>01:10:54</c:v>
                      </c:pt>
                      <c:pt idx="254">
                        <c:v>01:11:24</c:v>
                      </c:pt>
                      <c:pt idx="255">
                        <c:v>01:11:54</c:v>
                      </c:pt>
                      <c:pt idx="256">
                        <c:v>01:12:24</c:v>
                      </c:pt>
                      <c:pt idx="257">
                        <c:v>01:12:54</c:v>
                      </c:pt>
                      <c:pt idx="258">
                        <c:v>01:13:24</c:v>
                      </c:pt>
                      <c:pt idx="259">
                        <c:v>01:13:54</c:v>
                      </c:pt>
                      <c:pt idx="260">
                        <c:v>01:14:24</c:v>
                      </c:pt>
                      <c:pt idx="261">
                        <c:v>01:14:54</c:v>
                      </c:pt>
                      <c:pt idx="262">
                        <c:v>01:15:24</c:v>
                      </c:pt>
                      <c:pt idx="263">
                        <c:v>01:15:54</c:v>
                      </c:pt>
                      <c:pt idx="264">
                        <c:v>01:16:24</c:v>
                      </c:pt>
                      <c:pt idx="265">
                        <c:v>01:16:54</c:v>
                      </c:pt>
                      <c:pt idx="266">
                        <c:v>01:17:24</c:v>
                      </c:pt>
                      <c:pt idx="267">
                        <c:v>01:17:54</c:v>
                      </c:pt>
                      <c:pt idx="268">
                        <c:v>01:18:24</c:v>
                      </c:pt>
                      <c:pt idx="269">
                        <c:v>01:18:54</c:v>
                      </c:pt>
                      <c:pt idx="270">
                        <c:v>01:19:24</c:v>
                      </c:pt>
                      <c:pt idx="271">
                        <c:v>01:19:54</c:v>
                      </c:pt>
                      <c:pt idx="272">
                        <c:v>01:20:24</c:v>
                      </c:pt>
                      <c:pt idx="273">
                        <c:v>01:20:54</c:v>
                      </c:pt>
                      <c:pt idx="274">
                        <c:v>01:21:24</c:v>
                      </c:pt>
                      <c:pt idx="275">
                        <c:v>01:21:54</c:v>
                      </c:pt>
                      <c:pt idx="276">
                        <c:v>01:22:24</c:v>
                      </c:pt>
                      <c:pt idx="277">
                        <c:v>01:22:54</c:v>
                      </c:pt>
                      <c:pt idx="278">
                        <c:v>01:23:24</c:v>
                      </c:pt>
                      <c:pt idx="279">
                        <c:v>01:23:54</c:v>
                      </c:pt>
                      <c:pt idx="280">
                        <c:v>01:24:24</c:v>
                      </c:pt>
                      <c:pt idx="281">
                        <c:v>01:24:54</c:v>
                      </c:pt>
                      <c:pt idx="282">
                        <c:v>01:25:24</c:v>
                      </c:pt>
                      <c:pt idx="283">
                        <c:v>01:25:54</c:v>
                      </c:pt>
                      <c:pt idx="284">
                        <c:v>01:26:24</c:v>
                      </c:pt>
                      <c:pt idx="285">
                        <c:v>01:26:54</c:v>
                      </c:pt>
                      <c:pt idx="286">
                        <c:v>01:27:24</c:v>
                      </c:pt>
                      <c:pt idx="287">
                        <c:v>01:27:54</c:v>
                      </c:pt>
                      <c:pt idx="288">
                        <c:v>01:28:23</c:v>
                      </c:pt>
                      <c:pt idx="289">
                        <c:v>01:28:54</c:v>
                      </c:pt>
                      <c:pt idx="290">
                        <c:v>01:29:24</c:v>
                      </c:pt>
                      <c:pt idx="291">
                        <c:v>01:29:54</c:v>
                      </c:pt>
                      <c:pt idx="292">
                        <c:v>01:30:24</c:v>
                      </c:pt>
                      <c:pt idx="293">
                        <c:v>01:30:54</c:v>
                      </c:pt>
                      <c:pt idx="294">
                        <c:v>01:31:24</c:v>
                      </c:pt>
                      <c:pt idx="295">
                        <c:v>01:31:54</c:v>
                      </c:pt>
                      <c:pt idx="296">
                        <c:v>01:32:24</c:v>
                      </c:pt>
                      <c:pt idx="297">
                        <c:v>01:32:54</c:v>
                      </c:pt>
                      <c:pt idx="298">
                        <c:v>01:33:24</c:v>
                      </c:pt>
                      <c:pt idx="299">
                        <c:v>01:33:54</c:v>
                      </c:pt>
                      <c:pt idx="300">
                        <c:v>01:34:23</c:v>
                      </c:pt>
                      <c:pt idx="301">
                        <c:v>01:34:54</c:v>
                      </c:pt>
                      <c:pt idx="302">
                        <c:v>01:35:24</c:v>
                      </c:pt>
                      <c:pt idx="303">
                        <c:v>01:35:54</c:v>
                      </c:pt>
                      <c:pt idx="304">
                        <c:v>01:36:24</c:v>
                      </c:pt>
                      <c:pt idx="305">
                        <c:v>01:36:54</c:v>
                      </c:pt>
                      <c:pt idx="306">
                        <c:v>01:37:24</c:v>
                      </c:pt>
                      <c:pt idx="307">
                        <c:v>01:37:54</c:v>
                      </c:pt>
                      <c:pt idx="308">
                        <c:v>01:38:24</c:v>
                      </c:pt>
                      <c:pt idx="309">
                        <c:v>01:38:54</c:v>
                      </c:pt>
                      <c:pt idx="310">
                        <c:v>01:39:24</c:v>
                      </c:pt>
                      <c:pt idx="311">
                        <c:v>01:39:54</c:v>
                      </c:pt>
                      <c:pt idx="312">
                        <c:v>01:40:24</c:v>
                      </c:pt>
                      <c:pt idx="313">
                        <c:v>01:40:54</c:v>
                      </c:pt>
                      <c:pt idx="314">
                        <c:v>01:41:24</c:v>
                      </c:pt>
                      <c:pt idx="315">
                        <c:v>01:41:54</c:v>
                      </c:pt>
                      <c:pt idx="316">
                        <c:v>01:42:24</c:v>
                      </c:pt>
                      <c:pt idx="317">
                        <c:v>01:42:54</c:v>
                      </c:pt>
                      <c:pt idx="318">
                        <c:v>01:43:24</c:v>
                      </c:pt>
                      <c:pt idx="319">
                        <c:v>01:43:54</c:v>
                      </c:pt>
                      <c:pt idx="320">
                        <c:v>01:44:24</c:v>
                      </c:pt>
                      <c:pt idx="321">
                        <c:v>01:44:54</c:v>
                      </c:pt>
                      <c:pt idx="322">
                        <c:v>01:45:24</c:v>
                      </c:pt>
                      <c:pt idx="323">
                        <c:v>01:45:54</c:v>
                      </c:pt>
                      <c:pt idx="324">
                        <c:v>01:46:24</c:v>
                      </c:pt>
                      <c:pt idx="325">
                        <c:v>01:46:54</c:v>
                      </c:pt>
                      <c:pt idx="326">
                        <c:v>01:47:24</c:v>
                      </c:pt>
                      <c:pt idx="327">
                        <c:v>01:47:54</c:v>
                      </c:pt>
                      <c:pt idx="328">
                        <c:v>01:48:24</c:v>
                      </c:pt>
                      <c:pt idx="329">
                        <c:v>01:48:53</c:v>
                      </c:pt>
                      <c:pt idx="330">
                        <c:v>01:49:24</c:v>
                      </c:pt>
                      <c:pt idx="331">
                        <c:v>01:49:54</c:v>
                      </c:pt>
                      <c:pt idx="332">
                        <c:v>01:50:24</c:v>
                      </c:pt>
                      <c:pt idx="333">
                        <c:v>01:50:54</c:v>
                      </c:pt>
                      <c:pt idx="334">
                        <c:v>01:51:24</c:v>
                      </c:pt>
                      <c:pt idx="335">
                        <c:v>01:51:54</c:v>
                      </c:pt>
                      <c:pt idx="336">
                        <c:v>01:52:24</c:v>
                      </c:pt>
                      <c:pt idx="337">
                        <c:v>01:52:54</c:v>
                      </c:pt>
                      <c:pt idx="338">
                        <c:v>01:53:24</c:v>
                      </c:pt>
                      <c:pt idx="339">
                        <c:v>01:53:54</c:v>
                      </c:pt>
                      <c:pt idx="340">
                        <c:v>01:54:24</c:v>
                      </c:pt>
                      <c:pt idx="341">
                        <c:v>01:54:54</c:v>
                      </c:pt>
                      <c:pt idx="342">
                        <c:v>01:55:24</c:v>
                      </c:pt>
                      <c:pt idx="343">
                        <c:v>01:55:54</c:v>
                      </c:pt>
                      <c:pt idx="344">
                        <c:v>01:56:24</c:v>
                      </c:pt>
                      <c:pt idx="345">
                        <c:v>01:56:54</c:v>
                      </c:pt>
                      <c:pt idx="346">
                        <c:v>01:57:24</c:v>
                      </c:pt>
                      <c:pt idx="347">
                        <c:v>01:57:54</c:v>
                      </c:pt>
                      <c:pt idx="348">
                        <c:v>01:58:24</c:v>
                      </c:pt>
                      <c:pt idx="349">
                        <c:v>01:58:54</c:v>
                      </c:pt>
                      <c:pt idx="350">
                        <c:v>01:59:24</c:v>
                      </c:pt>
                      <c:pt idx="351">
                        <c:v>01:59:54</c:v>
                      </c:pt>
                      <c:pt idx="352">
                        <c:v>02:00:24</c:v>
                      </c:pt>
                      <c:pt idx="353">
                        <c:v>02:00:54</c:v>
                      </c:pt>
                      <c:pt idx="354">
                        <c:v>02:01:24</c:v>
                      </c:pt>
                      <c:pt idx="355">
                        <c:v>02:01:54</c:v>
                      </c:pt>
                      <c:pt idx="356">
                        <c:v>02:02:24</c:v>
                      </c:pt>
                      <c:pt idx="357">
                        <c:v>02:02:54</c:v>
                      </c:pt>
                      <c:pt idx="358">
                        <c:v>02:03:24</c:v>
                      </c:pt>
                      <c:pt idx="359">
                        <c:v>02:03:54</c:v>
                      </c:pt>
                      <c:pt idx="360">
                        <c:v>02:04:24</c:v>
                      </c:pt>
                      <c:pt idx="361">
                        <c:v>02:04:54</c:v>
                      </c:pt>
                      <c:pt idx="362">
                        <c:v>02:05:24</c:v>
                      </c:pt>
                      <c:pt idx="363">
                        <c:v>02:05:54</c:v>
                      </c:pt>
                      <c:pt idx="364">
                        <c:v>02:06:24</c:v>
                      </c:pt>
                      <c:pt idx="365">
                        <c:v>02:06:54</c:v>
                      </c:pt>
                      <c:pt idx="366">
                        <c:v>02:07:24</c:v>
                      </c:pt>
                      <c:pt idx="367">
                        <c:v>02:07:54</c:v>
                      </c:pt>
                      <c:pt idx="368">
                        <c:v>02:08:24</c:v>
                      </c:pt>
                      <c:pt idx="369">
                        <c:v>02:08:54</c:v>
                      </c:pt>
                      <c:pt idx="370">
                        <c:v>02:09:24</c:v>
                      </c:pt>
                      <c:pt idx="371">
                        <c:v>02:09:54</c:v>
                      </c:pt>
                      <c:pt idx="372">
                        <c:v>02:10:24</c:v>
                      </c:pt>
                      <c:pt idx="373">
                        <c:v>02:10:54</c:v>
                      </c:pt>
                      <c:pt idx="374">
                        <c:v>02:11:24</c:v>
                      </c:pt>
                      <c:pt idx="375">
                        <c:v>02:11:54</c:v>
                      </c:pt>
                      <c:pt idx="376">
                        <c:v>02:12:24</c:v>
                      </c:pt>
                      <c:pt idx="377">
                        <c:v>02:12:54</c:v>
                      </c:pt>
                      <c:pt idx="378">
                        <c:v>02:13:24</c:v>
                      </c:pt>
                      <c:pt idx="379">
                        <c:v>02:13:54</c:v>
                      </c:pt>
                      <c:pt idx="380">
                        <c:v>02:14:24</c:v>
                      </c:pt>
                      <c:pt idx="381">
                        <c:v>02:14:54</c:v>
                      </c:pt>
                      <c:pt idx="382">
                        <c:v>02:15:24</c:v>
                      </c:pt>
                      <c:pt idx="383">
                        <c:v>02:15:54</c:v>
                      </c:pt>
                      <c:pt idx="384">
                        <c:v>02:16:24</c:v>
                      </c:pt>
                      <c:pt idx="385">
                        <c:v>02:16:54</c:v>
                      </c:pt>
                      <c:pt idx="386">
                        <c:v>02:17:24</c:v>
                      </c:pt>
                      <c:pt idx="387">
                        <c:v>02:17:54</c:v>
                      </c:pt>
                      <c:pt idx="388">
                        <c:v>02:18:24</c:v>
                      </c:pt>
                      <c:pt idx="389">
                        <c:v>02:18:54</c:v>
                      </c:pt>
                      <c:pt idx="390">
                        <c:v>02:19:24</c:v>
                      </c:pt>
                      <c:pt idx="391">
                        <c:v>02:19:54</c:v>
                      </c:pt>
                      <c:pt idx="392">
                        <c:v>02:20:24</c:v>
                      </c:pt>
                      <c:pt idx="393">
                        <c:v>02:20:54</c:v>
                      </c:pt>
                      <c:pt idx="394">
                        <c:v>02:21:24</c:v>
                      </c:pt>
                      <c:pt idx="395">
                        <c:v>02:21:54</c:v>
                      </c:pt>
                      <c:pt idx="396">
                        <c:v>02:22:24</c:v>
                      </c:pt>
                      <c:pt idx="397">
                        <c:v>02:22:54</c:v>
                      </c:pt>
                      <c:pt idx="398">
                        <c:v>02:23:24</c:v>
                      </c:pt>
                      <c:pt idx="399">
                        <c:v>02:23:54</c:v>
                      </c:pt>
                      <c:pt idx="400">
                        <c:v>02:24:24</c:v>
                      </c:pt>
                      <c:pt idx="401">
                        <c:v>02:24:54</c:v>
                      </c:pt>
                      <c:pt idx="402">
                        <c:v>02:25:24</c:v>
                      </c:pt>
                      <c:pt idx="403">
                        <c:v>02:25:54</c:v>
                      </c:pt>
                      <c:pt idx="404">
                        <c:v>02:26:24</c:v>
                      </c:pt>
                      <c:pt idx="405">
                        <c:v>02:26:54</c:v>
                      </c:pt>
                      <c:pt idx="406">
                        <c:v>02:27:24</c:v>
                      </c:pt>
                      <c:pt idx="407">
                        <c:v>02:27:54</c:v>
                      </c:pt>
                      <c:pt idx="408">
                        <c:v>02:28:24</c:v>
                      </c:pt>
                      <c:pt idx="409">
                        <c:v>02:28:54</c:v>
                      </c:pt>
                      <c:pt idx="410">
                        <c:v>02:29:24</c:v>
                      </c:pt>
                      <c:pt idx="411">
                        <c:v>02:29:54</c:v>
                      </c:pt>
                      <c:pt idx="412">
                        <c:v>02:30:24</c:v>
                      </c:pt>
                      <c:pt idx="413">
                        <c:v>02:30:54</c:v>
                      </c:pt>
                      <c:pt idx="414">
                        <c:v>02:31:24</c:v>
                      </c:pt>
                      <c:pt idx="415">
                        <c:v>02:31:54</c:v>
                      </c:pt>
                      <c:pt idx="416">
                        <c:v>02:32:24</c:v>
                      </c:pt>
                      <c:pt idx="417">
                        <c:v>02:32:54</c:v>
                      </c:pt>
                      <c:pt idx="418">
                        <c:v>02:33:24</c:v>
                      </c:pt>
                      <c:pt idx="419">
                        <c:v>02:33:54</c:v>
                      </c:pt>
                      <c:pt idx="420">
                        <c:v>02:34:24</c:v>
                      </c:pt>
                      <c:pt idx="421">
                        <c:v>02:34:54</c:v>
                      </c:pt>
                      <c:pt idx="422">
                        <c:v>02:35:24</c:v>
                      </c:pt>
                      <c:pt idx="423">
                        <c:v>02:35:54</c:v>
                      </c:pt>
                      <c:pt idx="424">
                        <c:v>02:36:24</c:v>
                      </c:pt>
                      <c:pt idx="425">
                        <c:v>02:36:54</c:v>
                      </c:pt>
                      <c:pt idx="426">
                        <c:v>02:37:24</c:v>
                      </c:pt>
                      <c:pt idx="427">
                        <c:v>02:37:54</c:v>
                      </c:pt>
                      <c:pt idx="428">
                        <c:v>02:38:24</c:v>
                      </c:pt>
                      <c:pt idx="429">
                        <c:v>02:38:54</c:v>
                      </c:pt>
                      <c:pt idx="430">
                        <c:v>02:39:24</c:v>
                      </c:pt>
                      <c:pt idx="431">
                        <c:v>02:39:54</c:v>
                      </c:pt>
                      <c:pt idx="432">
                        <c:v>02:40:24</c:v>
                      </c:pt>
                      <c:pt idx="433">
                        <c:v>02:40:54</c:v>
                      </c:pt>
                      <c:pt idx="434">
                        <c:v>02:41:24</c:v>
                      </c:pt>
                      <c:pt idx="435">
                        <c:v>02:41:54</c:v>
                      </c:pt>
                      <c:pt idx="436">
                        <c:v>02:42:24</c:v>
                      </c:pt>
                      <c:pt idx="437">
                        <c:v>02:42:54</c:v>
                      </c:pt>
                      <c:pt idx="438">
                        <c:v>02:43:24</c:v>
                      </c:pt>
                      <c:pt idx="439">
                        <c:v>02:43:54</c:v>
                      </c:pt>
                      <c:pt idx="440">
                        <c:v>02:44:24</c:v>
                      </c:pt>
                      <c:pt idx="441">
                        <c:v>02:44:54</c:v>
                      </c:pt>
                      <c:pt idx="442">
                        <c:v>02:45:24</c:v>
                      </c:pt>
                      <c:pt idx="443">
                        <c:v>02:45:54</c:v>
                      </c:pt>
                      <c:pt idx="444">
                        <c:v>02:46:24</c:v>
                      </c:pt>
                      <c:pt idx="445">
                        <c:v>02:46:54</c:v>
                      </c:pt>
                      <c:pt idx="446">
                        <c:v>02:47:24</c:v>
                      </c:pt>
                      <c:pt idx="447">
                        <c:v>02:47:54</c:v>
                      </c:pt>
                      <c:pt idx="448">
                        <c:v>02:48:24</c:v>
                      </c:pt>
                      <c:pt idx="449">
                        <c:v>02:48:54</c:v>
                      </c:pt>
                      <c:pt idx="450">
                        <c:v>02:49:24</c:v>
                      </c:pt>
                      <c:pt idx="451">
                        <c:v>02:49:54</c:v>
                      </c:pt>
                      <c:pt idx="452">
                        <c:v>02:50:24</c:v>
                      </c:pt>
                      <c:pt idx="453">
                        <c:v>02:50:54</c:v>
                      </c:pt>
                      <c:pt idx="454">
                        <c:v>02:51:24</c:v>
                      </c:pt>
                      <c:pt idx="455">
                        <c:v>02:51:54</c:v>
                      </c:pt>
                      <c:pt idx="456">
                        <c:v>02:52:24</c:v>
                      </c:pt>
                      <c:pt idx="457">
                        <c:v>02:52:54</c:v>
                      </c:pt>
                      <c:pt idx="458">
                        <c:v>02:53:24</c:v>
                      </c:pt>
                      <c:pt idx="459">
                        <c:v>02:53:54</c:v>
                      </c:pt>
                      <c:pt idx="460">
                        <c:v>02:54:24</c:v>
                      </c:pt>
                      <c:pt idx="461">
                        <c:v>02:54:54</c:v>
                      </c:pt>
                      <c:pt idx="462">
                        <c:v>02:55:24</c:v>
                      </c:pt>
                      <c:pt idx="463">
                        <c:v>02:55:54</c:v>
                      </c:pt>
                      <c:pt idx="464">
                        <c:v>02:56:24</c:v>
                      </c:pt>
                      <c:pt idx="465">
                        <c:v>02:56:54</c:v>
                      </c:pt>
                      <c:pt idx="466">
                        <c:v>02:57:24</c:v>
                      </c:pt>
                      <c:pt idx="467">
                        <c:v>02:57:54</c:v>
                      </c:pt>
                      <c:pt idx="468">
                        <c:v>02:58:24</c:v>
                      </c:pt>
                      <c:pt idx="469">
                        <c:v>02:58:54</c:v>
                      </c:pt>
                      <c:pt idx="470">
                        <c:v>02:59:24</c:v>
                      </c:pt>
                      <c:pt idx="471">
                        <c:v>02:59:54</c:v>
                      </c:pt>
                      <c:pt idx="472">
                        <c:v>03:00:24</c:v>
                      </c:pt>
                      <c:pt idx="473">
                        <c:v>03:00:54</c:v>
                      </c:pt>
                      <c:pt idx="474">
                        <c:v>03:01:24</c:v>
                      </c:pt>
                      <c:pt idx="475">
                        <c:v>03:01:54</c:v>
                      </c:pt>
                      <c:pt idx="476">
                        <c:v>03:02:24</c:v>
                      </c:pt>
                      <c:pt idx="477">
                        <c:v>03:02:54</c:v>
                      </c:pt>
                      <c:pt idx="478">
                        <c:v>03:03:24</c:v>
                      </c:pt>
                      <c:pt idx="479">
                        <c:v>03:03:54</c:v>
                      </c:pt>
                      <c:pt idx="480">
                        <c:v>03:04:24</c:v>
                      </c:pt>
                      <c:pt idx="481">
                        <c:v>03:04:54</c:v>
                      </c:pt>
                      <c:pt idx="482">
                        <c:v>03:05:24</c:v>
                      </c:pt>
                      <c:pt idx="483">
                        <c:v>03:05:54</c:v>
                      </c:pt>
                      <c:pt idx="484">
                        <c:v>03:06:24</c:v>
                      </c:pt>
                      <c:pt idx="485">
                        <c:v>03:06:54</c:v>
                      </c:pt>
                      <c:pt idx="486">
                        <c:v>03:07:24</c:v>
                      </c:pt>
                      <c:pt idx="487">
                        <c:v>03:07:54</c:v>
                      </c:pt>
                      <c:pt idx="488">
                        <c:v>03:08:24</c:v>
                      </c:pt>
                      <c:pt idx="489">
                        <c:v>03:08:54</c:v>
                      </c:pt>
                      <c:pt idx="490">
                        <c:v>03:09:24</c:v>
                      </c:pt>
                      <c:pt idx="491">
                        <c:v>03:09:54</c:v>
                      </c:pt>
                      <c:pt idx="492">
                        <c:v>03:10:24</c:v>
                      </c:pt>
                      <c:pt idx="493">
                        <c:v>03:10:54</c:v>
                      </c:pt>
                      <c:pt idx="494">
                        <c:v>03:11:24</c:v>
                      </c:pt>
                      <c:pt idx="495">
                        <c:v>03:11:54</c:v>
                      </c:pt>
                      <c:pt idx="496">
                        <c:v>03:12:24</c:v>
                      </c:pt>
                      <c:pt idx="497">
                        <c:v>03:12:53</c:v>
                      </c:pt>
                      <c:pt idx="498">
                        <c:v>03:13:24</c:v>
                      </c:pt>
                      <c:pt idx="499">
                        <c:v>03:13:54</c:v>
                      </c:pt>
                      <c:pt idx="500">
                        <c:v>03:14:24</c:v>
                      </c:pt>
                      <c:pt idx="501">
                        <c:v>03:14:54</c:v>
                      </c:pt>
                      <c:pt idx="502">
                        <c:v>03:15:24</c:v>
                      </c:pt>
                      <c:pt idx="503">
                        <c:v>03:15:54</c:v>
                      </c:pt>
                      <c:pt idx="504">
                        <c:v>03:16:24</c:v>
                      </c:pt>
                      <c:pt idx="505">
                        <c:v>03:16:54</c:v>
                      </c:pt>
                      <c:pt idx="506">
                        <c:v>03:17:24</c:v>
                      </c:pt>
                      <c:pt idx="507">
                        <c:v>03:17:54</c:v>
                      </c:pt>
                      <c:pt idx="508">
                        <c:v>03:18:24</c:v>
                      </c:pt>
                      <c:pt idx="509">
                        <c:v>03:18:54</c:v>
                      </c:pt>
                      <c:pt idx="510">
                        <c:v>03:19:24</c:v>
                      </c:pt>
                      <c:pt idx="511">
                        <c:v>03:19:54</c:v>
                      </c:pt>
                      <c:pt idx="512">
                        <c:v>03:20:24</c:v>
                      </c:pt>
                      <c:pt idx="513">
                        <c:v>03:20:54</c:v>
                      </c:pt>
                      <c:pt idx="514">
                        <c:v>03:21:24</c:v>
                      </c:pt>
                      <c:pt idx="515">
                        <c:v>03:21:54</c:v>
                      </c:pt>
                      <c:pt idx="516">
                        <c:v>03:22:24</c:v>
                      </c:pt>
                      <c:pt idx="517">
                        <c:v>03:22:54</c:v>
                      </c:pt>
                      <c:pt idx="518">
                        <c:v>03:23:24</c:v>
                      </c:pt>
                      <c:pt idx="519">
                        <c:v>03:23:54</c:v>
                      </c:pt>
                      <c:pt idx="520">
                        <c:v>03:24:24</c:v>
                      </c:pt>
                      <c:pt idx="521">
                        <c:v>03:24:54</c:v>
                      </c:pt>
                      <c:pt idx="522">
                        <c:v>03:25:24</c:v>
                      </c:pt>
                      <c:pt idx="523">
                        <c:v>03:25:54</c:v>
                      </c:pt>
                      <c:pt idx="524">
                        <c:v>03:26:24</c:v>
                      </c:pt>
                      <c:pt idx="525">
                        <c:v>03:26:54</c:v>
                      </c:pt>
                      <c:pt idx="526">
                        <c:v>03:27:24</c:v>
                      </c:pt>
                      <c:pt idx="527">
                        <c:v>03:27:54</c:v>
                      </c:pt>
                      <c:pt idx="528">
                        <c:v>03:28:24</c:v>
                      </c:pt>
                      <c:pt idx="529">
                        <c:v>03:28:54</c:v>
                      </c:pt>
                      <c:pt idx="530">
                        <c:v>03:29:24</c:v>
                      </c:pt>
                      <c:pt idx="531">
                        <c:v>03:29:54</c:v>
                      </c:pt>
                      <c:pt idx="532">
                        <c:v>03:30:24</c:v>
                      </c:pt>
                      <c:pt idx="533">
                        <c:v>03:30:54</c:v>
                      </c:pt>
                      <c:pt idx="534">
                        <c:v>03:31:24</c:v>
                      </c:pt>
                      <c:pt idx="535">
                        <c:v>03:31:54</c:v>
                      </c:pt>
                      <c:pt idx="536">
                        <c:v>03:32:24</c:v>
                      </c:pt>
                      <c:pt idx="537">
                        <c:v>03:32:55</c:v>
                      </c:pt>
                      <c:pt idx="538">
                        <c:v>03:33:24</c:v>
                      </c:pt>
                      <c:pt idx="539">
                        <c:v>03:33:54</c:v>
                      </c:pt>
                      <c:pt idx="540">
                        <c:v>03:34:24</c:v>
                      </c:pt>
                      <c:pt idx="541">
                        <c:v>03:34:54</c:v>
                      </c:pt>
                      <c:pt idx="542">
                        <c:v>03:35:24</c:v>
                      </c:pt>
                      <c:pt idx="543">
                        <c:v>03:35:54</c:v>
                      </c:pt>
                      <c:pt idx="544">
                        <c:v>03:36:24</c:v>
                      </c:pt>
                      <c:pt idx="545">
                        <c:v>03:36:54</c:v>
                      </c:pt>
                      <c:pt idx="546">
                        <c:v>03:37:24</c:v>
                      </c:pt>
                      <c:pt idx="547">
                        <c:v>03:37:54</c:v>
                      </c:pt>
                      <c:pt idx="548">
                        <c:v>03:38:24</c:v>
                      </c:pt>
                      <c:pt idx="549">
                        <c:v>03:38:54</c:v>
                      </c:pt>
                      <c:pt idx="550">
                        <c:v>03:39:24</c:v>
                      </c:pt>
                      <c:pt idx="551">
                        <c:v>03:39:54</c:v>
                      </c:pt>
                      <c:pt idx="552">
                        <c:v>03:40:24</c:v>
                      </c:pt>
                      <c:pt idx="553">
                        <c:v>03:40:54</c:v>
                      </c:pt>
                      <c:pt idx="554">
                        <c:v>03:41:24</c:v>
                      </c:pt>
                      <c:pt idx="555">
                        <c:v>03:41:54</c:v>
                      </c:pt>
                      <c:pt idx="556">
                        <c:v>03:42:23</c:v>
                      </c:pt>
                      <c:pt idx="557">
                        <c:v>03:42:54</c:v>
                      </c:pt>
                      <c:pt idx="558">
                        <c:v>03:43:24</c:v>
                      </c:pt>
                      <c:pt idx="559">
                        <c:v>03:43:54</c:v>
                      </c:pt>
                      <c:pt idx="560">
                        <c:v>03:44:24</c:v>
                      </c:pt>
                      <c:pt idx="561">
                        <c:v>03:44:54</c:v>
                      </c:pt>
                      <c:pt idx="562">
                        <c:v>03:45:24</c:v>
                      </c:pt>
                      <c:pt idx="563">
                        <c:v>03:45:54</c:v>
                      </c:pt>
                      <c:pt idx="564">
                        <c:v>03:46:24</c:v>
                      </c:pt>
                      <c:pt idx="565">
                        <c:v>03:46:54</c:v>
                      </c:pt>
                      <c:pt idx="566">
                        <c:v>03:47:24</c:v>
                      </c:pt>
                      <c:pt idx="567">
                        <c:v>03:47:54</c:v>
                      </c:pt>
                      <c:pt idx="568">
                        <c:v>03:48:24</c:v>
                      </c:pt>
                      <c:pt idx="569">
                        <c:v>03:48:54</c:v>
                      </c:pt>
                      <c:pt idx="570">
                        <c:v>03:49:23</c:v>
                      </c:pt>
                      <c:pt idx="571">
                        <c:v>03:49:54</c:v>
                      </c:pt>
                      <c:pt idx="572">
                        <c:v>03:50:24</c:v>
                      </c:pt>
                      <c:pt idx="573">
                        <c:v>03:50:54</c:v>
                      </c:pt>
                      <c:pt idx="574">
                        <c:v>03:51:24</c:v>
                      </c:pt>
                      <c:pt idx="575">
                        <c:v>03:51:54</c:v>
                      </c:pt>
                      <c:pt idx="576">
                        <c:v>03:52:24</c:v>
                      </c:pt>
                      <c:pt idx="577">
                        <c:v>03:52:54</c:v>
                      </c:pt>
                      <c:pt idx="578">
                        <c:v>03:53:24</c:v>
                      </c:pt>
                      <c:pt idx="579">
                        <c:v>03:53:54</c:v>
                      </c:pt>
                      <c:pt idx="580">
                        <c:v>03:54:24</c:v>
                      </c:pt>
                      <c:pt idx="581">
                        <c:v>03:54:54</c:v>
                      </c:pt>
                      <c:pt idx="582">
                        <c:v>03:55:24</c:v>
                      </c:pt>
                      <c:pt idx="583">
                        <c:v>03:55:54</c:v>
                      </c:pt>
                      <c:pt idx="584">
                        <c:v>03:56:24</c:v>
                      </c:pt>
                      <c:pt idx="585">
                        <c:v>03:56:54</c:v>
                      </c:pt>
                      <c:pt idx="586">
                        <c:v>03:57:24</c:v>
                      </c:pt>
                      <c:pt idx="587">
                        <c:v>03:57:54</c:v>
                      </c:pt>
                      <c:pt idx="588">
                        <c:v>03:58:24</c:v>
                      </c:pt>
                      <c:pt idx="589">
                        <c:v>03:58:54</c:v>
                      </c:pt>
                      <c:pt idx="590">
                        <c:v>03:59:24</c:v>
                      </c:pt>
                      <c:pt idx="591">
                        <c:v>03:59:54</c:v>
                      </c:pt>
                      <c:pt idx="592">
                        <c:v>04:00:24</c:v>
                      </c:pt>
                      <c:pt idx="593">
                        <c:v>04:00:53</c:v>
                      </c:pt>
                      <c:pt idx="594">
                        <c:v>04:01:24</c:v>
                      </c:pt>
                      <c:pt idx="595">
                        <c:v>04:01:54</c:v>
                      </c:pt>
                      <c:pt idx="596">
                        <c:v>04:02:24</c:v>
                      </c:pt>
                      <c:pt idx="597">
                        <c:v>04:02:54</c:v>
                      </c:pt>
                      <c:pt idx="598">
                        <c:v>04:03:24</c:v>
                      </c:pt>
                      <c:pt idx="599">
                        <c:v>04:03:54</c:v>
                      </c:pt>
                      <c:pt idx="600">
                        <c:v>04:04:24</c:v>
                      </c:pt>
                      <c:pt idx="601">
                        <c:v>04:04:54</c:v>
                      </c:pt>
                      <c:pt idx="602">
                        <c:v>04:05:24</c:v>
                      </c:pt>
                      <c:pt idx="603">
                        <c:v>04:05:54</c:v>
                      </c:pt>
                      <c:pt idx="604">
                        <c:v>04:06:24</c:v>
                      </c:pt>
                      <c:pt idx="605">
                        <c:v>04:06:54</c:v>
                      </c:pt>
                      <c:pt idx="606">
                        <c:v>04:07:24</c:v>
                      </c:pt>
                      <c:pt idx="607">
                        <c:v>04:07:54</c:v>
                      </c:pt>
                      <c:pt idx="608">
                        <c:v>04:08:24</c:v>
                      </c:pt>
                      <c:pt idx="609">
                        <c:v>04:08:54</c:v>
                      </c:pt>
                      <c:pt idx="610">
                        <c:v>04:09:24</c:v>
                      </c:pt>
                      <c:pt idx="611">
                        <c:v>04:09:54</c:v>
                      </c:pt>
                      <c:pt idx="612">
                        <c:v>04:10:24</c:v>
                      </c:pt>
                      <c:pt idx="613">
                        <c:v>04:10:54</c:v>
                      </c:pt>
                      <c:pt idx="614">
                        <c:v>04:11:24</c:v>
                      </c:pt>
                      <c:pt idx="615">
                        <c:v>04:11:54</c:v>
                      </c:pt>
                      <c:pt idx="616">
                        <c:v>04:12:24</c:v>
                      </c:pt>
                      <c:pt idx="617">
                        <c:v>04:12:54</c:v>
                      </c:pt>
                      <c:pt idx="618">
                        <c:v>04:13:24</c:v>
                      </c:pt>
                      <c:pt idx="619">
                        <c:v>04:13:54</c:v>
                      </c:pt>
                      <c:pt idx="620">
                        <c:v>04:14:24</c:v>
                      </c:pt>
                      <c:pt idx="621">
                        <c:v>04:14:54</c:v>
                      </c:pt>
                      <c:pt idx="622">
                        <c:v>04:15:24</c:v>
                      </c:pt>
                      <c:pt idx="623">
                        <c:v>04:15:54</c:v>
                      </c:pt>
                      <c:pt idx="624">
                        <c:v>04:16:24</c:v>
                      </c:pt>
                      <c:pt idx="625">
                        <c:v>04:16:54</c:v>
                      </c:pt>
                      <c:pt idx="626">
                        <c:v>04:17:24</c:v>
                      </c:pt>
                      <c:pt idx="627">
                        <c:v>04:17:54</c:v>
                      </c:pt>
                      <c:pt idx="628">
                        <c:v>04:18:24</c:v>
                      </c:pt>
                      <c:pt idx="629">
                        <c:v>04:18:54</c:v>
                      </c:pt>
                      <c:pt idx="630">
                        <c:v>04:19:24</c:v>
                      </c:pt>
                      <c:pt idx="631">
                        <c:v>04:19:54</c:v>
                      </c:pt>
                      <c:pt idx="632">
                        <c:v>04:20:24</c:v>
                      </c:pt>
                      <c:pt idx="633">
                        <c:v>04:20:54</c:v>
                      </c:pt>
                      <c:pt idx="634">
                        <c:v>04:21:24</c:v>
                      </c:pt>
                      <c:pt idx="635">
                        <c:v>04:21:54</c:v>
                      </c:pt>
                      <c:pt idx="636">
                        <c:v>04:22:24</c:v>
                      </c:pt>
                      <c:pt idx="637">
                        <c:v>04:22:54</c:v>
                      </c:pt>
                      <c:pt idx="638">
                        <c:v>04:23:24</c:v>
                      </c:pt>
                      <c:pt idx="639">
                        <c:v>04:23:54</c:v>
                      </c:pt>
                      <c:pt idx="640">
                        <c:v>04:24:24</c:v>
                      </c:pt>
                      <c:pt idx="641">
                        <c:v>04:24:54</c:v>
                      </c:pt>
                      <c:pt idx="642">
                        <c:v>04:25:24</c:v>
                      </c:pt>
                      <c:pt idx="643">
                        <c:v>04:25:54</c:v>
                      </c:pt>
                      <c:pt idx="644">
                        <c:v>04:26:24</c:v>
                      </c:pt>
                      <c:pt idx="645">
                        <c:v>04:26:54</c:v>
                      </c:pt>
                      <c:pt idx="646">
                        <c:v>04:27:24</c:v>
                      </c:pt>
                      <c:pt idx="647">
                        <c:v>04:27:54</c:v>
                      </c:pt>
                      <c:pt idx="648">
                        <c:v>04:28:24</c:v>
                      </c:pt>
                      <c:pt idx="649">
                        <c:v>04:28:54</c:v>
                      </c:pt>
                      <c:pt idx="650">
                        <c:v>04:29:24</c:v>
                      </c:pt>
                      <c:pt idx="651">
                        <c:v>04:29:54</c:v>
                      </c:pt>
                      <c:pt idx="652">
                        <c:v>04:30:24</c:v>
                      </c:pt>
                      <c:pt idx="653">
                        <c:v>04:30:54</c:v>
                      </c:pt>
                      <c:pt idx="654">
                        <c:v>04:31:24</c:v>
                      </c:pt>
                      <c:pt idx="655">
                        <c:v>04:31:54</c:v>
                      </c:pt>
                      <c:pt idx="656">
                        <c:v>04:32:24</c:v>
                      </c:pt>
                      <c:pt idx="657">
                        <c:v>04:32:54</c:v>
                      </c:pt>
                      <c:pt idx="658">
                        <c:v>04:33:24</c:v>
                      </c:pt>
                      <c:pt idx="659">
                        <c:v>04:33:54</c:v>
                      </c:pt>
                      <c:pt idx="660">
                        <c:v>04:34:24</c:v>
                      </c:pt>
                      <c:pt idx="661">
                        <c:v>04:34:54</c:v>
                      </c:pt>
                      <c:pt idx="662">
                        <c:v>04:35:24</c:v>
                      </c:pt>
                      <c:pt idx="663">
                        <c:v>04:35:54</c:v>
                      </c:pt>
                      <c:pt idx="664">
                        <c:v>04:36:24</c:v>
                      </c:pt>
                      <c:pt idx="665">
                        <c:v>04:36:54</c:v>
                      </c:pt>
                      <c:pt idx="666">
                        <c:v>04:37:24</c:v>
                      </c:pt>
                      <c:pt idx="667">
                        <c:v>04:37:54</c:v>
                      </c:pt>
                      <c:pt idx="668">
                        <c:v>04:38:24</c:v>
                      </c:pt>
                      <c:pt idx="669">
                        <c:v>04:38:54</c:v>
                      </c:pt>
                      <c:pt idx="670">
                        <c:v>04:39:24</c:v>
                      </c:pt>
                      <c:pt idx="671">
                        <c:v>04:39:54</c:v>
                      </c:pt>
                      <c:pt idx="672">
                        <c:v>04:40:24</c:v>
                      </c:pt>
                      <c:pt idx="673">
                        <c:v>04:40:54</c:v>
                      </c:pt>
                      <c:pt idx="674">
                        <c:v>04:41:24</c:v>
                      </c:pt>
                      <c:pt idx="675">
                        <c:v>04:41:54</c:v>
                      </c:pt>
                      <c:pt idx="676">
                        <c:v>04:42:24</c:v>
                      </c:pt>
                      <c:pt idx="677">
                        <c:v>04:42:54</c:v>
                      </c:pt>
                      <c:pt idx="678">
                        <c:v>04:43:24</c:v>
                      </c:pt>
                      <c:pt idx="679">
                        <c:v>04:43:54</c:v>
                      </c:pt>
                      <c:pt idx="680">
                        <c:v>04:44:24</c:v>
                      </c:pt>
                      <c:pt idx="681">
                        <c:v>04:44:54</c:v>
                      </c:pt>
                      <c:pt idx="682">
                        <c:v>04:45:24</c:v>
                      </c:pt>
                      <c:pt idx="683">
                        <c:v>04:45:53</c:v>
                      </c:pt>
                      <c:pt idx="684">
                        <c:v>04:46:24</c:v>
                      </c:pt>
                      <c:pt idx="685">
                        <c:v>04:46:54</c:v>
                      </c:pt>
                      <c:pt idx="686">
                        <c:v>04:47:24</c:v>
                      </c:pt>
                      <c:pt idx="687">
                        <c:v>04:47:54</c:v>
                      </c:pt>
                      <c:pt idx="688">
                        <c:v>04:48:24</c:v>
                      </c:pt>
                      <c:pt idx="689">
                        <c:v>04:48:54</c:v>
                      </c:pt>
                      <c:pt idx="690">
                        <c:v>04:49:24</c:v>
                      </c:pt>
                      <c:pt idx="691">
                        <c:v>04:49:54</c:v>
                      </c:pt>
                      <c:pt idx="692">
                        <c:v>04:50:24</c:v>
                      </c:pt>
                      <c:pt idx="693">
                        <c:v>04:50:54</c:v>
                      </c:pt>
                      <c:pt idx="694">
                        <c:v>04:51:24</c:v>
                      </c:pt>
                      <c:pt idx="695">
                        <c:v>04:51:54</c:v>
                      </c:pt>
                      <c:pt idx="696">
                        <c:v>04:52:24</c:v>
                      </c:pt>
                      <c:pt idx="697">
                        <c:v>04:52:54</c:v>
                      </c:pt>
                      <c:pt idx="698">
                        <c:v>04:53:24</c:v>
                      </c:pt>
                      <c:pt idx="699">
                        <c:v>04:53:54</c:v>
                      </c:pt>
                      <c:pt idx="700">
                        <c:v>04:54:24</c:v>
                      </c:pt>
                      <c:pt idx="701">
                        <c:v>04:54:54</c:v>
                      </c:pt>
                      <c:pt idx="702">
                        <c:v>04:55:24</c:v>
                      </c:pt>
                      <c:pt idx="703">
                        <c:v>04:55:54</c:v>
                      </c:pt>
                      <c:pt idx="704">
                        <c:v>04:56:24</c:v>
                      </c:pt>
                      <c:pt idx="705">
                        <c:v>04:56:54</c:v>
                      </c:pt>
                      <c:pt idx="706">
                        <c:v>04:57:24</c:v>
                      </c:pt>
                      <c:pt idx="707">
                        <c:v>04:57:54</c:v>
                      </c:pt>
                      <c:pt idx="708">
                        <c:v>04:58:24</c:v>
                      </c:pt>
                      <c:pt idx="709">
                        <c:v>04:58:54</c:v>
                      </c:pt>
                      <c:pt idx="710">
                        <c:v>04:59:24</c:v>
                      </c:pt>
                      <c:pt idx="711">
                        <c:v>04:59:54</c:v>
                      </c:pt>
                      <c:pt idx="712">
                        <c:v>05:00:24</c:v>
                      </c:pt>
                      <c:pt idx="713">
                        <c:v>05:00:54</c:v>
                      </c:pt>
                      <c:pt idx="714">
                        <c:v>05:01:24</c:v>
                      </c:pt>
                      <c:pt idx="715">
                        <c:v>05:01:54</c:v>
                      </c:pt>
                      <c:pt idx="716">
                        <c:v>05:02:24</c:v>
                      </c:pt>
                      <c:pt idx="717">
                        <c:v>05:02:54</c:v>
                      </c:pt>
                      <c:pt idx="718">
                        <c:v>05:03:24</c:v>
                      </c:pt>
                      <c:pt idx="719">
                        <c:v>05:03:54</c:v>
                      </c:pt>
                      <c:pt idx="720">
                        <c:v>05:04:24</c:v>
                      </c:pt>
                      <c:pt idx="721">
                        <c:v>05:04:54</c:v>
                      </c:pt>
                      <c:pt idx="722">
                        <c:v>05:05:24</c:v>
                      </c:pt>
                      <c:pt idx="723">
                        <c:v>05:05:54</c:v>
                      </c:pt>
                      <c:pt idx="724">
                        <c:v>05:06:24</c:v>
                      </c:pt>
                      <c:pt idx="725">
                        <c:v>05:06:54</c:v>
                      </c:pt>
                      <c:pt idx="726">
                        <c:v>05:07:24</c:v>
                      </c:pt>
                      <c:pt idx="727">
                        <c:v>05:07:54</c:v>
                      </c:pt>
                      <c:pt idx="728">
                        <c:v>05:08:24</c:v>
                      </c:pt>
                      <c:pt idx="729">
                        <c:v>05:08:54</c:v>
                      </c:pt>
                      <c:pt idx="730">
                        <c:v>05:09:24</c:v>
                      </c:pt>
                      <c:pt idx="731">
                        <c:v>05:09:54</c:v>
                      </c:pt>
                      <c:pt idx="732">
                        <c:v>05:10:24</c:v>
                      </c:pt>
                      <c:pt idx="733">
                        <c:v>05:10:54</c:v>
                      </c:pt>
                      <c:pt idx="734">
                        <c:v>05:11:24</c:v>
                      </c:pt>
                      <c:pt idx="735">
                        <c:v>05:11:54</c:v>
                      </c:pt>
                      <c:pt idx="736">
                        <c:v>05:12:24</c:v>
                      </c:pt>
                      <c:pt idx="737">
                        <c:v>05:12:54</c:v>
                      </c:pt>
                      <c:pt idx="738">
                        <c:v>05:13:24</c:v>
                      </c:pt>
                      <c:pt idx="739">
                        <c:v>05:13:54</c:v>
                      </c:pt>
                      <c:pt idx="740">
                        <c:v>05:14:24</c:v>
                      </c:pt>
                      <c:pt idx="741">
                        <c:v>05:14:53</c:v>
                      </c:pt>
                      <c:pt idx="742">
                        <c:v>05:15:24</c:v>
                      </c:pt>
                      <c:pt idx="743">
                        <c:v>05:15:54</c:v>
                      </c:pt>
                      <c:pt idx="744">
                        <c:v>05:16:24</c:v>
                      </c:pt>
                      <c:pt idx="745">
                        <c:v>05:16:54</c:v>
                      </c:pt>
                      <c:pt idx="746">
                        <c:v>05:17:24</c:v>
                      </c:pt>
                      <c:pt idx="747">
                        <c:v>05:17:54</c:v>
                      </c:pt>
                      <c:pt idx="748">
                        <c:v>05:18:24</c:v>
                      </c:pt>
                      <c:pt idx="749">
                        <c:v>05:18:54</c:v>
                      </c:pt>
                      <c:pt idx="750">
                        <c:v>05:19:24</c:v>
                      </c:pt>
                      <c:pt idx="751">
                        <c:v>05:19:54</c:v>
                      </c:pt>
                      <c:pt idx="752">
                        <c:v>05:20:24</c:v>
                      </c:pt>
                      <c:pt idx="753">
                        <c:v>05:20:54</c:v>
                      </c:pt>
                      <c:pt idx="754">
                        <c:v>05:21:24</c:v>
                      </c:pt>
                      <c:pt idx="755">
                        <c:v>05:21:54</c:v>
                      </c:pt>
                      <c:pt idx="756">
                        <c:v>05:22:24</c:v>
                      </c:pt>
                      <c:pt idx="757">
                        <c:v>05:22:54</c:v>
                      </c:pt>
                      <c:pt idx="758">
                        <c:v>05:23:24</c:v>
                      </c:pt>
                      <c:pt idx="759">
                        <c:v>05:23:54</c:v>
                      </c:pt>
                      <c:pt idx="760">
                        <c:v>05:24:24</c:v>
                      </c:pt>
                      <c:pt idx="761">
                        <c:v>05:24:54</c:v>
                      </c:pt>
                      <c:pt idx="762">
                        <c:v>05:25:24</c:v>
                      </c:pt>
                      <c:pt idx="763">
                        <c:v>05:25:54</c:v>
                      </c:pt>
                      <c:pt idx="764">
                        <c:v>05:26:24</c:v>
                      </c:pt>
                      <c:pt idx="765">
                        <c:v>05:26:54</c:v>
                      </c:pt>
                      <c:pt idx="766">
                        <c:v>05:27:24</c:v>
                      </c:pt>
                      <c:pt idx="767">
                        <c:v>05:27:54</c:v>
                      </c:pt>
                      <c:pt idx="768">
                        <c:v>05:28:24</c:v>
                      </c:pt>
                      <c:pt idx="769">
                        <c:v>05:28:54</c:v>
                      </c:pt>
                      <c:pt idx="770">
                        <c:v>05:29:24</c:v>
                      </c:pt>
                      <c:pt idx="771">
                        <c:v>05:29:54</c:v>
                      </c:pt>
                      <c:pt idx="772">
                        <c:v>05:30:24</c:v>
                      </c:pt>
                      <c:pt idx="773">
                        <c:v>05:30:54</c:v>
                      </c:pt>
                      <c:pt idx="774">
                        <c:v>05:31:24</c:v>
                      </c:pt>
                      <c:pt idx="775">
                        <c:v>05:31:54</c:v>
                      </c:pt>
                      <c:pt idx="776">
                        <c:v>05:32:24</c:v>
                      </c:pt>
                      <c:pt idx="777">
                        <c:v>05:32:54</c:v>
                      </c:pt>
                      <c:pt idx="778">
                        <c:v>05:33:24</c:v>
                      </c:pt>
                      <c:pt idx="779">
                        <c:v>05:33:54</c:v>
                      </c:pt>
                      <c:pt idx="780">
                        <c:v>05:34:24</c:v>
                      </c:pt>
                      <c:pt idx="781">
                        <c:v>05:34:54</c:v>
                      </c:pt>
                      <c:pt idx="782">
                        <c:v>05:35:24</c:v>
                      </c:pt>
                      <c:pt idx="783">
                        <c:v>05:35:54</c:v>
                      </c:pt>
                      <c:pt idx="784">
                        <c:v>05:36:24</c:v>
                      </c:pt>
                      <c:pt idx="785">
                        <c:v>05:36:54</c:v>
                      </c:pt>
                      <c:pt idx="786">
                        <c:v>05:37:24</c:v>
                      </c:pt>
                      <c:pt idx="787">
                        <c:v>05:37:54</c:v>
                      </c:pt>
                      <c:pt idx="788">
                        <c:v>05:38:24</c:v>
                      </c:pt>
                      <c:pt idx="789">
                        <c:v>05:38:54</c:v>
                      </c:pt>
                      <c:pt idx="790">
                        <c:v>05:39:24</c:v>
                      </c:pt>
                      <c:pt idx="791">
                        <c:v>05:39:54</c:v>
                      </c:pt>
                      <c:pt idx="792">
                        <c:v>05:40:24</c:v>
                      </c:pt>
                      <c:pt idx="793">
                        <c:v>05:40:54</c:v>
                      </c:pt>
                      <c:pt idx="794">
                        <c:v>05:41:24</c:v>
                      </c:pt>
                      <c:pt idx="795">
                        <c:v>05:41:54</c:v>
                      </c:pt>
                      <c:pt idx="796">
                        <c:v>05:42:25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'GL-06-12 - Batch'!$T:$T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0.71693487199999983</c:v>
                      </c:pt>
                      <c:pt idx="2">
                        <c:v>0.7388014519999998</c:v>
                      </c:pt>
                      <c:pt idx="3">
                        <c:v>0.70260353599999992</c:v>
                      </c:pt>
                      <c:pt idx="4">
                        <c:v>0.66542008399999986</c:v>
                      </c:pt>
                      <c:pt idx="5">
                        <c:v>0.63234303199999997</c:v>
                      </c:pt>
                      <c:pt idx="6">
                        <c:v>0.61622541199999981</c:v>
                      </c:pt>
                      <c:pt idx="7">
                        <c:v>0.61089735799999978</c:v>
                      </c:pt>
                      <c:pt idx="8">
                        <c:v>0.60534345199999995</c:v>
                      </c:pt>
                      <c:pt idx="9">
                        <c:v>0.60181194799999982</c:v>
                      </c:pt>
                      <c:pt idx="10">
                        <c:v>0.61309428199999993</c:v>
                      </c:pt>
                      <c:pt idx="11">
                        <c:v>0.61929494600000001</c:v>
                      </c:pt>
                      <c:pt idx="12">
                        <c:v>0.5852015599999999</c:v>
                      </c:pt>
                      <c:pt idx="13">
                        <c:v>0.60859777399999981</c:v>
                      </c:pt>
                      <c:pt idx="14">
                        <c:v>0.60468642800000005</c:v>
                      </c:pt>
                      <c:pt idx="15">
                        <c:v>0.61724174599999981</c:v>
                      </c:pt>
                      <c:pt idx="16">
                        <c:v>0.60628792399999998</c:v>
                      </c:pt>
                      <c:pt idx="17">
                        <c:v>0.61032246199999995</c:v>
                      </c:pt>
                      <c:pt idx="18">
                        <c:v>0.60502520599999998</c:v>
                      </c:pt>
                      <c:pt idx="19">
                        <c:v>0.59313717799999999</c:v>
                      </c:pt>
                      <c:pt idx="20">
                        <c:v>0.60263322799999985</c:v>
                      </c:pt>
                      <c:pt idx="21">
                        <c:v>0.60387541399999989</c:v>
                      </c:pt>
                      <c:pt idx="22">
                        <c:v>0.59277786799999987</c:v>
                      </c:pt>
                      <c:pt idx="23">
                        <c:v>0.60391647799999981</c:v>
                      </c:pt>
                      <c:pt idx="24">
                        <c:v>0.59533410199999992</c:v>
                      </c:pt>
                      <c:pt idx="25">
                        <c:v>0.60980916200000002</c:v>
                      </c:pt>
                      <c:pt idx="26">
                        <c:v>0.61788850399999984</c:v>
                      </c:pt>
                      <c:pt idx="27">
                        <c:v>0.59179233199999992</c:v>
                      </c:pt>
                      <c:pt idx="28">
                        <c:v>0.60732478999999995</c:v>
                      </c:pt>
                      <c:pt idx="29">
                        <c:v>0.60520999399999986</c:v>
                      </c:pt>
                      <c:pt idx="30">
                        <c:v>0.6007442839999998</c:v>
                      </c:pt>
                      <c:pt idx="31">
                        <c:v>0.60974756599999991</c:v>
                      </c:pt>
                      <c:pt idx="32">
                        <c:v>0.59290106000000009</c:v>
                      </c:pt>
                      <c:pt idx="33">
                        <c:v>0.61454178800000003</c:v>
                      </c:pt>
                      <c:pt idx="34">
                        <c:v>0.58879465999999991</c:v>
                      </c:pt>
                      <c:pt idx="35">
                        <c:v>0.60375222199999989</c:v>
                      </c:pt>
                      <c:pt idx="36">
                        <c:v>0.61301215400000009</c:v>
                      </c:pt>
                      <c:pt idx="37">
                        <c:v>0.60840271999999984</c:v>
                      </c:pt>
                      <c:pt idx="38">
                        <c:v>0.59684320399999991</c:v>
                      </c:pt>
                      <c:pt idx="39">
                        <c:v>0.60242790800000001</c:v>
                      </c:pt>
                      <c:pt idx="40">
                        <c:v>0.599851142</c:v>
                      </c:pt>
                      <c:pt idx="41">
                        <c:v>0.58288144399999997</c:v>
                      </c:pt>
                      <c:pt idx="42">
                        <c:v>0.59396872399999989</c:v>
                      </c:pt>
                      <c:pt idx="43">
                        <c:v>0.58985205799999985</c:v>
                      </c:pt>
                      <c:pt idx="44">
                        <c:v>0.59874241400000006</c:v>
                      </c:pt>
                      <c:pt idx="45">
                        <c:v>0.58578672199999982</c:v>
                      </c:pt>
                      <c:pt idx="46">
                        <c:v>0.59559075199999978</c:v>
                      </c:pt>
                      <c:pt idx="47">
                        <c:v>0.58754220800000001</c:v>
                      </c:pt>
                      <c:pt idx="48">
                        <c:v>0.5880144439999998</c:v>
                      </c:pt>
                      <c:pt idx="49">
                        <c:v>0.59475920599999987</c:v>
                      </c:pt>
                      <c:pt idx="50">
                        <c:v>0.58346660599999989</c:v>
                      </c:pt>
                      <c:pt idx="51">
                        <c:v>0.59514931399999982</c:v>
                      </c:pt>
                      <c:pt idx="52">
                        <c:v>0.59929677799999992</c:v>
                      </c:pt>
                      <c:pt idx="53">
                        <c:v>0.60432711799999994</c:v>
                      </c:pt>
                      <c:pt idx="54">
                        <c:v>0.60089827400000007</c:v>
                      </c:pt>
                      <c:pt idx="55">
                        <c:v>0.59405085199999996</c:v>
                      </c:pt>
                      <c:pt idx="56">
                        <c:v>0.5869878439999997</c:v>
                      </c:pt>
                      <c:pt idx="57">
                        <c:v>0.60211992799999992</c:v>
                      </c:pt>
                      <c:pt idx="58">
                        <c:v>0.59763368600000011</c:v>
                      </c:pt>
                      <c:pt idx="59">
                        <c:v>0.58175218399999984</c:v>
                      </c:pt>
                      <c:pt idx="60">
                        <c:v>0.57154777999999984</c:v>
                      </c:pt>
                      <c:pt idx="61">
                        <c:v>0.57523327399999979</c:v>
                      </c:pt>
                      <c:pt idx="62">
                        <c:v>0.59766448399999994</c:v>
                      </c:pt>
                      <c:pt idx="63">
                        <c:v>0.59917358599999992</c:v>
                      </c:pt>
                      <c:pt idx="64">
                        <c:v>0.57537699799999997</c:v>
                      </c:pt>
                      <c:pt idx="65">
                        <c:v>0.59912225599999991</c:v>
                      </c:pt>
                      <c:pt idx="66">
                        <c:v>0.57369337399999998</c:v>
                      </c:pt>
                      <c:pt idx="67">
                        <c:v>0.57923701399999994</c:v>
                      </c:pt>
                      <c:pt idx="68">
                        <c:v>0.59887587199999992</c:v>
                      </c:pt>
                      <c:pt idx="69">
                        <c:v>0.62429448799999976</c:v>
                      </c:pt>
                      <c:pt idx="70">
                        <c:v>0.5854992739999999</c:v>
                      </c:pt>
                      <c:pt idx="71">
                        <c:v>0.59956369399999987</c:v>
                      </c:pt>
                      <c:pt idx="72">
                        <c:v>0.58304569999999989</c:v>
                      </c:pt>
                      <c:pt idx="73">
                        <c:v>0.57493556000000001</c:v>
                      </c:pt>
                      <c:pt idx="74">
                        <c:v>0.59074520000000008</c:v>
                      </c:pt>
                      <c:pt idx="75">
                        <c:v>0.58028414599999978</c:v>
                      </c:pt>
                      <c:pt idx="76">
                        <c:v>0.57471997399999986</c:v>
                      </c:pt>
                      <c:pt idx="77">
                        <c:v>0.592048982</c:v>
                      </c:pt>
                      <c:pt idx="78">
                        <c:v>0.58025334799999995</c:v>
                      </c:pt>
                      <c:pt idx="79">
                        <c:v>0.60269482399999996</c:v>
                      </c:pt>
                      <c:pt idx="80">
                        <c:v>0.57557205199999995</c:v>
                      </c:pt>
                      <c:pt idx="81">
                        <c:v>0.59360941399999978</c:v>
                      </c:pt>
                      <c:pt idx="82">
                        <c:v>0.56945351599999972</c:v>
                      </c:pt>
                      <c:pt idx="83">
                        <c:v>0.58856880799999989</c:v>
                      </c:pt>
                      <c:pt idx="84">
                        <c:v>0.58157766199999983</c:v>
                      </c:pt>
                      <c:pt idx="85">
                        <c:v>0.58058186000000001</c:v>
                      </c:pt>
                      <c:pt idx="86">
                        <c:v>0.58695704599999987</c:v>
                      </c:pt>
                      <c:pt idx="87">
                        <c:v>0.58685438599999984</c:v>
                      </c:pt>
                      <c:pt idx="88">
                        <c:v>0.581546864</c:v>
                      </c:pt>
                      <c:pt idx="89">
                        <c:v>0.57809748799999994</c:v>
                      </c:pt>
                      <c:pt idx="90">
                        <c:v>0.585088634</c:v>
                      </c:pt>
                      <c:pt idx="91">
                        <c:v>0.57676290799999974</c:v>
                      </c:pt>
                      <c:pt idx="92">
                        <c:v>0.56980255999999974</c:v>
                      </c:pt>
                      <c:pt idx="93">
                        <c:v>0.58976993</c:v>
                      </c:pt>
                      <c:pt idx="94">
                        <c:v>0.57629067199999995</c:v>
                      </c:pt>
                      <c:pt idx="95">
                        <c:v>0.59010870799999993</c:v>
                      </c:pt>
                      <c:pt idx="96">
                        <c:v>0.57359071399999995</c:v>
                      </c:pt>
                      <c:pt idx="97">
                        <c:v>0.5694740479999999</c:v>
                      </c:pt>
                      <c:pt idx="98">
                        <c:v>0.56718473000000003</c:v>
                      </c:pt>
                      <c:pt idx="99">
                        <c:v>0.57928834399999996</c:v>
                      </c:pt>
                      <c:pt idx="100">
                        <c:v>0.5799761659999999</c:v>
                      </c:pt>
                      <c:pt idx="101">
                        <c:v>0.59536489999999997</c:v>
                      </c:pt>
                      <c:pt idx="102">
                        <c:v>0.57389869400000004</c:v>
                      </c:pt>
                      <c:pt idx="103">
                        <c:v>0.5706135739999999</c:v>
                      </c:pt>
                      <c:pt idx="104">
                        <c:v>0.56888888599999998</c:v>
                      </c:pt>
                      <c:pt idx="105">
                        <c:v>0.58031494399999983</c:v>
                      </c:pt>
                      <c:pt idx="106">
                        <c:v>0.57286182799999985</c:v>
                      </c:pt>
                      <c:pt idx="107">
                        <c:v>0.56955617599999975</c:v>
                      </c:pt>
                      <c:pt idx="108">
                        <c:v>0.58418522599999989</c:v>
                      </c:pt>
                      <c:pt idx="109">
                        <c:v>0.57464811199999988</c:v>
                      </c:pt>
                      <c:pt idx="110">
                        <c:v>0.57380629999999988</c:v>
                      </c:pt>
                      <c:pt idx="111">
                        <c:v>0.56294487199999976</c:v>
                      </c:pt>
                      <c:pt idx="112">
                        <c:v>0.55764761600000001</c:v>
                      </c:pt>
                      <c:pt idx="113">
                        <c:v>0.58442134399999979</c:v>
                      </c:pt>
                      <c:pt idx="114">
                        <c:v>0.56169241999999986</c:v>
                      </c:pt>
                      <c:pt idx="115">
                        <c:v>0.55467047599999975</c:v>
                      </c:pt>
                      <c:pt idx="116">
                        <c:v>0.557894</c:v>
                      </c:pt>
                      <c:pt idx="117">
                        <c:v>0.56739004999999987</c:v>
                      </c:pt>
                      <c:pt idx="118">
                        <c:v>0.57222533599999992</c:v>
                      </c:pt>
                      <c:pt idx="119">
                        <c:v>0.56165135599999993</c:v>
                      </c:pt>
                      <c:pt idx="120">
                        <c:v>0.57968871799999977</c:v>
                      </c:pt>
                      <c:pt idx="121">
                        <c:v>0.55947496399999996</c:v>
                      </c:pt>
                      <c:pt idx="122">
                        <c:v>0.57719407999999983</c:v>
                      </c:pt>
                      <c:pt idx="123">
                        <c:v>0.55375680199999999</c:v>
                      </c:pt>
                      <c:pt idx="124">
                        <c:v>0.56286274399999991</c:v>
                      </c:pt>
                      <c:pt idx="125">
                        <c:v>0.56524445599999973</c:v>
                      </c:pt>
                      <c:pt idx="126">
                        <c:v>0.55584080000000002</c:v>
                      </c:pt>
                      <c:pt idx="127">
                        <c:v>0.58036627399999985</c:v>
                      </c:pt>
                      <c:pt idx="128">
                        <c:v>0.56911473799999979</c:v>
                      </c:pt>
                      <c:pt idx="129">
                        <c:v>0.57250251799999996</c:v>
                      </c:pt>
                      <c:pt idx="130">
                        <c:v>0.56068635199999972</c:v>
                      </c:pt>
                      <c:pt idx="131">
                        <c:v>0.57628040599999986</c:v>
                      </c:pt>
                      <c:pt idx="132">
                        <c:v>0.55023556399999995</c:v>
                      </c:pt>
                      <c:pt idx="133">
                        <c:v>0.55653888800000006</c:v>
                      </c:pt>
                      <c:pt idx="134">
                        <c:v>0.57989403799999983</c:v>
                      </c:pt>
                      <c:pt idx="135">
                        <c:v>0.56465929399999981</c:v>
                      </c:pt>
                      <c:pt idx="136">
                        <c:v>0.57027479599999997</c:v>
                      </c:pt>
                      <c:pt idx="137">
                        <c:v>0.56803680799999989</c:v>
                      </c:pt>
                      <c:pt idx="138">
                        <c:v>0.56752350799999995</c:v>
                      </c:pt>
                      <c:pt idx="139">
                        <c:v>0.57463784599999979</c:v>
                      </c:pt>
                      <c:pt idx="140">
                        <c:v>0.56081981000000003</c:v>
                      </c:pt>
                      <c:pt idx="141">
                        <c:v>0.55667234599999993</c:v>
                      </c:pt>
                      <c:pt idx="142">
                        <c:v>0.56920713199999995</c:v>
                      </c:pt>
                      <c:pt idx="143">
                        <c:v>0.56184640999999991</c:v>
                      </c:pt>
                      <c:pt idx="144">
                        <c:v>0.57134245999999977</c:v>
                      </c:pt>
                      <c:pt idx="145">
                        <c:v>0.55750389199999983</c:v>
                      </c:pt>
                      <c:pt idx="146">
                        <c:v>0.56351976799999981</c:v>
                      </c:pt>
                      <c:pt idx="147">
                        <c:v>0.56819079799999994</c:v>
                      </c:pt>
                      <c:pt idx="148">
                        <c:v>0.56181561199999985</c:v>
                      </c:pt>
                      <c:pt idx="149">
                        <c:v>0.55281232999999996</c:v>
                      </c:pt>
                      <c:pt idx="150">
                        <c:v>0.57463784599999979</c:v>
                      </c:pt>
                      <c:pt idx="151">
                        <c:v>0.57908302399999989</c:v>
                      </c:pt>
                      <c:pt idx="152">
                        <c:v>0.5615486959999999</c:v>
                      </c:pt>
                      <c:pt idx="153">
                        <c:v>0.56313992599999996</c:v>
                      </c:pt>
                      <c:pt idx="154">
                        <c:v>0.560593958</c:v>
                      </c:pt>
                      <c:pt idx="155">
                        <c:v>0.56307833000000007</c:v>
                      </c:pt>
                      <c:pt idx="156">
                        <c:v>0.56765696599999982</c:v>
                      </c:pt>
                      <c:pt idx="157">
                        <c:v>0.55612824799999971</c:v>
                      </c:pt>
                      <c:pt idx="158">
                        <c:v>0.56505966800000007</c:v>
                      </c:pt>
                      <c:pt idx="159">
                        <c:v>0.56117911999999992</c:v>
                      </c:pt>
                      <c:pt idx="160">
                        <c:v>0.55323323599999996</c:v>
                      </c:pt>
                      <c:pt idx="161">
                        <c:v>0.54944508199999975</c:v>
                      </c:pt>
                      <c:pt idx="162">
                        <c:v>0.55882820599999994</c:v>
                      </c:pt>
                      <c:pt idx="163">
                        <c:v>0.55459861399999977</c:v>
                      </c:pt>
                      <c:pt idx="164">
                        <c:v>0.55577920399999992</c:v>
                      </c:pt>
                      <c:pt idx="165">
                        <c:v>0.56414599399999987</c:v>
                      </c:pt>
                      <c:pt idx="166">
                        <c:v>0.55647729199999973</c:v>
                      </c:pt>
                      <c:pt idx="167">
                        <c:v>0.56253423199999986</c:v>
                      </c:pt>
                      <c:pt idx="168">
                        <c:v>0.57040825399999984</c:v>
                      </c:pt>
                      <c:pt idx="169">
                        <c:v>0.58532475199999989</c:v>
                      </c:pt>
                      <c:pt idx="170">
                        <c:v>0.56087113999999982</c:v>
                      </c:pt>
                      <c:pt idx="171">
                        <c:v>0.57136299199999996</c:v>
                      </c:pt>
                      <c:pt idx="172">
                        <c:v>0.56764669999999973</c:v>
                      </c:pt>
                      <c:pt idx="173">
                        <c:v>0.56552163799999977</c:v>
                      </c:pt>
                      <c:pt idx="174">
                        <c:v>0.56386881199999983</c:v>
                      </c:pt>
                      <c:pt idx="175">
                        <c:v>0.54257712799999991</c:v>
                      </c:pt>
                      <c:pt idx="176">
                        <c:v>0.55616931199999986</c:v>
                      </c:pt>
                      <c:pt idx="177">
                        <c:v>0.55205264600000004</c:v>
                      </c:pt>
                      <c:pt idx="178">
                        <c:v>0.55925937799999981</c:v>
                      </c:pt>
                      <c:pt idx="179">
                        <c:v>0.560593958</c:v>
                      </c:pt>
                      <c:pt idx="180">
                        <c:v>0.56379694999999985</c:v>
                      </c:pt>
                      <c:pt idx="181">
                        <c:v>0.55685713399999981</c:v>
                      </c:pt>
                      <c:pt idx="182">
                        <c:v>0.55924911199999994</c:v>
                      </c:pt>
                      <c:pt idx="183">
                        <c:v>0.5545883479999999</c:v>
                      </c:pt>
                      <c:pt idx="184">
                        <c:v>0.55744229599999995</c:v>
                      </c:pt>
                      <c:pt idx="185">
                        <c:v>0.55513244599999989</c:v>
                      </c:pt>
                      <c:pt idx="186">
                        <c:v>0.55588186399999973</c:v>
                      </c:pt>
                      <c:pt idx="187">
                        <c:v>0.55711378399999989</c:v>
                      </c:pt>
                      <c:pt idx="188">
                        <c:v>0.5391585499999999</c:v>
                      </c:pt>
                      <c:pt idx="189">
                        <c:v>0.56431024999999979</c:v>
                      </c:pt>
                      <c:pt idx="190">
                        <c:v>0.56248290200000006</c:v>
                      </c:pt>
                      <c:pt idx="191">
                        <c:v>0.54553373599999999</c:v>
                      </c:pt>
                      <c:pt idx="192">
                        <c:v>0.55771947799999999</c:v>
                      </c:pt>
                      <c:pt idx="193">
                        <c:v>0.56706153799999981</c:v>
                      </c:pt>
                      <c:pt idx="194">
                        <c:v>0.54338814200000007</c:v>
                      </c:pt>
                      <c:pt idx="195">
                        <c:v>0.54544134200000005</c:v>
                      </c:pt>
                      <c:pt idx="196">
                        <c:v>0.55220663599999986</c:v>
                      </c:pt>
                      <c:pt idx="197">
                        <c:v>0.56186694199999987</c:v>
                      </c:pt>
                      <c:pt idx="198">
                        <c:v>0.55866395000000002</c:v>
                      </c:pt>
                      <c:pt idx="199">
                        <c:v>0.54607783399999976</c:v>
                      </c:pt>
                      <c:pt idx="200">
                        <c:v>0.56092247000000006</c:v>
                      </c:pt>
                      <c:pt idx="201">
                        <c:v>0.565398446</c:v>
                      </c:pt>
                      <c:pt idx="202">
                        <c:v>0.53755705399999998</c:v>
                      </c:pt>
                      <c:pt idx="203">
                        <c:v>0.55452675199999979</c:v>
                      </c:pt>
                      <c:pt idx="204">
                        <c:v>0.56134337600000006</c:v>
                      </c:pt>
                      <c:pt idx="205">
                        <c:v>0.56337604399999985</c:v>
                      </c:pt>
                      <c:pt idx="206">
                        <c:v>0.53335825999999986</c:v>
                      </c:pt>
                      <c:pt idx="207">
                        <c:v>0.56824212799999996</c:v>
                      </c:pt>
                      <c:pt idx="208">
                        <c:v>0.54995838199999991</c:v>
                      </c:pt>
                      <c:pt idx="209">
                        <c:v>0.55716511399999991</c:v>
                      </c:pt>
                      <c:pt idx="210">
                        <c:v>0.54621129199999985</c:v>
                      </c:pt>
                      <c:pt idx="211">
                        <c:v>0.55296631999999979</c:v>
                      </c:pt>
                      <c:pt idx="212">
                        <c:v>0.55074886399999989</c:v>
                      </c:pt>
                      <c:pt idx="213">
                        <c:v>0.53039138599999991</c:v>
                      </c:pt>
                      <c:pt idx="214">
                        <c:v>0.54310069399999994</c:v>
                      </c:pt>
                      <c:pt idx="215">
                        <c:v>0.56105592799999993</c:v>
                      </c:pt>
                      <c:pt idx="216">
                        <c:v>0.55527616999999985</c:v>
                      </c:pt>
                      <c:pt idx="217">
                        <c:v>0.53711561600000002</c:v>
                      </c:pt>
                      <c:pt idx="218">
                        <c:v>0.54733028599999989</c:v>
                      </c:pt>
                      <c:pt idx="219">
                        <c:v>0.55933123999999979</c:v>
                      </c:pt>
                      <c:pt idx="220">
                        <c:v>0.53721827600000005</c:v>
                      </c:pt>
                      <c:pt idx="221">
                        <c:v>0.55243248800000011</c:v>
                      </c:pt>
                      <c:pt idx="222">
                        <c:v>0.54169425199999977</c:v>
                      </c:pt>
                      <c:pt idx="223">
                        <c:v>0.54119121799999992</c:v>
                      </c:pt>
                      <c:pt idx="224">
                        <c:v>0.54733028599999989</c:v>
                      </c:pt>
                      <c:pt idx="225">
                        <c:v>0.54682725200000004</c:v>
                      </c:pt>
                      <c:pt idx="226">
                        <c:v>0.55606665199999983</c:v>
                      </c:pt>
                      <c:pt idx="227">
                        <c:v>0.56346843799999979</c:v>
                      </c:pt>
                      <c:pt idx="228">
                        <c:v>0.53406661399999977</c:v>
                      </c:pt>
                      <c:pt idx="229">
                        <c:v>0.54246420199999978</c:v>
                      </c:pt>
                      <c:pt idx="230">
                        <c:v>0.56991548599999986</c:v>
                      </c:pt>
                      <c:pt idx="231">
                        <c:v>0.54343947199999987</c:v>
                      </c:pt>
                      <c:pt idx="232">
                        <c:v>0.53625327200000006</c:v>
                      </c:pt>
                      <c:pt idx="233">
                        <c:v>0.55196025199999987</c:v>
                      </c:pt>
                      <c:pt idx="234">
                        <c:v>0.54916789999999971</c:v>
                      </c:pt>
                      <c:pt idx="235">
                        <c:v>0.55391079199999982</c:v>
                      </c:pt>
                      <c:pt idx="236">
                        <c:v>0.55300738399999994</c:v>
                      </c:pt>
                      <c:pt idx="237">
                        <c:v>0.55030742599999993</c:v>
                      </c:pt>
                      <c:pt idx="238">
                        <c:v>0.55288419199999994</c:v>
                      </c:pt>
                      <c:pt idx="239">
                        <c:v>0.54274138399999983</c:v>
                      </c:pt>
                      <c:pt idx="240">
                        <c:v>0.53300921600000006</c:v>
                      </c:pt>
                      <c:pt idx="241">
                        <c:v>0.54907550599999999</c:v>
                      </c:pt>
                      <c:pt idx="242">
                        <c:v>0.54243340399999995</c:v>
                      </c:pt>
                      <c:pt idx="243">
                        <c:v>0.54441474199999995</c:v>
                      </c:pt>
                      <c:pt idx="244">
                        <c:v>0.5384399299999999</c:v>
                      </c:pt>
                      <c:pt idx="245">
                        <c:v>0.5458211839999999</c:v>
                      </c:pt>
                      <c:pt idx="246">
                        <c:v>0.54223834999999998</c:v>
                      </c:pt>
                      <c:pt idx="247">
                        <c:v>0.54151972999999975</c:v>
                      </c:pt>
                      <c:pt idx="248">
                        <c:v>0.54737134999999981</c:v>
                      </c:pt>
                      <c:pt idx="249">
                        <c:v>0.53455938199999975</c:v>
                      </c:pt>
                      <c:pt idx="250">
                        <c:v>0.53607875000000005</c:v>
                      </c:pt>
                      <c:pt idx="251">
                        <c:v>0.53768024599999997</c:v>
                      </c:pt>
                      <c:pt idx="252">
                        <c:v>0.54991731799999999</c:v>
                      </c:pt>
                      <c:pt idx="253">
                        <c:v>0.54410676199999986</c:v>
                      </c:pt>
                      <c:pt idx="254">
                        <c:v>0.53288602399999985</c:v>
                      </c:pt>
                      <c:pt idx="255">
                        <c:v>0.53476470199999981</c:v>
                      </c:pt>
                      <c:pt idx="256">
                        <c:v>0.53011420399999987</c:v>
                      </c:pt>
                      <c:pt idx="257">
                        <c:v>0.54171478399999995</c:v>
                      </c:pt>
                      <c:pt idx="258">
                        <c:v>0.54068818399999985</c:v>
                      </c:pt>
                      <c:pt idx="259">
                        <c:v>0.53119213399999998</c:v>
                      </c:pt>
                      <c:pt idx="260">
                        <c:v>0.53969238200000003</c:v>
                      </c:pt>
                      <c:pt idx="261">
                        <c:v>0.53299894999999997</c:v>
                      </c:pt>
                      <c:pt idx="262">
                        <c:v>0.53348145199999986</c:v>
                      </c:pt>
                      <c:pt idx="263">
                        <c:v>0.5203101739999999</c:v>
                      </c:pt>
                      <c:pt idx="264">
                        <c:v>0.53306054599999986</c:v>
                      </c:pt>
                      <c:pt idx="265">
                        <c:v>0.5346004459999999</c:v>
                      </c:pt>
                      <c:pt idx="266">
                        <c:v>0.53210580799999996</c:v>
                      </c:pt>
                      <c:pt idx="267">
                        <c:v>0.53349171799999995</c:v>
                      </c:pt>
                      <c:pt idx="268">
                        <c:v>0.53367650600000005</c:v>
                      </c:pt>
                      <c:pt idx="269">
                        <c:v>0.54342920599999978</c:v>
                      </c:pt>
                      <c:pt idx="270">
                        <c:v>0.53266017200000004</c:v>
                      </c:pt>
                      <c:pt idx="271">
                        <c:v>0.52402646599999991</c:v>
                      </c:pt>
                      <c:pt idx="272">
                        <c:v>0.53850152600000001</c:v>
                      </c:pt>
                      <c:pt idx="273">
                        <c:v>0.52049496199999978</c:v>
                      </c:pt>
                      <c:pt idx="274">
                        <c:v>0.52858456999999992</c:v>
                      </c:pt>
                      <c:pt idx="275">
                        <c:v>0.52806100399999989</c:v>
                      </c:pt>
                      <c:pt idx="276">
                        <c:v>0.5354319919999998</c:v>
                      </c:pt>
                      <c:pt idx="277">
                        <c:v>0.54032887399999974</c:v>
                      </c:pt>
                      <c:pt idx="278">
                        <c:v>0.53670497600000011</c:v>
                      </c:pt>
                      <c:pt idx="279">
                        <c:v>0.52775302400000002</c:v>
                      </c:pt>
                      <c:pt idx="280">
                        <c:v>0.531962084</c:v>
                      </c:pt>
                      <c:pt idx="281">
                        <c:v>0.53238299</c:v>
                      </c:pt>
                      <c:pt idx="282">
                        <c:v>0.52634658199999984</c:v>
                      </c:pt>
                      <c:pt idx="283">
                        <c:v>0.533522516</c:v>
                      </c:pt>
                      <c:pt idx="284">
                        <c:v>0.53516507599999985</c:v>
                      </c:pt>
                      <c:pt idx="285">
                        <c:v>0.5204333659999999</c:v>
                      </c:pt>
                      <c:pt idx="286">
                        <c:v>0.53853232399999984</c:v>
                      </c:pt>
                      <c:pt idx="287">
                        <c:v>0.53257804399999997</c:v>
                      </c:pt>
                      <c:pt idx="288">
                        <c:v>0.52779408799999994</c:v>
                      </c:pt>
                      <c:pt idx="289">
                        <c:v>0.53577076999999973</c:v>
                      </c:pt>
                      <c:pt idx="290">
                        <c:v>0.52670589199999995</c:v>
                      </c:pt>
                      <c:pt idx="291">
                        <c:v>0.52756823599999991</c:v>
                      </c:pt>
                      <c:pt idx="292">
                        <c:v>0.53147958199999989</c:v>
                      </c:pt>
                      <c:pt idx="293">
                        <c:v>0.52471428799999986</c:v>
                      </c:pt>
                      <c:pt idx="294">
                        <c:v>0.52289720599999978</c:v>
                      </c:pt>
                      <c:pt idx="295">
                        <c:v>0.53141798600000001</c:v>
                      </c:pt>
                      <c:pt idx="296">
                        <c:v>0.52999101200000009</c:v>
                      </c:pt>
                      <c:pt idx="297">
                        <c:v>0.51873947600000003</c:v>
                      </c:pt>
                      <c:pt idx="298">
                        <c:v>0.5192835739999998</c:v>
                      </c:pt>
                      <c:pt idx="299">
                        <c:v>0.5195196919999997</c:v>
                      </c:pt>
                      <c:pt idx="300">
                        <c:v>0.52477588399999975</c:v>
                      </c:pt>
                      <c:pt idx="301">
                        <c:v>0.52622338999999985</c:v>
                      </c:pt>
                      <c:pt idx="302">
                        <c:v>0.52705493599999997</c:v>
                      </c:pt>
                      <c:pt idx="303">
                        <c:v>0.52090560199999991</c:v>
                      </c:pt>
                      <c:pt idx="304">
                        <c:v>0.52209645799999971</c:v>
                      </c:pt>
                      <c:pt idx="305">
                        <c:v>0.51808245199999992</c:v>
                      </c:pt>
                      <c:pt idx="306">
                        <c:v>0.52446790399999987</c:v>
                      </c:pt>
                      <c:pt idx="307">
                        <c:v>0.52384167799999981</c:v>
                      </c:pt>
                      <c:pt idx="308">
                        <c:v>0.52132650799999991</c:v>
                      </c:pt>
                      <c:pt idx="309">
                        <c:v>0.52525838600000008</c:v>
                      </c:pt>
                      <c:pt idx="310">
                        <c:v>0.51460227800000002</c:v>
                      </c:pt>
                      <c:pt idx="311">
                        <c:v>0.52761956599999993</c:v>
                      </c:pt>
                      <c:pt idx="312">
                        <c:v>0.51565967599999973</c:v>
                      </c:pt>
                      <c:pt idx="313">
                        <c:v>0.51709691599999996</c:v>
                      </c:pt>
                      <c:pt idx="314">
                        <c:v>0.51802085600000003</c:v>
                      </c:pt>
                      <c:pt idx="315">
                        <c:v>0.5228356099999999</c:v>
                      </c:pt>
                      <c:pt idx="316">
                        <c:v>0.52531998199999996</c:v>
                      </c:pt>
                      <c:pt idx="317">
                        <c:v>0.50957193799999978</c:v>
                      </c:pt>
                      <c:pt idx="318">
                        <c:v>0.51865734799999974</c:v>
                      </c:pt>
                      <c:pt idx="319">
                        <c:v>0.52340023999999985</c:v>
                      </c:pt>
                      <c:pt idx="320">
                        <c:v>0.51801058999999994</c:v>
                      </c:pt>
                      <c:pt idx="321">
                        <c:v>0.51786686599999998</c:v>
                      </c:pt>
                      <c:pt idx="322">
                        <c:v>0.52079267600000001</c:v>
                      </c:pt>
                      <c:pt idx="323">
                        <c:v>0.51961208599999986</c:v>
                      </c:pt>
                      <c:pt idx="324">
                        <c:v>0.52038203599999988</c:v>
                      </c:pt>
                      <c:pt idx="325">
                        <c:v>0.51483839599999992</c:v>
                      </c:pt>
                      <c:pt idx="326">
                        <c:v>0.51590605999999972</c:v>
                      </c:pt>
                      <c:pt idx="327">
                        <c:v>0.5162859019999998</c:v>
                      </c:pt>
                      <c:pt idx="328">
                        <c:v>0.51495132200000004</c:v>
                      </c:pt>
                      <c:pt idx="329">
                        <c:v>0.52562796199999984</c:v>
                      </c:pt>
                      <c:pt idx="330">
                        <c:v>0.51452014999999995</c:v>
                      </c:pt>
                      <c:pt idx="331">
                        <c:v>0.51441748999999992</c:v>
                      </c:pt>
                      <c:pt idx="332">
                        <c:v>0.51279546200000004</c:v>
                      </c:pt>
                      <c:pt idx="333">
                        <c:v>0.51828777199999998</c:v>
                      </c:pt>
                      <c:pt idx="334">
                        <c:v>0.51958128800000003</c:v>
                      </c:pt>
                      <c:pt idx="335">
                        <c:v>0.50086637000000012</c:v>
                      </c:pt>
                      <c:pt idx="336">
                        <c:v>0.515218238</c:v>
                      </c:pt>
                      <c:pt idx="337">
                        <c:v>0.51936570199999987</c:v>
                      </c:pt>
                      <c:pt idx="338">
                        <c:v>0.50474691799999982</c:v>
                      </c:pt>
                      <c:pt idx="339">
                        <c:v>0.51300078199999988</c:v>
                      </c:pt>
                      <c:pt idx="340">
                        <c:v>0.50953087400000008</c:v>
                      </c:pt>
                      <c:pt idx="341">
                        <c:v>0.5039872339999999</c:v>
                      </c:pt>
                      <c:pt idx="342">
                        <c:v>0.513534614</c:v>
                      </c:pt>
                      <c:pt idx="343">
                        <c:v>0.5164706899999999</c:v>
                      </c:pt>
                      <c:pt idx="344">
                        <c:v>0.50061998599999991</c:v>
                      </c:pt>
                      <c:pt idx="345">
                        <c:v>0.52118278399999995</c:v>
                      </c:pt>
                      <c:pt idx="346">
                        <c:v>0.51746649199999994</c:v>
                      </c:pt>
                      <c:pt idx="347">
                        <c:v>0.50590697600000001</c:v>
                      </c:pt>
                      <c:pt idx="348">
                        <c:v>0.51270306799999987</c:v>
                      </c:pt>
                      <c:pt idx="349">
                        <c:v>0.51480759799999987</c:v>
                      </c:pt>
                      <c:pt idx="350">
                        <c:v>0.50685144800000004</c:v>
                      </c:pt>
                      <c:pt idx="351">
                        <c:v>0.50648187199999983</c:v>
                      </c:pt>
                      <c:pt idx="352">
                        <c:v>0.5225276299999998</c:v>
                      </c:pt>
                      <c:pt idx="353">
                        <c:v>0.51080385799999994</c:v>
                      </c:pt>
                      <c:pt idx="354">
                        <c:v>0.50673852199999991</c:v>
                      </c:pt>
                      <c:pt idx="355">
                        <c:v>0.51704558599999995</c:v>
                      </c:pt>
                      <c:pt idx="356">
                        <c:v>0.51738436399999987</c:v>
                      </c:pt>
                      <c:pt idx="357">
                        <c:v>0.50768299399999994</c:v>
                      </c:pt>
                      <c:pt idx="358">
                        <c:v>0.51326769799999983</c:v>
                      </c:pt>
                      <c:pt idx="359">
                        <c:v>0.5054244739999999</c:v>
                      </c:pt>
                      <c:pt idx="360">
                        <c:v>0.50969513</c:v>
                      </c:pt>
                      <c:pt idx="361">
                        <c:v>0.50013748400000002</c:v>
                      </c:pt>
                      <c:pt idx="362">
                        <c:v>0.50659479799999996</c:v>
                      </c:pt>
                      <c:pt idx="363">
                        <c:v>0.50688224600000009</c:v>
                      </c:pt>
                      <c:pt idx="364">
                        <c:v>0.50238573799999997</c:v>
                      </c:pt>
                      <c:pt idx="365">
                        <c:v>0.512271896</c:v>
                      </c:pt>
                      <c:pt idx="366">
                        <c:v>0.50586591199999986</c:v>
                      </c:pt>
                      <c:pt idx="367">
                        <c:v>0.50538340999999998</c:v>
                      </c:pt>
                      <c:pt idx="368">
                        <c:v>0.502488398</c:v>
                      </c:pt>
                      <c:pt idx="369">
                        <c:v>0.49975764199999972</c:v>
                      </c:pt>
                      <c:pt idx="370">
                        <c:v>0.5125080139999999</c:v>
                      </c:pt>
                      <c:pt idx="371">
                        <c:v>0.50295036799999993</c:v>
                      </c:pt>
                      <c:pt idx="372">
                        <c:v>0.50268345199999975</c:v>
                      </c:pt>
                      <c:pt idx="373">
                        <c:v>0.50212908799999989</c:v>
                      </c:pt>
                      <c:pt idx="374">
                        <c:v>0.51453041600000005</c:v>
                      </c:pt>
                      <c:pt idx="375">
                        <c:v>0.50778565399999998</c:v>
                      </c:pt>
                      <c:pt idx="376">
                        <c:v>0.50580431599999998</c:v>
                      </c:pt>
                      <c:pt idx="377">
                        <c:v>0.50583511400000003</c:v>
                      </c:pt>
                      <c:pt idx="378">
                        <c:v>0.50939741599999977</c:v>
                      </c:pt>
                      <c:pt idx="379">
                        <c:v>0.50977725799999984</c:v>
                      </c:pt>
                      <c:pt idx="380">
                        <c:v>0.49128819199999996</c:v>
                      </c:pt>
                      <c:pt idx="381">
                        <c:v>0.50581458199999985</c:v>
                      </c:pt>
                      <c:pt idx="382">
                        <c:v>0.49768391000000001</c:v>
                      </c:pt>
                      <c:pt idx="383">
                        <c:v>0.50488037599999991</c:v>
                      </c:pt>
                      <c:pt idx="384">
                        <c:v>0.50974645999999979</c:v>
                      </c:pt>
                      <c:pt idx="385">
                        <c:v>0.50814496399999987</c:v>
                      </c:pt>
                      <c:pt idx="386">
                        <c:v>0.50151312799999992</c:v>
                      </c:pt>
                      <c:pt idx="387">
                        <c:v>0.50484957799999985</c:v>
                      </c:pt>
                      <c:pt idx="388">
                        <c:v>0.49706795000000004</c:v>
                      </c:pt>
                      <c:pt idx="389">
                        <c:v>0.50236520600000001</c:v>
                      </c:pt>
                      <c:pt idx="390">
                        <c:v>0.51089625199999988</c:v>
                      </c:pt>
                      <c:pt idx="391">
                        <c:v>0.48610386199999989</c:v>
                      </c:pt>
                      <c:pt idx="392">
                        <c:v>0.50839134799999985</c:v>
                      </c:pt>
                      <c:pt idx="393">
                        <c:v>0.50520888799999997</c:v>
                      </c:pt>
                      <c:pt idx="394">
                        <c:v>0.48808519999999989</c:v>
                      </c:pt>
                      <c:pt idx="395">
                        <c:v>0.49880290400000005</c:v>
                      </c:pt>
                      <c:pt idx="396">
                        <c:v>0.49193494999999976</c:v>
                      </c:pt>
                      <c:pt idx="397">
                        <c:v>0.50684118199999995</c:v>
                      </c:pt>
                      <c:pt idx="398">
                        <c:v>0.50411042599999989</c:v>
                      </c:pt>
                      <c:pt idx="399">
                        <c:v>0.50607123199999993</c:v>
                      </c:pt>
                      <c:pt idx="400">
                        <c:v>0.51090651799999998</c:v>
                      </c:pt>
                      <c:pt idx="401">
                        <c:v>0.49183228999999995</c:v>
                      </c:pt>
                      <c:pt idx="402">
                        <c:v>0.49955232199999988</c:v>
                      </c:pt>
                      <c:pt idx="403">
                        <c:v>0.4901178679999999</c:v>
                      </c:pt>
                      <c:pt idx="404">
                        <c:v>0.49823827399999987</c:v>
                      </c:pt>
                      <c:pt idx="405">
                        <c:v>0.50984911999999982</c:v>
                      </c:pt>
                      <c:pt idx="406">
                        <c:v>0.50366898799999993</c:v>
                      </c:pt>
                      <c:pt idx="407">
                        <c:v>0.49850518999999982</c:v>
                      </c:pt>
                      <c:pt idx="408">
                        <c:v>0.49259197399999988</c:v>
                      </c:pt>
                      <c:pt idx="409">
                        <c:v>0.49840252999999979</c:v>
                      </c:pt>
                      <c:pt idx="410">
                        <c:v>0.49447065199999984</c:v>
                      </c:pt>
                      <c:pt idx="411">
                        <c:v>0.502067492</c:v>
                      </c:pt>
                      <c:pt idx="412">
                        <c:v>0.49630826600000011</c:v>
                      </c:pt>
                      <c:pt idx="413">
                        <c:v>0.49898769199999993</c:v>
                      </c:pt>
                      <c:pt idx="414">
                        <c:v>0.49898769199999993</c:v>
                      </c:pt>
                      <c:pt idx="415">
                        <c:v>0.49535352799999999</c:v>
                      </c:pt>
                      <c:pt idx="416">
                        <c:v>0.48587800999999986</c:v>
                      </c:pt>
                      <c:pt idx="417">
                        <c:v>0.49591815799999994</c:v>
                      </c:pt>
                      <c:pt idx="418">
                        <c:v>0.50821682599999984</c:v>
                      </c:pt>
                      <c:pt idx="419">
                        <c:v>0.50098956199999989</c:v>
                      </c:pt>
                      <c:pt idx="420">
                        <c:v>0.49956258799999997</c:v>
                      </c:pt>
                      <c:pt idx="421">
                        <c:v>0.49541512399999987</c:v>
                      </c:pt>
                      <c:pt idx="422">
                        <c:v>0.49486075999999979</c:v>
                      </c:pt>
                      <c:pt idx="423">
                        <c:v>0.5007431779999999</c:v>
                      </c:pt>
                      <c:pt idx="424">
                        <c:v>0.50246786600000004</c:v>
                      </c:pt>
                      <c:pt idx="425">
                        <c:v>0.50331994399999991</c:v>
                      </c:pt>
                      <c:pt idx="426">
                        <c:v>0.49232505799999993</c:v>
                      </c:pt>
                      <c:pt idx="427">
                        <c:v>0.50220094999999987</c:v>
                      </c:pt>
                      <c:pt idx="428">
                        <c:v>0.49436799199999981</c:v>
                      </c:pt>
                      <c:pt idx="429">
                        <c:v>0.49185282199999991</c:v>
                      </c:pt>
                      <c:pt idx="430">
                        <c:v>0.49358777599999992</c:v>
                      </c:pt>
                      <c:pt idx="431">
                        <c:v>0.50145153200000003</c:v>
                      </c:pt>
                      <c:pt idx="432">
                        <c:v>0.477398294</c:v>
                      </c:pt>
                      <c:pt idx="433">
                        <c:v>0.48665822599999997</c:v>
                      </c:pt>
                      <c:pt idx="434">
                        <c:v>0.49427559799999987</c:v>
                      </c:pt>
                      <c:pt idx="435">
                        <c:v>0.5003222719999999</c:v>
                      </c:pt>
                      <c:pt idx="436">
                        <c:v>0.49746832399999985</c:v>
                      </c:pt>
                      <c:pt idx="437">
                        <c:v>0.50565032599999993</c:v>
                      </c:pt>
                      <c:pt idx="438">
                        <c:v>0.49223266399999999</c:v>
                      </c:pt>
                      <c:pt idx="439">
                        <c:v>0.495404858</c:v>
                      </c:pt>
                      <c:pt idx="440">
                        <c:v>0.50075344399999999</c:v>
                      </c:pt>
                      <c:pt idx="441">
                        <c:v>0.48373241599999994</c:v>
                      </c:pt>
                      <c:pt idx="442">
                        <c:v>0.48456396199999985</c:v>
                      </c:pt>
                      <c:pt idx="443">
                        <c:v>0.49416267199999975</c:v>
                      </c:pt>
                      <c:pt idx="444">
                        <c:v>0.48956350399999982</c:v>
                      </c:pt>
                      <c:pt idx="445">
                        <c:v>0.48791067799999988</c:v>
                      </c:pt>
                      <c:pt idx="446">
                        <c:v>0.49555884799999983</c:v>
                      </c:pt>
                      <c:pt idx="447">
                        <c:v>0.48450236599999996</c:v>
                      </c:pt>
                      <c:pt idx="448">
                        <c:v>0.50427468200000003</c:v>
                      </c:pt>
                      <c:pt idx="449">
                        <c:v>0.49154484199999982</c:v>
                      </c:pt>
                      <c:pt idx="450">
                        <c:v>0.495107144</c:v>
                      </c:pt>
                      <c:pt idx="451">
                        <c:v>0.49142164999999982</c:v>
                      </c:pt>
                      <c:pt idx="452">
                        <c:v>0.48094006399999978</c:v>
                      </c:pt>
                      <c:pt idx="453">
                        <c:v>0.48822892400000006</c:v>
                      </c:pt>
                      <c:pt idx="454">
                        <c:v>0.49532272999999993</c:v>
                      </c:pt>
                      <c:pt idx="455">
                        <c:v>0.48276741199999995</c:v>
                      </c:pt>
                      <c:pt idx="456">
                        <c:v>0.4979200279999999</c:v>
                      </c:pt>
                      <c:pt idx="457">
                        <c:v>0.49579496599999973</c:v>
                      </c:pt>
                      <c:pt idx="458">
                        <c:v>0.48758216599999982</c:v>
                      </c:pt>
                      <c:pt idx="459">
                        <c:v>0.48878328799999993</c:v>
                      </c:pt>
                      <c:pt idx="460">
                        <c:v>0.49249957999999994</c:v>
                      </c:pt>
                      <c:pt idx="461">
                        <c:v>0.49224292999999986</c:v>
                      </c:pt>
                      <c:pt idx="462">
                        <c:v>0.48931712000000005</c:v>
                      </c:pt>
                      <c:pt idx="463">
                        <c:v>0.48793120999999984</c:v>
                      </c:pt>
                      <c:pt idx="464">
                        <c:v>0.48418412</c:v>
                      </c:pt>
                      <c:pt idx="465">
                        <c:v>0.48664795999999988</c:v>
                      </c:pt>
                      <c:pt idx="466">
                        <c:v>0.49588735999999989</c:v>
                      </c:pt>
                      <c:pt idx="467">
                        <c:v>0.49761204799999981</c:v>
                      </c:pt>
                      <c:pt idx="468">
                        <c:v>0.48397879999999993</c:v>
                      </c:pt>
                      <c:pt idx="469">
                        <c:v>0.48577534999999983</c:v>
                      </c:pt>
                      <c:pt idx="470">
                        <c:v>0.48808519999999989</c:v>
                      </c:pt>
                      <c:pt idx="471">
                        <c:v>0.49067223199999999</c:v>
                      </c:pt>
                      <c:pt idx="472">
                        <c:v>0.49034371999999993</c:v>
                      </c:pt>
                      <c:pt idx="473">
                        <c:v>0.49108287199999989</c:v>
                      </c:pt>
                      <c:pt idx="474">
                        <c:v>0.48594987199999984</c:v>
                      </c:pt>
                      <c:pt idx="475">
                        <c:v>0.48308565799999992</c:v>
                      </c:pt>
                      <c:pt idx="476">
                        <c:v>0.48003665599999989</c:v>
                      </c:pt>
                      <c:pt idx="477">
                        <c:v>0.49464517399999985</c:v>
                      </c:pt>
                      <c:pt idx="478">
                        <c:v>0.48136096999999978</c:v>
                      </c:pt>
                      <c:pt idx="479">
                        <c:v>0.48933765200000001</c:v>
                      </c:pt>
                      <c:pt idx="480">
                        <c:v>0.47879446999999986</c:v>
                      </c:pt>
                      <c:pt idx="481">
                        <c:v>0.48162788599999973</c:v>
                      </c:pt>
                      <c:pt idx="482">
                        <c:v>0.48115564999999993</c:v>
                      </c:pt>
                      <c:pt idx="483">
                        <c:v>0.48822892400000006</c:v>
                      </c:pt>
                      <c:pt idx="484">
                        <c:v>0.48798253999999985</c:v>
                      </c:pt>
                      <c:pt idx="485">
                        <c:v>0.48333204200000013</c:v>
                      </c:pt>
                      <c:pt idx="486">
                        <c:v>0.482202782</c:v>
                      </c:pt>
                      <c:pt idx="487">
                        <c:v>0.47978000600000004</c:v>
                      </c:pt>
                      <c:pt idx="488">
                        <c:v>0.49120606399999989</c:v>
                      </c:pt>
                      <c:pt idx="489">
                        <c:v>0.47186491999999991</c:v>
                      </c:pt>
                      <c:pt idx="490">
                        <c:v>0.488023604</c:v>
                      </c:pt>
                      <c:pt idx="491">
                        <c:v>0.47779866800000004</c:v>
                      </c:pt>
                      <c:pt idx="492">
                        <c:v>0.48812626400000003</c:v>
                      </c:pt>
                      <c:pt idx="493">
                        <c:v>0.4856726899999998</c:v>
                      </c:pt>
                      <c:pt idx="494">
                        <c:v>0.4937315000000001</c:v>
                      </c:pt>
                      <c:pt idx="495">
                        <c:v>0.48579588200000001</c:v>
                      </c:pt>
                      <c:pt idx="496">
                        <c:v>0.49047717799999979</c:v>
                      </c:pt>
                      <c:pt idx="497">
                        <c:v>0.48112485199999988</c:v>
                      </c:pt>
                      <c:pt idx="498">
                        <c:v>0.48168948200000006</c:v>
                      </c:pt>
                      <c:pt idx="499">
                        <c:v>0.48862929799999988</c:v>
                      </c:pt>
                      <c:pt idx="500">
                        <c:v>0.49356724399999974</c:v>
                      </c:pt>
                      <c:pt idx="501">
                        <c:v>0.472296092</c:v>
                      </c:pt>
                      <c:pt idx="502">
                        <c:v>0.47448274999999984</c:v>
                      </c:pt>
                      <c:pt idx="503">
                        <c:v>0.4854365719999999</c:v>
                      </c:pt>
                      <c:pt idx="504">
                        <c:v>0.48315752000000012</c:v>
                      </c:pt>
                      <c:pt idx="505">
                        <c:v>0.48184347199999988</c:v>
                      </c:pt>
                      <c:pt idx="506">
                        <c:v>0.47960548400000003</c:v>
                      </c:pt>
                      <c:pt idx="507">
                        <c:v>0.48923499199999998</c:v>
                      </c:pt>
                      <c:pt idx="508">
                        <c:v>0.48047809400000008</c:v>
                      </c:pt>
                      <c:pt idx="509">
                        <c:v>0.47637169400000012</c:v>
                      </c:pt>
                      <c:pt idx="510">
                        <c:v>0.48587800999999986</c:v>
                      </c:pt>
                      <c:pt idx="511">
                        <c:v>0.48339363800000001</c:v>
                      </c:pt>
                      <c:pt idx="512">
                        <c:v>0.48347576599999986</c:v>
                      </c:pt>
                      <c:pt idx="513">
                        <c:v>0.48129937399999989</c:v>
                      </c:pt>
                      <c:pt idx="514">
                        <c:v>0.47382572599999995</c:v>
                      </c:pt>
                      <c:pt idx="515">
                        <c:v>0.4872947179999999</c:v>
                      </c:pt>
                      <c:pt idx="516">
                        <c:v>0.48277767799999982</c:v>
                      </c:pt>
                      <c:pt idx="517">
                        <c:v>0.48876275599999974</c:v>
                      </c:pt>
                      <c:pt idx="518">
                        <c:v>0.48307539200000005</c:v>
                      </c:pt>
                      <c:pt idx="519">
                        <c:v>0.47973894199999989</c:v>
                      </c:pt>
                      <c:pt idx="520">
                        <c:v>0.47788079599999989</c:v>
                      </c:pt>
                      <c:pt idx="521">
                        <c:v>0.47948229199999981</c:v>
                      </c:pt>
                      <c:pt idx="522">
                        <c:v>0.48096059599999996</c:v>
                      </c:pt>
                      <c:pt idx="523">
                        <c:v>0.47411317399999986</c:v>
                      </c:pt>
                      <c:pt idx="524">
                        <c:v>0.47568387199999973</c:v>
                      </c:pt>
                      <c:pt idx="525">
                        <c:v>0.47760361399999984</c:v>
                      </c:pt>
                      <c:pt idx="526">
                        <c:v>0.48659663000000009</c:v>
                      </c:pt>
                      <c:pt idx="527">
                        <c:v>0.47568387199999973</c:v>
                      </c:pt>
                      <c:pt idx="528">
                        <c:v>0.48541603999999994</c:v>
                      </c:pt>
                      <c:pt idx="529">
                        <c:v>0.47993399599999986</c:v>
                      </c:pt>
                      <c:pt idx="530">
                        <c:v>0.47958495199999984</c:v>
                      </c:pt>
                      <c:pt idx="531">
                        <c:v>0.47316870200000005</c:v>
                      </c:pt>
                      <c:pt idx="532">
                        <c:v>0.47619717200000011</c:v>
                      </c:pt>
                      <c:pt idx="533">
                        <c:v>0.4760637139999998</c:v>
                      </c:pt>
                      <c:pt idx="534">
                        <c:v>0.48005718800000008</c:v>
                      </c:pt>
                      <c:pt idx="535">
                        <c:v>0.47498578399999991</c:v>
                      </c:pt>
                      <c:pt idx="536">
                        <c:v>0.47755228400000005</c:v>
                      </c:pt>
                      <c:pt idx="537">
                        <c:v>0.48289060399999995</c:v>
                      </c:pt>
                      <c:pt idx="538">
                        <c:v>0.47015049799999986</c:v>
                      </c:pt>
                      <c:pt idx="539">
                        <c:v>0.46490662519999992</c:v>
                      </c:pt>
                      <c:pt idx="540">
                        <c:v>0.48268528399999988</c:v>
                      </c:pt>
                      <c:pt idx="541">
                        <c:v>0.47599185199999983</c:v>
                      </c:pt>
                      <c:pt idx="542">
                        <c:v>0.47671047200000005</c:v>
                      </c:pt>
                      <c:pt idx="543">
                        <c:v>0.47049954199999988</c:v>
                      </c:pt>
                      <c:pt idx="544">
                        <c:v>0.46829235200000008</c:v>
                      </c:pt>
                      <c:pt idx="545">
                        <c:v>0.47304550999999984</c:v>
                      </c:pt>
                      <c:pt idx="546">
                        <c:v>0.48371188399999998</c:v>
                      </c:pt>
                      <c:pt idx="547">
                        <c:v>0.47585839399999974</c:v>
                      </c:pt>
                      <c:pt idx="548">
                        <c:v>0.46569505399999989</c:v>
                      </c:pt>
                      <c:pt idx="549">
                        <c:v>0.46285034540000003</c:v>
                      </c:pt>
                      <c:pt idx="550">
                        <c:v>0.46956533599999994</c:v>
                      </c:pt>
                      <c:pt idx="551">
                        <c:v>0.47300444599999991</c:v>
                      </c:pt>
                      <c:pt idx="552">
                        <c:v>0.47157747199999978</c:v>
                      </c:pt>
                      <c:pt idx="553">
                        <c:v>0.47792185999999981</c:v>
                      </c:pt>
                      <c:pt idx="554">
                        <c:v>0.47882526799999992</c:v>
                      </c:pt>
                      <c:pt idx="555">
                        <c:v>0.45779126059999997</c:v>
                      </c:pt>
                      <c:pt idx="556">
                        <c:v>0.47250141200000007</c:v>
                      </c:pt>
                      <c:pt idx="557">
                        <c:v>0.47314816999999987</c:v>
                      </c:pt>
                      <c:pt idx="558">
                        <c:v>0.46325174599999996</c:v>
                      </c:pt>
                      <c:pt idx="559">
                        <c:v>0.47302497799999987</c:v>
                      </c:pt>
                      <c:pt idx="560">
                        <c:v>0.46865166199999975</c:v>
                      </c:pt>
                      <c:pt idx="561">
                        <c:v>0.47414397199999991</c:v>
                      </c:pt>
                      <c:pt idx="562">
                        <c:v>0.4745032819999998</c:v>
                      </c:pt>
                      <c:pt idx="563">
                        <c:v>0.47099230999999986</c:v>
                      </c:pt>
                      <c:pt idx="564">
                        <c:v>0.46400424379999994</c:v>
                      </c:pt>
                      <c:pt idx="565">
                        <c:v>0.46494871579999997</c:v>
                      </c:pt>
                      <c:pt idx="566">
                        <c:v>0.4776344119999999</c:v>
                      </c:pt>
                      <c:pt idx="567">
                        <c:v>0.46655739800000007</c:v>
                      </c:pt>
                      <c:pt idx="568">
                        <c:v>0.46961666599999996</c:v>
                      </c:pt>
                      <c:pt idx="569">
                        <c:v>0.47292231800000006</c:v>
                      </c:pt>
                      <c:pt idx="570">
                        <c:v>0.47906138599999981</c:v>
                      </c:pt>
                      <c:pt idx="571">
                        <c:v>0.47134135399999988</c:v>
                      </c:pt>
                      <c:pt idx="572">
                        <c:v>0.47234742199999979</c:v>
                      </c:pt>
                      <c:pt idx="573">
                        <c:v>0.46163793079999993</c:v>
                      </c:pt>
                      <c:pt idx="574">
                        <c:v>0.46033928179999994</c:v>
                      </c:pt>
                      <c:pt idx="575">
                        <c:v>0.46417260619999989</c:v>
                      </c:pt>
                      <c:pt idx="576">
                        <c:v>0.46695777199999988</c:v>
                      </c:pt>
                      <c:pt idx="577">
                        <c:v>0.4619305118</c:v>
                      </c:pt>
                      <c:pt idx="578">
                        <c:v>0.47023262599999993</c:v>
                      </c:pt>
                      <c:pt idx="579">
                        <c:v>0.46009084459999994</c:v>
                      </c:pt>
                      <c:pt idx="580">
                        <c:v>0.45638071219999998</c:v>
                      </c:pt>
                      <c:pt idx="581">
                        <c:v>0.46832314999999991</c:v>
                      </c:pt>
                      <c:pt idx="582">
                        <c:v>0.46659846199999977</c:v>
                      </c:pt>
                      <c:pt idx="583">
                        <c:v>0.46399500439999997</c:v>
                      </c:pt>
                      <c:pt idx="584">
                        <c:v>0.45597212539999987</c:v>
                      </c:pt>
                      <c:pt idx="585">
                        <c:v>0.46147264819999989</c:v>
                      </c:pt>
                      <c:pt idx="586">
                        <c:v>0.47196757999999994</c:v>
                      </c:pt>
                      <c:pt idx="587">
                        <c:v>0.46671138799999989</c:v>
                      </c:pt>
                      <c:pt idx="588">
                        <c:v>0.46710149599999984</c:v>
                      </c:pt>
                      <c:pt idx="589">
                        <c:v>0.46196644279999999</c:v>
                      </c:pt>
                      <c:pt idx="590">
                        <c:v>0.46747107199999982</c:v>
                      </c:pt>
                      <c:pt idx="591">
                        <c:v>0.46570531999999998</c:v>
                      </c:pt>
                      <c:pt idx="592">
                        <c:v>0.46434815480000002</c:v>
                      </c:pt>
                      <c:pt idx="593">
                        <c:v>0.46797410599999989</c:v>
                      </c:pt>
                      <c:pt idx="594">
                        <c:v>0.46131455179999981</c:v>
                      </c:pt>
                      <c:pt idx="595">
                        <c:v>0.45361299859999982</c:v>
                      </c:pt>
                      <c:pt idx="596">
                        <c:v>0.46797410599999989</c:v>
                      </c:pt>
                      <c:pt idx="597">
                        <c:v>0.46881591799999989</c:v>
                      </c:pt>
                      <c:pt idx="598">
                        <c:v>0.45854683819999986</c:v>
                      </c:pt>
                      <c:pt idx="599">
                        <c:v>0.45941944819999991</c:v>
                      </c:pt>
                      <c:pt idx="600">
                        <c:v>0.47120789600000001</c:v>
                      </c:pt>
                      <c:pt idx="601">
                        <c:v>0.45448560859999987</c:v>
                      </c:pt>
                      <c:pt idx="602">
                        <c:v>0.45960115639999988</c:v>
                      </c:pt>
                      <c:pt idx="603">
                        <c:v>0.45586638559999992</c:v>
                      </c:pt>
                      <c:pt idx="604">
                        <c:v>0.46450419799999987</c:v>
                      </c:pt>
                      <c:pt idx="605">
                        <c:v>0.4641623401999998</c:v>
                      </c:pt>
                      <c:pt idx="606">
                        <c:v>0.45349185980000006</c:v>
                      </c:pt>
                      <c:pt idx="607">
                        <c:v>0.46225491740000002</c:v>
                      </c:pt>
                      <c:pt idx="608">
                        <c:v>0.46873378999999982</c:v>
                      </c:pt>
                      <c:pt idx="609">
                        <c:v>0.45448355539999985</c:v>
                      </c:pt>
                      <c:pt idx="610">
                        <c:v>0.45149101639999978</c:v>
                      </c:pt>
                      <c:pt idx="611">
                        <c:v>0.46836421400000006</c:v>
                      </c:pt>
                      <c:pt idx="612">
                        <c:v>0.45745145599999992</c:v>
                      </c:pt>
                      <c:pt idx="613">
                        <c:v>0.4529292829999999</c:v>
                      </c:pt>
                      <c:pt idx="614">
                        <c:v>0.46630074799999999</c:v>
                      </c:pt>
                      <c:pt idx="615">
                        <c:v>0.44868121219999979</c:v>
                      </c:pt>
                      <c:pt idx="616">
                        <c:v>0.45587459839999978</c:v>
                      </c:pt>
                      <c:pt idx="617">
                        <c:v>0.45724408279999984</c:v>
                      </c:pt>
                      <c:pt idx="618">
                        <c:v>0.44881261699999986</c:v>
                      </c:pt>
                      <c:pt idx="619">
                        <c:v>0.4600128229999999</c:v>
                      </c:pt>
                      <c:pt idx="620">
                        <c:v>0.45631706299999986</c:v>
                      </c:pt>
                      <c:pt idx="621">
                        <c:v>0.46628021600000003</c:v>
                      </c:pt>
                      <c:pt idx="622">
                        <c:v>0.46271996719999986</c:v>
                      </c:pt>
                      <c:pt idx="623">
                        <c:v>0.45887945659999996</c:v>
                      </c:pt>
                      <c:pt idx="624">
                        <c:v>0.46172416520000004</c:v>
                      </c:pt>
                      <c:pt idx="625">
                        <c:v>0.46275487159999995</c:v>
                      </c:pt>
                      <c:pt idx="626">
                        <c:v>0.45331939099999985</c:v>
                      </c:pt>
                      <c:pt idx="627">
                        <c:v>0.46436047399999991</c:v>
                      </c:pt>
                      <c:pt idx="628">
                        <c:v>0.4564074038</c:v>
                      </c:pt>
                      <c:pt idx="629">
                        <c:v>0.45763727059999992</c:v>
                      </c:pt>
                      <c:pt idx="630">
                        <c:v>0.45538491019999994</c:v>
                      </c:pt>
                      <c:pt idx="631">
                        <c:v>0.46560265999999995</c:v>
                      </c:pt>
                      <c:pt idx="632">
                        <c:v>0.46214404459999991</c:v>
                      </c:pt>
                      <c:pt idx="633">
                        <c:v>0.4635155822</c:v>
                      </c:pt>
                      <c:pt idx="634">
                        <c:v>0.45634991419999993</c:v>
                      </c:pt>
                      <c:pt idx="635">
                        <c:v>0.45985677979999984</c:v>
                      </c:pt>
                      <c:pt idx="636">
                        <c:v>0.46671138799999989</c:v>
                      </c:pt>
                      <c:pt idx="637">
                        <c:v>0.45726256159999978</c:v>
                      </c:pt>
                      <c:pt idx="638">
                        <c:v>0.46399500439999997</c:v>
                      </c:pt>
                      <c:pt idx="639">
                        <c:v>0.47416450399999988</c:v>
                      </c:pt>
                      <c:pt idx="640">
                        <c:v>0.47073566</c:v>
                      </c:pt>
                      <c:pt idx="641">
                        <c:v>0.45215625319999997</c:v>
                      </c:pt>
                      <c:pt idx="642">
                        <c:v>0.46249822159999987</c:v>
                      </c:pt>
                      <c:pt idx="643">
                        <c:v>0.46040087779999983</c:v>
                      </c:pt>
                      <c:pt idx="644">
                        <c:v>0.46739920999999984</c:v>
                      </c:pt>
                      <c:pt idx="645">
                        <c:v>0.46018837159999981</c:v>
                      </c:pt>
                      <c:pt idx="646">
                        <c:v>0.45851296039999989</c:v>
                      </c:pt>
                      <c:pt idx="647">
                        <c:v>0.46678324999999987</c:v>
                      </c:pt>
                      <c:pt idx="648">
                        <c:v>0.45829737439999996</c:v>
                      </c:pt>
                      <c:pt idx="649">
                        <c:v>0.45350828539999977</c:v>
                      </c:pt>
                      <c:pt idx="650">
                        <c:v>0.45963400759999995</c:v>
                      </c:pt>
                      <c:pt idx="651">
                        <c:v>0.44913086299999982</c:v>
                      </c:pt>
                      <c:pt idx="652">
                        <c:v>0.46006620619999994</c:v>
                      </c:pt>
                      <c:pt idx="653">
                        <c:v>0.46782011599999984</c:v>
                      </c:pt>
                      <c:pt idx="654">
                        <c:v>0.47324056400000003</c:v>
                      </c:pt>
                      <c:pt idx="655">
                        <c:v>0.45581094919999987</c:v>
                      </c:pt>
                      <c:pt idx="656">
                        <c:v>0.4456465825999999</c:v>
                      </c:pt>
                      <c:pt idx="657">
                        <c:v>0.45991118959999999</c:v>
                      </c:pt>
                      <c:pt idx="658">
                        <c:v>0.46282262719999989</c:v>
                      </c:pt>
                      <c:pt idx="659">
                        <c:v>0.46247050339999995</c:v>
                      </c:pt>
                      <c:pt idx="660">
                        <c:v>0.45081961999999998</c:v>
                      </c:pt>
                      <c:pt idx="661">
                        <c:v>0.45891744079999996</c:v>
                      </c:pt>
                      <c:pt idx="662">
                        <c:v>0.45679648519999982</c:v>
                      </c:pt>
                      <c:pt idx="663">
                        <c:v>0.462004427</c:v>
                      </c:pt>
                      <c:pt idx="664">
                        <c:v>0.45103007299999998</c:v>
                      </c:pt>
                      <c:pt idx="665">
                        <c:v>0.45388607419999982</c:v>
                      </c:pt>
                      <c:pt idx="666">
                        <c:v>0.44811247580000002</c:v>
                      </c:pt>
                      <c:pt idx="667">
                        <c:v>0.45285639440000003</c:v>
                      </c:pt>
                      <c:pt idx="668">
                        <c:v>0.44959488619999999</c:v>
                      </c:pt>
                      <c:pt idx="669">
                        <c:v>0.45952005499999993</c:v>
                      </c:pt>
                      <c:pt idx="670">
                        <c:v>0.45848318899999996</c:v>
                      </c:pt>
                      <c:pt idx="671">
                        <c:v>0.44931051799999999</c:v>
                      </c:pt>
                      <c:pt idx="672">
                        <c:v>0.4490394956</c:v>
                      </c:pt>
                      <c:pt idx="673">
                        <c:v>0.44923249639999996</c:v>
                      </c:pt>
                      <c:pt idx="674">
                        <c:v>0.46498156700000004</c:v>
                      </c:pt>
                      <c:pt idx="675">
                        <c:v>0.44891117059999985</c:v>
                      </c:pt>
                      <c:pt idx="676">
                        <c:v>0.44357387719999986</c:v>
                      </c:pt>
                      <c:pt idx="677">
                        <c:v>0.45775019659999983</c:v>
                      </c:pt>
                      <c:pt idx="678">
                        <c:v>0.45369102019999985</c:v>
                      </c:pt>
                      <c:pt idx="679">
                        <c:v>0.45209671039999988</c:v>
                      </c:pt>
                      <c:pt idx="680">
                        <c:v>0.45569289019999981</c:v>
                      </c:pt>
                      <c:pt idx="681">
                        <c:v>0.44998910059999997</c:v>
                      </c:pt>
                      <c:pt idx="682">
                        <c:v>0.45159470299999993</c:v>
                      </c:pt>
                      <c:pt idx="683">
                        <c:v>0.44954766260000001</c:v>
                      </c:pt>
                      <c:pt idx="684">
                        <c:v>0.45339125299999983</c:v>
                      </c:pt>
                      <c:pt idx="685">
                        <c:v>0.46003951459999992</c:v>
                      </c:pt>
                      <c:pt idx="686">
                        <c:v>0.44760636200000004</c:v>
                      </c:pt>
                      <c:pt idx="687">
                        <c:v>0.44422987459999985</c:v>
                      </c:pt>
                      <c:pt idx="688">
                        <c:v>0.46104558259999984</c:v>
                      </c:pt>
                      <c:pt idx="689">
                        <c:v>0.45461393360000002</c:v>
                      </c:pt>
                      <c:pt idx="690">
                        <c:v>0.43886691619999985</c:v>
                      </c:pt>
                      <c:pt idx="691">
                        <c:v>0.45346208839999991</c:v>
                      </c:pt>
                      <c:pt idx="692">
                        <c:v>0.46138333399999987</c:v>
                      </c:pt>
                      <c:pt idx="693">
                        <c:v>0.4511347861999998</c:v>
                      </c:pt>
                      <c:pt idx="694">
                        <c:v>0.45165629900000004</c:v>
                      </c:pt>
                      <c:pt idx="695">
                        <c:v>0.44888447899999984</c:v>
                      </c:pt>
                      <c:pt idx="696">
                        <c:v>0.44378843659999989</c:v>
                      </c:pt>
                      <c:pt idx="697">
                        <c:v>0.44953226359999998</c:v>
                      </c:pt>
                      <c:pt idx="698">
                        <c:v>0.44559114619999984</c:v>
                      </c:pt>
                      <c:pt idx="699">
                        <c:v>0.45084220519999996</c:v>
                      </c:pt>
                      <c:pt idx="700">
                        <c:v>0.44961131179999991</c:v>
                      </c:pt>
                      <c:pt idx="701">
                        <c:v>0.45005172319999998</c:v>
                      </c:pt>
                      <c:pt idx="702">
                        <c:v>0.45226199299999992</c:v>
                      </c:pt>
                      <c:pt idx="703">
                        <c:v>0.45522784039999997</c:v>
                      </c:pt>
                      <c:pt idx="704">
                        <c:v>0.45117071719999979</c:v>
                      </c:pt>
                      <c:pt idx="705">
                        <c:v>0.44065422679999988</c:v>
                      </c:pt>
                      <c:pt idx="706">
                        <c:v>0.45795962299999993</c:v>
                      </c:pt>
                      <c:pt idx="707">
                        <c:v>0.45729233299999994</c:v>
                      </c:pt>
                      <c:pt idx="708">
                        <c:v>0.44304825800000003</c:v>
                      </c:pt>
                      <c:pt idx="709">
                        <c:v>0.44790818239999985</c:v>
                      </c:pt>
                      <c:pt idx="710">
                        <c:v>0.45504510559999989</c:v>
                      </c:pt>
                      <c:pt idx="711">
                        <c:v>0.44220849919999983</c:v>
                      </c:pt>
                      <c:pt idx="712">
                        <c:v>0.45222195559999989</c:v>
                      </c:pt>
                      <c:pt idx="713">
                        <c:v>0.44966982799999988</c:v>
                      </c:pt>
                      <c:pt idx="714">
                        <c:v>0.44599870639999983</c:v>
                      </c:pt>
                      <c:pt idx="715">
                        <c:v>0.44916166099999988</c:v>
                      </c:pt>
                      <c:pt idx="716">
                        <c:v>0.43622650099999993</c:v>
                      </c:pt>
                      <c:pt idx="717">
                        <c:v>0.4472942755999999</c:v>
                      </c:pt>
                      <c:pt idx="718">
                        <c:v>0.44838041839999987</c:v>
                      </c:pt>
                      <c:pt idx="719">
                        <c:v>0.44741644099999978</c:v>
                      </c:pt>
                      <c:pt idx="720">
                        <c:v>0.44270332040000004</c:v>
                      </c:pt>
                      <c:pt idx="721">
                        <c:v>0.44172702379999984</c:v>
                      </c:pt>
                      <c:pt idx="722">
                        <c:v>0.43582407379999988</c:v>
                      </c:pt>
                      <c:pt idx="723">
                        <c:v>0.45119535560000001</c:v>
                      </c:pt>
                      <c:pt idx="724">
                        <c:v>0.44857855219999998</c:v>
                      </c:pt>
                      <c:pt idx="725">
                        <c:v>0.44127018679999985</c:v>
                      </c:pt>
                      <c:pt idx="726">
                        <c:v>0.43981754780000004</c:v>
                      </c:pt>
                      <c:pt idx="727">
                        <c:v>0.44127018679999985</c:v>
                      </c:pt>
                      <c:pt idx="728">
                        <c:v>0.43717918579999993</c:v>
                      </c:pt>
                      <c:pt idx="729">
                        <c:v>0.44534578879999998</c:v>
                      </c:pt>
                      <c:pt idx="730">
                        <c:v>0.44378022380000004</c:v>
                      </c:pt>
                      <c:pt idx="731">
                        <c:v>0.44447933839999976</c:v>
                      </c:pt>
                      <c:pt idx="732">
                        <c:v>0.43424721619999995</c:v>
                      </c:pt>
                      <c:pt idx="733">
                        <c:v>0.44488484539999995</c:v>
                      </c:pt>
                      <c:pt idx="734">
                        <c:v>0.44399272999999984</c:v>
                      </c:pt>
                      <c:pt idx="735">
                        <c:v>0.43923649219999994</c:v>
                      </c:pt>
                      <c:pt idx="736">
                        <c:v>0.43804563619999992</c:v>
                      </c:pt>
                      <c:pt idx="737">
                        <c:v>0.43719971779999989</c:v>
                      </c:pt>
                      <c:pt idx="738">
                        <c:v>0.44469800419999983</c:v>
                      </c:pt>
                      <c:pt idx="739">
                        <c:v>0.4386359312</c:v>
                      </c:pt>
                      <c:pt idx="740">
                        <c:v>0.43735370779999994</c:v>
                      </c:pt>
                      <c:pt idx="741">
                        <c:v>0.45102391339999992</c:v>
                      </c:pt>
                      <c:pt idx="742">
                        <c:v>0.43372262359999991</c:v>
                      </c:pt>
                      <c:pt idx="743">
                        <c:v>0.44483556859999995</c:v>
                      </c:pt>
                      <c:pt idx="744">
                        <c:v>0.44053616779999982</c:v>
                      </c:pt>
                      <c:pt idx="745">
                        <c:v>0.44306263039999993</c:v>
                      </c:pt>
                      <c:pt idx="746">
                        <c:v>0.4418686946</c:v>
                      </c:pt>
                      <c:pt idx="747">
                        <c:v>0.43999104319999993</c:v>
                      </c:pt>
                      <c:pt idx="748">
                        <c:v>0.43342901599999983</c:v>
                      </c:pt>
                      <c:pt idx="749">
                        <c:v>0.4368650462</c:v>
                      </c:pt>
                      <c:pt idx="750">
                        <c:v>0.43558282279999994</c:v>
                      </c:pt>
                      <c:pt idx="751">
                        <c:v>0.43322164279999997</c:v>
                      </c:pt>
                      <c:pt idx="752">
                        <c:v>0.44574000319999996</c:v>
                      </c:pt>
                      <c:pt idx="753">
                        <c:v>0.44756632460000001</c:v>
                      </c:pt>
                      <c:pt idx="754">
                        <c:v>0.4321601384</c:v>
                      </c:pt>
                      <c:pt idx="755">
                        <c:v>0.4402353739999999</c:v>
                      </c:pt>
                      <c:pt idx="756">
                        <c:v>0.4261914859999999</c:v>
                      </c:pt>
                      <c:pt idx="757">
                        <c:v>0.44289426799999998</c:v>
                      </c:pt>
                      <c:pt idx="758">
                        <c:v>0.44895531439999992</c:v>
                      </c:pt>
                      <c:pt idx="759">
                        <c:v>0.43571422759999989</c:v>
                      </c:pt>
                      <c:pt idx="760">
                        <c:v>0.43625113939999982</c:v>
                      </c:pt>
                      <c:pt idx="761">
                        <c:v>0.43849528699999984</c:v>
                      </c:pt>
                      <c:pt idx="762">
                        <c:v>0.43352654299999993</c:v>
                      </c:pt>
                      <c:pt idx="763">
                        <c:v>0.4260046448</c:v>
                      </c:pt>
                      <c:pt idx="764">
                        <c:v>0.43274838019999995</c:v>
                      </c:pt>
                      <c:pt idx="765">
                        <c:v>0.44398554379999988</c:v>
                      </c:pt>
                      <c:pt idx="766">
                        <c:v>0.4288780982</c:v>
                      </c:pt>
                      <c:pt idx="767">
                        <c:v>0.44047457179999994</c:v>
                      </c:pt>
                      <c:pt idx="768">
                        <c:v>0.42938215879999986</c:v>
                      </c:pt>
                      <c:pt idx="769">
                        <c:v>0.44063882779999985</c:v>
                      </c:pt>
                      <c:pt idx="770">
                        <c:v>0.43375650139999999</c:v>
                      </c:pt>
                      <c:pt idx="771">
                        <c:v>0.43689789739999985</c:v>
                      </c:pt>
                      <c:pt idx="772">
                        <c:v>0.43247530459999994</c:v>
                      </c:pt>
                      <c:pt idx="773">
                        <c:v>0.4301777738</c:v>
                      </c:pt>
                      <c:pt idx="774">
                        <c:v>0.44749856899999985</c:v>
                      </c:pt>
                      <c:pt idx="775">
                        <c:v>0.43380475159999998</c:v>
                      </c:pt>
                      <c:pt idx="776">
                        <c:v>0.43797993379999989</c:v>
                      </c:pt>
                      <c:pt idx="777">
                        <c:v>0.43622239460000001</c:v>
                      </c:pt>
                      <c:pt idx="778">
                        <c:v>0.43631376199999994</c:v>
                      </c:pt>
                      <c:pt idx="779">
                        <c:v>0.44742260059999983</c:v>
                      </c:pt>
                      <c:pt idx="780">
                        <c:v>0.43272271519999994</c:v>
                      </c:pt>
                      <c:pt idx="781">
                        <c:v>0.4395167539999999</c:v>
                      </c:pt>
                      <c:pt idx="782">
                        <c:v>0.4469708966</c:v>
                      </c:pt>
                      <c:pt idx="783">
                        <c:v>0.43586308459999989</c:v>
                      </c:pt>
                      <c:pt idx="784">
                        <c:v>0.43834540339999994</c:v>
                      </c:pt>
                      <c:pt idx="785">
                        <c:v>0.42949713799999989</c:v>
                      </c:pt>
                      <c:pt idx="786">
                        <c:v>0.41977523599999989</c:v>
                      </c:pt>
                      <c:pt idx="787">
                        <c:v>0.42992009719999991</c:v>
                      </c:pt>
                      <c:pt idx="788">
                        <c:v>0.43288799779999998</c:v>
                      </c:pt>
                      <c:pt idx="789">
                        <c:v>0.43604068639999982</c:v>
                      </c:pt>
                      <c:pt idx="790">
                        <c:v>0.43129882099999994</c:v>
                      </c:pt>
                      <c:pt idx="791">
                        <c:v>0.43027940719999991</c:v>
                      </c:pt>
                      <c:pt idx="792">
                        <c:v>0.43927036999999991</c:v>
                      </c:pt>
                      <c:pt idx="793">
                        <c:v>0.44119627159999986</c:v>
                      </c:pt>
                      <c:pt idx="794">
                        <c:v>0.42857730439999986</c:v>
                      </c:pt>
                      <c:pt idx="795">
                        <c:v>0.43622034139999988</c:v>
                      </c:pt>
                      <c:pt idx="796">
                        <c:v>0.44145497479999996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DE-418A-AD26-79B179742E54}"/>
                  </c:ext>
                </c:extLst>
              </c15:ser>
            </c15:filteredScatterSeries>
          </c:ext>
        </c:extLst>
      </c:scatterChart>
      <c:valAx>
        <c:axId val="5739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4944"/>
        <c:crosses val="autoZero"/>
        <c:crossBetween val="midCat"/>
      </c:valAx>
      <c:valAx>
        <c:axId val="57397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7007874015744"/>
          <c:y val="0.34374890638670164"/>
          <c:w val="0.23335214348206473"/>
          <c:h val="0.252317002041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PhCHO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50789947800287"/>
                  <c:y val="0.1670235645764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'Prominence-IR-Calibration'!$C$17:$C$26</c:f>
              <c:numCache>
                <c:formatCode>General</c:formatCode>
                <c:ptCount val="10"/>
                <c:pt idx="0">
                  <c:v>0.45321283333333334</c:v>
                </c:pt>
                <c:pt idx="1">
                  <c:v>0.4007569666666666</c:v>
                </c:pt>
                <c:pt idx="2">
                  <c:v>0.36417989999999995</c:v>
                </c:pt>
                <c:pt idx="3">
                  <c:v>0.32386746666666666</c:v>
                </c:pt>
                <c:pt idx="4">
                  <c:v>0.28196483333333333</c:v>
                </c:pt>
                <c:pt idx="5">
                  <c:v>0.24491236666666669</c:v>
                </c:pt>
                <c:pt idx="6">
                  <c:v>0.20690083333333331</c:v>
                </c:pt>
                <c:pt idx="7">
                  <c:v>0.15920783333333333</c:v>
                </c:pt>
                <c:pt idx="8">
                  <c:v>0.12184583333333332</c:v>
                </c:pt>
                <c:pt idx="9">
                  <c:v>7.8392533333333334E-2</c:v>
                </c:pt>
              </c:numCache>
            </c:numRef>
          </c:xVal>
          <c:yVal>
            <c:numRef>
              <c:f>'Prominence-IR-Calibration'!$B$17:$B$26</c:f>
              <c:numCache>
                <c:formatCode>General</c:formatCode>
                <c:ptCount val="10"/>
                <c:pt idx="0">
                  <c:v>5.3951457077576058E-2</c:v>
                </c:pt>
                <c:pt idx="1">
                  <c:v>4.8556311369818451E-2</c:v>
                </c:pt>
                <c:pt idx="2">
                  <c:v>4.3161165662060845E-2</c:v>
                </c:pt>
                <c:pt idx="3">
                  <c:v>3.7766019954303245E-2</c:v>
                </c:pt>
                <c:pt idx="4">
                  <c:v>3.2370874246545632E-2</c:v>
                </c:pt>
                <c:pt idx="5">
                  <c:v>2.6975728538788029E-2</c:v>
                </c:pt>
                <c:pt idx="6">
                  <c:v>2.1580582831030426E-2</c:v>
                </c:pt>
                <c:pt idx="7">
                  <c:v>1.6185437123272819E-2</c:v>
                </c:pt>
                <c:pt idx="8">
                  <c:v>1.0790291415515206E-2</c:v>
                </c:pt>
                <c:pt idx="9">
                  <c:v>5.3951457077576065E-3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3-4E7D-8003-A396EAB2C895}"/>
            </c:ext>
          </c:extLst>
        </c:ser>
        <c:ser>
          <c:idx val="2"/>
          <c:order val="1"/>
          <c:tx>
            <c:v>ECA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08042651737595E-2"/>
                  <c:y val="1.1829326110303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'Prominence-IR-Calibration'!$E$17:$E$26</c:f>
              <c:numCache>
                <c:formatCode>General</c:formatCode>
                <c:ptCount val="10"/>
                <c:pt idx="0">
                  <c:v>1.5634669999999999</c:v>
                </c:pt>
                <c:pt idx="1">
                  <c:v>1.4745616666666665</c:v>
                </c:pt>
                <c:pt idx="2">
                  <c:v>1.4158569999999999</c:v>
                </c:pt>
                <c:pt idx="3">
                  <c:v>1.325496</c:v>
                </c:pt>
                <c:pt idx="4">
                  <c:v>1.2742613333333332</c:v>
                </c:pt>
                <c:pt idx="5">
                  <c:v>1.2162156666666666</c:v>
                </c:pt>
                <c:pt idx="6">
                  <c:v>1.1484320000000001</c:v>
                </c:pt>
                <c:pt idx="7">
                  <c:v>1.0743673333333335</c:v>
                </c:pt>
                <c:pt idx="8">
                  <c:v>1.0154623333333335</c:v>
                </c:pt>
                <c:pt idx="9">
                  <c:v>0.91489866666666675</c:v>
                </c:pt>
              </c:numCache>
            </c:numRef>
          </c:xVal>
          <c:yVal>
            <c:numRef>
              <c:f>'Prominence-IR-Calibration'!$D$17:$D$26</c:f>
              <c:numCache>
                <c:formatCode>General</c:formatCode>
                <c:ptCount val="10"/>
                <c:pt idx="0">
                  <c:v>0.12729370255185737</c:v>
                </c:pt>
                <c:pt idx="1">
                  <c:v>0.12092901742426451</c:v>
                </c:pt>
                <c:pt idx="2">
                  <c:v>0.11456433229667164</c:v>
                </c:pt>
                <c:pt idx="3">
                  <c:v>0.10819964716907876</c:v>
                </c:pt>
                <c:pt idx="4">
                  <c:v>0.1018349620414859</c:v>
                </c:pt>
                <c:pt idx="5">
                  <c:v>9.5470276913893037E-2</c:v>
                </c:pt>
                <c:pt idx="6">
                  <c:v>8.9105591786300162E-2</c:v>
                </c:pt>
                <c:pt idx="7">
                  <c:v>8.2740906658707286E-2</c:v>
                </c:pt>
                <c:pt idx="8">
                  <c:v>7.6376221531114424E-2</c:v>
                </c:pt>
                <c:pt idx="9">
                  <c:v>7.0011536403521563E-2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3-4E7D-8003-A396EAB2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[Analyte]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'SPKA_Aldehyde_IR_Est-t0'!$A$33:$A$41</c:f>
              <c:numCache>
                <c:formatCode>General</c:formatCode>
                <c:ptCount val="9"/>
                <c:pt idx="0">
                  <c:v>0.22689542000000001</c:v>
                </c:pt>
                <c:pt idx="1">
                  <c:v>0.20021120250000002</c:v>
                </c:pt>
                <c:pt idx="2">
                  <c:v>0.20021333000000002</c:v>
                </c:pt>
                <c:pt idx="3">
                  <c:v>0.16502200750000001</c:v>
                </c:pt>
                <c:pt idx="4">
                  <c:v>0.15726438500000001</c:v>
                </c:pt>
                <c:pt idx="5">
                  <c:v>0.1314193125</c:v>
                </c:pt>
                <c:pt idx="6">
                  <c:v>0.10529594</c:v>
                </c:pt>
                <c:pt idx="7">
                  <c:v>8.2783517500000001E-2</c:v>
                </c:pt>
                <c:pt idx="8">
                  <c:v>6.1256094999999997E-2</c:v>
                </c:pt>
              </c:numCache>
            </c:numRef>
          </c:xVal>
          <c:yVal>
            <c:numRef>
              <c:f>'SPKA_Aldehyde_IR_Est-t0'!$C$33:$C$41</c:f>
              <c:numCache>
                <c:formatCode>General</c:formatCode>
                <c:ptCount val="9"/>
                <c:pt idx="0">
                  <c:v>-8.2433166666666621E-5</c:v>
                </c:pt>
                <c:pt idx="1">
                  <c:v>-5.1997208333333302E-5</c:v>
                </c:pt>
                <c:pt idx="2">
                  <c:v>-1.6981872222222221E-4</c:v>
                </c:pt>
                <c:pt idx="3">
                  <c:v>-9.2121069444444506E-5</c:v>
                </c:pt>
                <c:pt idx="4">
                  <c:v>-1.6683286111111113E-4</c:v>
                </c:pt>
                <c:pt idx="5">
                  <c:v>-1.4105881944444443E-4</c:v>
                </c:pt>
                <c:pt idx="6">
                  <c:v>-1.1373866666666661E-4</c:v>
                </c:pt>
                <c:pt idx="7">
                  <c:v>-1.0647934722222217E-4</c:v>
                </c:pt>
                <c:pt idx="8">
                  <c:v>-1.0469225000000002E-4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450A-8A2B-5FD8A701B3B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'SPKA_Aldehyde_IR_Est-t0'!$B$33:$B$41</c:f>
              <c:numCache>
                <c:formatCode>General</c:formatCode>
                <c:ptCount val="9"/>
                <c:pt idx="0">
                  <c:v>0.94396306500000005</c:v>
                </c:pt>
                <c:pt idx="1">
                  <c:v>0.86314868200000006</c:v>
                </c:pt>
                <c:pt idx="2">
                  <c:v>0.96294472399999997</c:v>
                </c:pt>
                <c:pt idx="3">
                  <c:v>0.81543960599999998</c:v>
                </c:pt>
                <c:pt idx="4">
                  <c:v>0.84554172799999994</c:v>
                </c:pt>
                <c:pt idx="5">
                  <c:v>0.77405871000000004</c:v>
                </c:pt>
                <c:pt idx="6">
                  <c:v>0.74179703199999991</c:v>
                </c:pt>
                <c:pt idx="7">
                  <c:v>0.68746613899999998</c:v>
                </c:pt>
                <c:pt idx="8">
                  <c:v>0.63201449600000004</c:v>
                </c:pt>
              </c:numCache>
            </c:numRef>
          </c:xVal>
          <c:yVal>
            <c:numRef>
              <c:f>'SPKA_Aldehyde_IR_Est-t0'!$C$33:$C$41</c:f>
              <c:numCache>
                <c:formatCode>General</c:formatCode>
                <c:ptCount val="9"/>
                <c:pt idx="0">
                  <c:v>-8.2433166666666621E-5</c:v>
                </c:pt>
                <c:pt idx="1">
                  <c:v>-5.1997208333333302E-5</c:v>
                </c:pt>
                <c:pt idx="2">
                  <c:v>-1.6981872222222221E-4</c:v>
                </c:pt>
                <c:pt idx="3">
                  <c:v>-9.2121069444444506E-5</c:v>
                </c:pt>
                <c:pt idx="4">
                  <c:v>-1.6683286111111113E-4</c:v>
                </c:pt>
                <c:pt idx="5">
                  <c:v>-1.4105881944444443E-4</c:v>
                </c:pt>
                <c:pt idx="6">
                  <c:v>-1.1373866666666661E-4</c:v>
                </c:pt>
                <c:pt idx="7">
                  <c:v>-1.0647934722222217E-4</c:v>
                </c:pt>
                <c:pt idx="8">
                  <c:v>-1.0469225000000002E-4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450A-8A2B-5FD8A701B3B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'SPKA_Aldehyde_IR_Est-t0'!$E$57:$E$65</c:f>
              <c:numCache>
                <c:formatCode>General</c:formatCode>
                <c:ptCount val="9"/>
              </c:numCache>
            </c:numRef>
          </c:xVal>
          <c:yVal>
            <c:numRef>
              <c:f>'SPKA_Aldehyde_IR_Est-t0'!$G$57:$G$65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450A-8A2B-5FD8A701B3B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'SPKA_Aldehyde_IR_Est-t0'!$F$57:$F$65</c:f>
              <c:numCache>
                <c:formatCode>General</c:formatCode>
                <c:ptCount val="9"/>
              </c:numCache>
            </c:numRef>
          </c:xVal>
          <c:yVal>
            <c:numRef>
              <c:f>'SPKA_Aldehyde_IR_Est-t0'!$G$57:$G$65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3-450A-8A2B-5FD8A701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'SPKA_Aldehyde_IR_Est-t0'!$M$33:$M$41</c:f>
              <c:numCache>
                <c:formatCode>General</c:formatCode>
                <c:ptCount val="9"/>
                <c:pt idx="0">
                  <c:v>0.38958015000000001</c:v>
                </c:pt>
                <c:pt idx="1">
                  <c:v>0.34648277</c:v>
                </c:pt>
                <c:pt idx="2">
                  <c:v>0.31226539000000003</c:v>
                </c:pt>
                <c:pt idx="3">
                  <c:v>0.27160030999999996</c:v>
                </c:pt>
                <c:pt idx="4">
                  <c:v>0.23718757999999998</c:v>
                </c:pt>
                <c:pt idx="5">
                  <c:v>0.19512760000000001</c:v>
                </c:pt>
                <c:pt idx="6">
                  <c:v>0.15732487000000001</c:v>
                </c:pt>
                <c:pt idx="7">
                  <c:v>0.12182254000000001</c:v>
                </c:pt>
                <c:pt idx="8">
                  <c:v>8.4550409999999993E-2</c:v>
                </c:pt>
              </c:numCache>
            </c:numRef>
          </c:xVal>
          <c:yVal>
            <c:numRef>
              <c:f>'SPKA_Aldehyde_IR_Est-t0'!$P$33:$P$41</c:f>
              <c:numCache>
                <c:formatCode>General</c:formatCode>
                <c:ptCount val="9"/>
                <c:pt idx="0">
                  <c:v>4.039897222222218E-4</c:v>
                </c:pt>
                <c:pt idx="1">
                  <c:v>4.4176712499999958E-4</c:v>
                </c:pt>
                <c:pt idx="2">
                  <c:v>4.5271258333333305E-4</c:v>
                </c:pt>
                <c:pt idx="3">
                  <c:v>4.4279581944444395E-4</c:v>
                </c:pt>
                <c:pt idx="4">
                  <c:v>3.7527933333333376E-4</c:v>
                </c:pt>
                <c:pt idx="5">
                  <c:v>2.9472062499999945E-4</c:v>
                </c:pt>
                <c:pt idx="6">
                  <c:v>2.6587691666666609E-4</c:v>
                </c:pt>
                <c:pt idx="7">
                  <c:v>1.6449876388888914E-4</c:v>
                </c:pt>
                <c:pt idx="8">
                  <c:v>2.0453977777777757E-4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0AA-B268-6211B58FE7B4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'SPKA_Aldehyde_IR_Est-t0'!$E$57:$E$65</c:f>
              <c:numCache>
                <c:formatCode>General</c:formatCode>
                <c:ptCount val="9"/>
              </c:numCache>
            </c:numRef>
          </c:xVal>
          <c:yVal>
            <c:numRef>
              <c:f>'SPKA_Aldehyde_IR_Est-t0'!$H$57:$H$65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1-40AA-B268-6211B58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'SPKA_Aldehyde_IR_Est-t0'!$F$19:$F$27</c:f>
              <c:numCache>
                <c:formatCode>General</c:formatCode>
                <c:ptCount val="9"/>
                <c:pt idx="0">
                  <c:v>1.2275614100000001</c:v>
                </c:pt>
                <c:pt idx="1">
                  <c:v>1.0989508800000001</c:v>
                </c:pt>
                <c:pt idx="2">
                  <c:v>1.3315611999999999</c:v>
                </c:pt>
                <c:pt idx="3">
                  <c:v>1.0695692000000001</c:v>
                </c:pt>
                <c:pt idx="4">
                  <c:v>1.16279168</c:v>
                </c:pt>
                <c:pt idx="5">
                  <c:v>1.05284388</c:v>
                </c:pt>
                <c:pt idx="6">
                  <c:v>1.0213387599999999</c:v>
                </c:pt>
                <c:pt idx="7">
                  <c:v>0.94569521000000001</c:v>
                </c:pt>
                <c:pt idx="8">
                  <c:v>0.86781016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'SPKA_Aldehyde_IR_Est-t0'!$L$19:$L$27</c:f>
              <c:numCache>
                <c:formatCode>General</c:formatCode>
                <c:ptCount val="9"/>
                <c:pt idx="0">
                  <c:v>1.3653512000000001</c:v>
                </c:pt>
                <c:pt idx="1">
                  <c:v>1.3485365</c:v>
                </c:pt>
                <c:pt idx="2">
                  <c:v>1.2427410000000001</c:v>
                </c:pt>
                <c:pt idx="3">
                  <c:v>1.1792689000000001</c:v>
                </c:pt>
                <c:pt idx="4">
                  <c:v>1.1008770000000001</c:v>
                </c:pt>
                <c:pt idx="5">
                  <c:v>1.0539373000000001</c:v>
                </c:pt>
                <c:pt idx="6">
                  <c:v>0.99848300000000001</c:v>
                </c:pt>
                <c:pt idx="7">
                  <c:v>0.93886749999999997</c:v>
                </c:pt>
                <c:pt idx="8">
                  <c:v>0.86126499999999995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'SPKA_Aldehyde_IR_Est-t0'!$A$19:$A$27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'SPKA_Aldehyde_IR_Est-t0'!$R$19:$R$27</c:f>
              <c:numCache>
                <c:formatCode>General</c:formatCode>
                <c:ptCount val="9"/>
                <c:pt idx="0">
                  <c:v>1.4140604000000001</c:v>
                </c:pt>
                <c:pt idx="1">
                  <c:v>1.3224857000000001</c:v>
                </c:pt>
                <c:pt idx="2">
                  <c:v>1.2405705</c:v>
                </c:pt>
                <c:pt idx="3">
                  <c:v>1.1661657000000001</c:v>
                </c:pt>
                <c:pt idx="4">
                  <c:v>1.1124968</c:v>
                </c:pt>
                <c:pt idx="5">
                  <c:v>1.0635231000000001</c:v>
                </c:pt>
                <c:pt idx="6">
                  <c:v>0.99593200000000004</c:v>
                </c:pt>
                <c:pt idx="7">
                  <c:v>0.95445329999999995</c:v>
                </c:pt>
                <c:pt idx="8">
                  <c:v>0.86206369999999999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'SPKA_Aldehyde_IR_Est-t0'!$A$19:$A$27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'SPKA_Aldehyde_IR_Est-t0'!$G$33:$G$41</c:f>
              <c:numCache>
                <c:formatCode>General</c:formatCode>
                <c:ptCount val="9"/>
                <c:pt idx="0">
                  <c:v>0.37262255</c:v>
                </c:pt>
                <c:pt idx="1">
                  <c:v>0.34328060999999999</c:v>
                </c:pt>
                <c:pt idx="2">
                  <c:v>0.30360032000000003</c:v>
                </c:pt>
                <c:pt idx="3">
                  <c:v>0.27054073000000001</c:v>
                </c:pt>
                <c:pt idx="4">
                  <c:v>0.22938898999999999</c:v>
                </c:pt>
                <c:pt idx="5">
                  <c:v>0.1954639</c:v>
                </c:pt>
                <c:pt idx="6">
                  <c:v>0.15736566000000002</c:v>
                </c:pt>
                <c:pt idx="7">
                  <c:v>0.12440267000000001</c:v>
                </c:pt>
                <c:pt idx="8">
                  <c:v>8.3025079999999973E-2</c:v>
                </c:pt>
              </c:numCache>
            </c:numRef>
          </c:xVal>
          <c:yVal>
            <c:numRef>
              <c:f>'SPKA_Aldehyde_IR_Est-t0'!$I$33:$I$41</c:f>
              <c:numCache>
                <c:formatCode>General</c:formatCode>
                <c:ptCount val="9"/>
                <c:pt idx="0">
                  <c:v>5.228013888888889E-4</c:v>
                </c:pt>
                <c:pt idx="1">
                  <c:v>4.265195000000001E-4</c:v>
                </c:pt>
                <c:pt idx="2">
                  <c:v>3.8767288888888891E-4</c:v>
                </c:pt>
                <c:pt idx="3">
                  <c:v>3.1204461111111108E-4</c:v>
                </c:pt>
                <c:pt idx="4">
                  <c:v>2.8137272222222208E-4</c:v>
                </c:pt>
                <c:pt idx="5">
                  <c:v>2.1055277777777778E-4</c:v>
                </c:pt>
                <c:pt idx="6">
                  <c:v>1.62917E-4</c:v>
                </c:pt>
                <c:pt idx="7">
                  <c:v>8.675205555555557E-5</c:v>
                </c:pt>
                <c:pt idx="8">
                  <c:v>5.7334888888888856E-5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468-BEEB-D35775F72A07}"/>
            </c:ext>
          </c:extLst>
        </c:ser>
        <c:ser>
          <c:idx val="1"/>
          <c:order val="1"/>
          <c:tx>
            <c:v>R3 -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'SPKA_Aldehyde_IR_Est-t0'!$M$33:$M$41</c:f>
              <c:numCache>
                <c:formatCode>General</c:formatCode>
                <c:ptCount val="9"/>
                <c:pt idx="0">
                  <c:v>0.38958015000000001</c:v>
                </c:pt>
                <c:pt idx="1">
                  <c:v>0.34648277</c:v>
                </c:pt>
                <c:pt idx="2">
                  <c:v>0.31226539000000003</c:v>
                </c:pt>
                <c:pt idx="3">
                  <c:v>0.27160030999999996</c:v>
                </c:pt>
                <c:pt idx="4">
                  <c:v>0.23718757999999998</c:v>
                </c:pt>
                <c:pt idx="5">
                  <c:v>0.19512760000000001</c:v>
                </c:pt>
                <c:pt idx="6">
                  <c:v>0.15732487000000001</c:v>
                </c:pt>
                <c:pt idx="7">
                  <c:v>0.12182254000000001</c:v>
                </c:pt>
                <c:pt idx="8">
                  <c:v>8.4550409999999993E-2</c:v>
                </c:pt>
              </c:numCache>
            </c:numRef>
          </c:xVal>
          <c:yVal>
            <c:numRef>
              <c:f>'SPKA_Aldehyde_IR_Est-t0'!$O$33:$O$41</c:f>
              <c:numCache>
                <c:formatCode>General</c:formatCode>
                <c:ptCount val="9"/>
                <c:pt idx="0">
                  <c:v>5.3390805555555564E-4</c:v>
                </c:pt>
                <c:pt idx="1">
                  <c:v>5.0351372222222238E-4</c:v>
                </c:pt>
                <c:pt idx="2">
                  <c:v>4.2378605555555565E-4</c:v>
                </c:pt>
                <c:pt idx="3">
                  <c:v>3.7987894444444436E-4</c:v>
                </c:pt>
                <c:pt idx="4">
                  <c:v>3.0123655555555553E-4</c:v>
                </c:pt>
                <c:pt idx="5">
                  <c:v>2.650788888888889E-4</c:v>
                </c:pt>
                <c:pt idx="6">
                  <c:v>2.0526983333333339E-4</c:v>
                </c:pt>
                <c:pt idx="7">
                  <c:v>1.3268077777777779E-4</c:v>
                </c:pt>
                <c:pt idx="8">
                  <c:v>6.9923944444444391E-5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8-4468-BEEB-D35775F7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'SPKA_Aldehyde_IR_Est-t0'!$H$33:$H$41</c:f>
              <c:numCache>
                <c:formatCode>General</c:formatCode>
                <c:ptCount val="9"/>
                <c:pt idx="0">
                  <c:v>1.4726543649999999</c:v>
                </c:pt>
                <c:pt idx="1">
                  <c:v>1.4247480767499998</c:v>
                </c:pt>
                <c:pt idx="2">
                  <c:v>1.3323513885</c:v>
                </c:pt>
                <c:pt idx="3">
                  <c:v>1.2611164002499999</c:v>
                </c:pt>
                <c:pt idx="4">
                  <c:v>1.1824215120000001</c:v>
                </c:pt>
                <c:pt idx="5">
                  <c:v>1.11945272375</c:v>
                </c:pt>
                <c:pt idx="6">
                  <c:v>1.0522266354999998</c:v>
                </c:pt>
                <c:pt idx="7">
                  <c:v>0.98291994724999998</c:v>
                </c:pt>
                <c:pt idx="8">
                  <c:v>0.90461975899999991</c:v>
                </c:pt>
              </c:numCache>
            </c:numRef>
          </c:xVal>
          <c:yVal>
            <c:numRef>
              <c:f>'SPKA_Aldehyde_IR_Est-t0'!$J$33:$J$41</c:f>
              <c:numCache>
                <c:formatCode>General</c:formatCode>
                <c:ptCount val="9"/>
                <c:pt idx="0">
                  <c:v>5.9612869444444403E-4</c:v>
                </c:pt>
                <c:pt idx="1">
                  <c:v>4.2339764861111057E-4</c:v>
                </c:pt>
                <c:pt idx="2">
                  <c:v>4.9783549166666622E-4</c:v>
                </c:pt>
                <c:pt idx="3">
                  <c:v>4.5470833472222152E-4</c:v>
                </c:pt>
                <c:pt idx="4">
                  <c:v>4.5302506666666673E-4</c:v>
                </c:pt>
                <c:pt idx="5">
                  <c:v>3.6397457638888869E-4</c:v>
                </c:pt>
                <c:pt idx="6">
                  <c:v>2.9857575277777743E-4</c:v>
                </c:pt>
                <c:pt idx="7">
                  <c:v>2.4473581805555564E-4</c:v>
                </c:pt>
                <c:pt idx="8">
                  <c:v>2.4085977222222202E-4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468-BEEB-D35775F72A07}"/>
            </c:ext>
          </c:extLst>
        </c:ser>
        <c:ser>
          <c:idx val="1"/>
          <c:order val="1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'SPKA_Aldehyde_IR_Est-t0'!$N$33:$N$41</c:f>
              <c:numCache>
                <c:formatCode>General</c:formatCode>
                <c:ptCount val="9"/>
                <c:pt idx="0">
                  <c:v>1.4867785499999999</c:v>
                </c:pt>
                <c:pt idx="1">
                  <c:v>1.4020037825</c:v>
                </c:pt>
                <c:pt idx="2">
                  <c:v>1.322058765</c:v>
                </c:pt>
                <c:pt idx="3">
                  <c:v>1.2458689475</c:v>
                </c:pt>
                <c:pt idx="4">
                  <c:v>1.18004708</c:v>
                </c:pt>
                <c:pt idx="5">
                  <c:v>1.1165728124999998</c:v>
                </c:pt>
                <c:pt idx="6">
                  <c:v>1.043789845</c:v>
                </c:pt>
                <c:pt idx="7">
                  <c:v>0.98406307749999999</c:v>
                </c:pt>
                <c:pt idx="8">
                  <c:v>0.89888086</c:v>
                </c:pt>
              </c:numCache>
            </c:numRef>
          </c:xVal>
          <c:yVal>
            <c:numRef>
              <c:f>'SPKA_Aldehyde_IR_Est-t0'!$P$33:$P$41</c:f>
              <c:numCache>
                <c:formatCode>General</c:formatCode>
                <c:ptCount val="9"/>
                <c:pt idx="0">
                  <c:v>4.039897222222218E-4</c:v>
                </c:pt>
                <c:pt idx="1">
                  <c:v>4.4176712499999958E-4</c:v>
                </c:pt>
                <c:pt idx="2">
                  <c:v>4.5271258333333305E-4</c:v>
                </c:pt>
                <c:pt idx="3">
                  <c:v>4.4279581944444395E-4</c:v>
                </c:pt>
                <c:pt idx="4">
                  <c:v>3.7527933333333376E-4</c:v>
                </c:pt>
                <c:pt idx="5">
                  <c:v>2.9472062499999945E-4</c:v>
                </c:pt>
                <c:pt idx="6">
                  <c:v>2.6587691666666609E-4</c:v>
                </c:pt>
                <c:pt idx="7">
                  <c:v>1.6449876388888914E-4</c:v>
                </c:pt>
                <c:pt idx="8">
                  <c:v>2.0453977777777757E-4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8-4468-BEEB-D35775F7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R2 -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'SPKA_Aldehyde_IR_Est-t0'!$G$33:$G$41</c:f>
              <c:numCache>
                <c:formatCode>General</c:formatCode>
                <c:ptCount val="9"/>
                <c:pt idx="0">
                  <c:v>0.37262255</c:v>
                </c:pt>
                <c:pt idx="1">
                  <c:v>0.34328060999999999</c:v>
                </c:pt>
                <c:pt idx="2">
                  <c:v>0.30360032000000003</c:v>
                </c:pt>
                <c:pt idx="3">
                  <c:v>0.27054073000000001</c:v>
                </c:pt>
                <c:pt idx="4">
                  <c:v>0.22938898999999999</c:v>
                </c:pt>
                <c:pt idx="5">
                  <c:v>0.1954639</c:v>
                </c:pt>
                <c:pt idx="6">
                  <c:v>0.15736566000000002</c:v>
                </c:pt>
                <c:pt idx="7">
                  <c:v>0.12440267000000001</c:v>
                </c:pt>
                <c:pt idx="8">
                  <c:v>8.3025079999999973E-2</c:v>
                </c:pt>
              </c:numCache>
            </c:numRef>
          </c:xVal>
          <c:yVal>
            <c:numRef>
              <c:f>'SPKA_Aldehyde_IR_Est-t0'!$I$33:$I$41</c:f>
              <c:numCache>
                <c:formatCode>General</c:formatCode>
                <c:ptCount val="9"/>
                <c:pt idx="0">
                  <c:v>5.228013888888889E-4</c:v>
                </c:pt>
                <c:pt idx="1">
                  <c:v>4.265195000000001E-4</c:v>
                </c:pt>
                <c:pt idx="2">
                  <c:v>3.8767288888888891E-4</c:v>
                </c:pt>
                <c:pt idx="3">
                  <c:v>3.1204461111111108E-4</c:v>
                </c:pt>
                <c:pt idx="4">
                  <c:v>2.8137272222222208E-4</c:v>
                </c:pt>
                <c:pt idx="5">
                  <c:v>2.1055277777777778E-4</c:v>
                </c:pt>
                <c:pt idx="6">
                  <c:v>1.62917E-4</c:v>
                </c:pt>
                <c:pt idx="7">
                  <c:v>8.675205555555557E-5</c:v>
                </c:pt>
                <c:pt idx="8">
                  <c:v>5.7334888888888856E-5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468-BEEB-D35775F72A07}"/>
            </c:ext>
          </c:extLst>
        </c:ser>
        <c:ser>
          <c:idx val="1"/>
          <c:order val="1"/>
          <c:tx>
            <c:v>R2 -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'SPKA_Aldehyde_IR_Est-t0'!$G$33:$G$41</c:f>
              <c:numCache>
                <c:formatCode>General</c:formatCode>
                <c:ptCount val="9"/>
                <c:pt idx="0">
                  <c:v>0.37262255</c:v>
                </c:pt>
                <c:pt idx="1">
                  <c:v>0.34328060999999999</c:v>
                </c:pt>
                <c:pt idx="2">
                  <c:v>0.30360032000000003</c:v>
                </c:pt>
                <c:pt idx="3">
                  <c:v>0.27054073000000001</c:v>
                </c:pt>
                <c:pt idx="4">
                  <c:v>0.22938898999999999</c:v>
                </c:pt>
                <c:pt idx="5">
                  <c:v>0.1954639</c:v>
                </c:pt>
                <c:pt idx="6">
                  <c:v>0.15736566000000002</c:v>
                </c:pt>
                <c:pt idx="7">
                  <c:v>0.12440267000000001</c:v>
                </c:pt>
                <c:pt idx="8">
                  <c:v>8.3025079999999973E-2</c:v>
                </c:pt>
              </c:numCache>
            </c:numRef>
          </c:xVal>
          <c:yVal>
            <c:numRef>
              <c:f>'SPKA_Aldehyde_IR_Est-t0'!$J$33:$J$41</c:f>
              <c:numCache>
                <c:formatCode>General</c:formatCode>
                <c:ptCount val="9"/>
                <c:pt idx="0">
                  <c:v>5.9612869444444403E-4</c:v>
                </c:pt>
                <c:pt idx="1">
                  <c:v>4.2339764861111057E-4</c:v>
                </c:pt>
                <c:pt idx="2">
                  <c:v>4.9783549166666622E-4</c:v>
                </c:pt>
                <c:pt idx="3">
                  <c:v>4.5470833472222152E-4</c:v>
                </c:pt>
                <c:pt idx="4">
                  <c:v>4.5302506666666673E-4</c:v>
                </c:pt>
                <c:pt idx="5">
                  <c:v>3.6397457638888869E-4</c:v>
                </c:pt>
                <c:pt idx="6">
                  <c:v>2.9857575277777743E-4</c:v>
                </c:pt>
                <c:pt idx="7">
                  <c:v>2.4473581805555564E-4</c:v>
                </c:pt>
                <c:pt idx="8">
                  <c:v>2.4085977222222202E-4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8-4468-BEEB-D35775F72A07}"/>
            </c:ext>
          </c:extLst>
        </c:ser>
        <c:ser>
          <c:idx val="2"/>
          <c:order val="2"/>
          <c:tx>
            <c:v>R3 - 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'SPKA_Aldehyde_IR_Est-t0'!$M$33:$M$41</c:f>
              <c:numCache>
                <c:formatCode>General</c:formatCode>
                <c:ptCount val="9"/>
                <c:pt idx="0">
                  <c:v>0.38958015000000001</c:v>
                </c:pt>
                <c:pt idx="1">
                  <c:v>0.34648277</c:v>
                </c:pt>
                <c:pt idx="2">
                  <c:v>0.31226539000000003</c:v>
                </c:pt>
                <c:pt idx="3">
                  <c:v>0.27160030999999996</c:v>
                </c:pt>
                <c:pt idx="4">
                  <c:v>0.23718757999999998</c:v>
                </c:pt>
                <c:pt idx="5">
                  <c:v>0.19512760000000001</c:v>
                </c:pt>
                <c:pt idx="6">
                  <c:v>0.15732487000000001</c:v>
                </c:pt>
                <c:pt idx="7">
                  <c:v>0.12182254000000001</c:v>
                </c:pt>
                <c:pt idx="8">
                  <c:v>8.4550409999999993E-2</c:v>
                </c:pt>
              </c:numCache>
            </c:numRef>
          </c:xVal>
          <c:yVal>
            <c:numRef>
              <c:f>'SPKA_Aldehyde_IR_Est-t0'!$O$33:$O$41</c:f>
              <c:numCache>
                <c:formatCode>General</c:formatCode>
                <c:ptCount val="9"/>
                <c:pt idx="0">
                  <c:v>5.3390805555555564E-4</c:v>
                </c:pt>
                <c:pt idx="1">
                  <c:v>5.0351372222222238E-4</c:v>
                </c:pt>
                <c:pt idx="2">
                  <c:v>4.2378605555555565E-4</c:v>
                </c:pt>
                <c:pt idx="3">
                  <c:v>3.7987894444444436E-4</c:v>
                </c:pt>
                <c:pt idx="4">
                  <c:v>3.0123655555555553E-4</c:v>
                </c:pt>
                <c:pt idx="5">
                  <c:v>2.650788888888889E-4</c:v>
                </c:pt>
                <c:pt idx="6">
                  <c:v>2.0526983333333339E-4</c:v>
                </c:pt>
                <c:pt idx="7">
                  <c:v>1.3268077777777779E-4</c:v>
                </c:pt>
                <c:pt idx="8">
                  <c:v>6.9923944444444391E-5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8E1-8AC5-794BE3A36E1A}"/>
            </c:ext>
          </c:extLst>
        </c:ser>
        <c:ser>
          <c:idx val="3"/>
          <c:order val="3"/>
          <c:tx>
            <c:v>R3 - 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'SPKA_Aldehyde_IR_Est-t0'!$M$33:$M$41</c:f>
              <c:numCache>
                <c:formatCode>General</c:formatCode>
                <c:ptCount val="9"/>
                <c:pt idx="0">
                  <c:v>0.38958015000000001</c:v>
                </c:pt>
                <c:pt idx="1">
                  <c:v>0.34648277</c:v>
                </c:pt>
                <c:pt idx="2">
                  <c:v>0.31226539000000003</c:v>
                </c:pt>
                <c:pt idx="3">
                  <c:v>0.27160030999999996</c:v>
                </c:pt>
                <c:pt idx="4">
                  <c:v>0.23718757999999998</c:v>
                </c:pt>
                <c:pt idx="5">
                  <c:v>0.19512760000000001</c:v>
                </c:pt>
                <c:pt idx="6">
                  <c:v>0.15732487000000001</c:v>
                </c:pt>
                <c:pt idx="7">
                  <c:v>0.12182254000000001</c:v>
                </c:pt>
                <c:pt idx="8">
                  <c:v>8.4550409999999993E-2</c:v>
                </c:pt>
              </c:numCache>
            </c:numRef>
          </c:xVal>
          <c:yVal>
            <c:numRef>
              <c:f>'SPKA_Aldehyde_IR_Est-t0'!$P$33:$P$41</c:f>
              <c:numCache>
                <c:formatCode>General</c:formatCode>
                <c:ptCount val="9"/>
                <c:pt idx="0">
                  <c:v>4.039897222222218E-4</c:v>
                </c:pt>
                <c:pt idx="1">
                  <c:v>4.4176712499999958E-4</c:v>
                </c:pt>
                <c:pt idx="2">
                  <c:v>4.5271258333333305E-4</c:v>
                </c:pt>
                <c:pt idx="3">
                  <c:v>4.4279581944444395E-4</c:v>
                </c:pt>
                <c:pt idx="4">
                  <c:v>3.7527933333333376E-4</c:v>
                </c:pt>
                <c:pt idx="5">
                  <c:v>2.9472062499999945E-4</c:v>
                </c:pt>
                <c:pt idx="6">
                  <c:v>2.6587691666666609E-4</c:v>
                </c:pt>
                <c:pt idx="7">
                  <c:v>1.6449876388888914E-4</c:v>
                </c:pt>
                <c:pt idx="8">
                  <c:v>2.0453977777777757E-4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7-48E1-8AC5-794BE3A3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F0287-55B4-4E44-93E1-02733DC6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13705-F0DD-4B79-BA15-11603036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572737</xdr:colOff>
      <xdr:row>14</xdr:row>
      <xdr:rowOff>122463</xdr:rowOff>
    </xdr:from>
    <xdr:to>
      <xdr:col>9</xdr:col>
      <xdr:colOff>1510391</xdr:colOff>
      <xdr:row>25</xdr:row>
      <xdr:rowOff>174169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4F9E3-FED0-40BB-9BCC-63CB9B3FD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EB9D4-6656-45A4-882C-9369C9E5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2516-22F4-4821-8FA1-6528C569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327810</xdr:colOff>
      <xdr:row>1</xdr:row>
      <xdr:rowOff>149678</xdr:rowOff>
    </xdr:from>
    <xdr:to>
      <xdr:col>12</xdr:col>
      <xdr:colOff>1401535</xdr:colOff>
      <xdr:row>13</xdr:row>
      <xdr:rowOff>10884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DF19F-A78A-86E2-04EA-49DDDA34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55668</xdr:colOff>
      <xdr:row>43</xdr:row>
      <xdr:rowOff>13607</xdr:rowOff>
    </xdr:from>
    <xdr:to>
      <xdr:col>6</xdr:col>
      <xdr:colOff>258536</xdr:colOff>
      <xdr:row>54</xdr:row>
      <xdr:rowOff>65313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079994-FD9C-BB28-255E-06572FF8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300597</xdr:colOff>
      <xdr:row>43</xdr:row>
      <xdr:rowOff>13607</xdr:rowOff>
    </xdr:from>
    <xdr:to>
      <xdr:col>10</xdr:col>
      <xdr:colOff>789215</xdr:colOff>
      <xdr:row>54</xdr:row>
      <xdr:rowOff>65313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7399B-0C5B-BB10-51F8-681E8871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232561</xdr:colOff>
      <xdr:row>43</xdr:row>
      <xdr:rowOff>13607</xdr:rowOff>
    </xdr:from>
    <xdr:to>
      <xdr:col>13</xdr:col>
      <xdr:colOff>1551215</xdr:colOff>
      <xdr:row>54</xdr:row>
      <xdr:rowOff>65313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3D653B-EFE3-36FC-CBC0-AA39A1DB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D6BCC-4DC3-4DA5-ADB1-F1AE497CE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B8A95-CE5F-40C0-811E-93265190C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327810</xdr:colOff>
      <xdr:row>1</xdr:row>
      <xdr:rowOff>149678</xdr:rowOff>
    </xdr:from>
    <xdr:to>
      <xdr:col>12</xdr:col>
      <xdr:colOff>1401535</xdr:colOff>
      <xdr:row>13</xdr:row>
      <xdr:rowOff>10884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78012-408A-4ABC-8A83-64972F1E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178131</xdr:colOff>
      <xdr:row>43</xdr:row>
      <xdr:rowOff>13607</xdr:rowOff>
    </xdr:from>
    <xdr:to>
      <xdr:col>8</xdr:col>
      <xdr:colOff>408214</xdr:colOff>
      <xdr:row>54</xdr:row>
      <xdr:rowOff>65313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AD3E4-D29F-403B-B65A-BA670324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450276</xdr:colOff>
      <xdr:row>43</xdr:row>
      <xdr:rowOff>13607</xdr:rowOff>
    </xdr:from>
    <xdr:to>
      <xdr:col>12</xdr:col>
      <xdr:colOff>408215</xdr:colOff>
      <xdr:row>54</xdr:row>
      <xdr:rowOff>65313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3994E7-812F-41FA-92AC-65F533504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13607</xdr:rowOff>
    </xdr:from>
    <xdr:to>
      <xdr:col>4</xdr:col>
      <xdr:colOff>134832</xdr:colOff>
      <xdr:row>54</xdr:row>
      <xdr:rowOff>65313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F2F72C-68AB-452A-9B3B-F21445DE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110095</xdr:colOff>
      <xdr:row>29</xdr:row>
      <xdr:rowOff>136072</xdr:rowOff>
    </xdr:from>
    <xdr:to>
      <xdr:col>15</xdr:col>
      <xdr:colOff>326571</xdr:colOff>
      <xdr:row>40</xdr:row>
      <xdr:rowOff>187778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1DE9DA-1C8F-11B0-781C-DCF36A659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327810</xdr:colOff>
      <xdr:row>1</xdr:row>
      <xdr:rowOff>149678</xdr:rowOff>
    </xdr:from>
    <xdr:to>
      <xdr:col>12</xdr:col>
      <xdr:colOff>1401535</xdr:colOff>
      <xdr:row>13</xdr:row>
      <xdr:rowOff>10884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5024E-52E8-440E-BCCD-88CE2BC6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55668</xdr:colOff>
      <xdr:row>54</xdr:row>
      <xdr:rowOff>136071</xdr:rowOff>
    </xdr:from>
    <xdr:to>
      <xdr:col>6</xdr:col>
      <xdr:colOff>258536</xdr:colOff>
      <xdr:row>65</xdr:row>
      <xdr:rowOff>187777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EF59E0-3722-9CDD-6527-4DE28533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54BB-8CA4-4E72-A764-B0468BC99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51E69-84DF-4ABD-B378-BAC89A81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327810</xdr:colOff>
      <xdr:row>1</xdr:row>
      <xdr:rowOff>149678</xdr:rowOff>
    </xdr:from>
    <xdr:to>
      <xdr:col>12</xdr:col>
      <xdr:colOff>1401535</xdr:colOff>
      <xdr:row>13</xdr:row>
      <xdr:rowOff>10884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E871D-0616-4D12-8CED-DE633A0B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178131</xdr:colOff>
      <xdr:row>42</xdr:row>
      <xdr:rowOff>149679</xdr:rowOff>
    </xdr:from>
    <xdr:to>
      <xdr:col>8</xdr:col>
      <xdr:colOff>408214</xdr:colOff>
      <xdr:row>54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B20AB-605D-4281-A959-AF314BF9B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450276</xdr:colOff>
      <xdr:row>42</xdr:row>
      <xdr:rowOff>149679</xdr:rowOff>
    </xdr:from>
    <xdr:to>
      <xdr:col>12</xdr:col>
      <xdr:colOff>408215</xdr:colOff>
      <xdr:row>54</xdr:row>
      <xdr:rowOff>10885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5882B-A94E-404B-835B-F57B8CF18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149679</xdr:rowOff>
    </xdr:from>
    <xdr:to>
      <xdr:col>4</xdr:col>
      <xdr:colOff>134832</xdr:colOff>
      <xdr:row>54</xdr:row>
      <xdr:rowOff>10885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22D70B-0C60-4B98-8CB2-BA5AC3EB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55666</xdr:colOff>
      <xdr:row>30</xdr:row>
      <xdr:rowOff>163286</xdr:rowOff>
    </xdr:from>
    <xdr:to>
      <xdr:col>15</xdr:col>
      <xdr:colOff>272142</xdr:colOff>
      <xdr:row>42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491082-AE3D-2803-8A71-90D097277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10</xdr:row>
      <xdr:rowOff>23812</xdr:rowOff>
    </xdr:from>
    <xdr:to>
      <xdr:col>8</xdr:col>
      <xdr:colOff>990600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8C3F7-4B36-D291-CA38-6A199C105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95251</xdr:colOff>
      <xdr:row>26</xdr:row>
      <xdr:rowOff>131310</xdr:rowOff>
    </xdr:from>
    <xdr:to>
      <xdr:col>8</xdr:col>
      <xdr:colOff>918483</xdr:colOff>
      <xdr:row>41</xdr:row>
      <xdr:rowOff>17010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C3D53-2251-3286-4EBC-282955EF2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204108</xdr:colOff>
      <xdr:row>5</xdr:row>
      <xdr:rowOff>6122</xdr:rowOff>
    </xdr:from>
    <xdr:to>
      <xdr:col>29</xdr:col>
      <xdr:colOff>564697</xdr:colOff>
      <xdr:row>19</xdr:row>
      <xdr:rowOff>82322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A1EEA-0BC8-3F91-02ED-31477B84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204108</xdr:colOff>
      <xdr:row>20</xdr:row>
      <xdr:rowOff>155800</xdr:rowOff>
    </xdr:from>
    <xdr:to>
      <xdr:col>29</xdr:col>
      <xdr:colOff>564697</xdr:colOff>
      <xdr:row>35</xdr:row>
      <xdr:rowOff>41500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62D76-C5B9-43F5-0530-C0A6DDAF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0407-2F4F-42CB-9253-2E91848E4644}">
  <dimension ref="A1:R65"/>
  <sheetViews>
    <sheetView zoomScale="85" zoomScaleNormal="85" workbookViewId="0">
      <selection activeCell="D38" sqref="D38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12" width="22.85546875" bestFit="1" customWidth="1"/>
    <col min="13" max="13" width="26" bestFit="1" customWidth="1"/>
    <col min="14" max="14" width="24" bestFit="1" customWidth="1"/>
    <col min="15" max="16" width="15.28515625" bestFit="1" customWidth="1"/>
    <col min="17" max="17" width="14.85546875" bestFit="1" customWidth="1"/>
    <col min="18" max="18" width="13.140625" bestFit="1" customWidth="1"/>
  </cols>
  <sheetData>
    <row r="1" spans="1:18" x14ac:dyDescent="0.25">
      <c r="A1" s="42" t="s">
        <v>57</v>
      </c>
      <c r="B1" s="24"/>
      <c r="C1" s="3"/>
      <c r="D1" s="4"/>
    </row>
    <row r="2" spans="1:18" x14ac:dyDescent="0.25">
      <c r="A2" s="12" t="s">
        <v>18</v>
      </c>
      <c r="B2" s="8"/>
      <c r="C2" s="9"/>
      <c r="D2" s="12" t="s">
        <v>19</v>
      </c>
      <c r="E2" s="8"/>
      <c r="F2" s="9"/>
      <c r="G2" s="12" t="s">
        <v>20</v>
      </c>
      <c r="H2" s="8"/>
      <c r="I2" s="8"/>
      <c r="J2" s="12" t="s">
        <v>26</v>
      </c>
      <c r="K2" s="9"/>
    </row>
    <row r="3" spans="1:18" x14ac:dyDescent="0.25">
      <c r="A3" s="1" t="s">
        <v>3</v>
      </c>
      <c r="B3" s="1" t="s">
        <v>13</v>
      </c>
      <c r="C3" s="1" t="s">
        <v>7</v>
      </c>
      <c r="D3" s="1" t="s">
        <v>3</v>
      </c>
      <c r="E3" s="1" t="s">
        <v>13</v>
      </c>
      <c r="F3" s="1" t="s">
        <v>7</v>
      </c>
      <c r="G3" s="1" t="s">
        <v>3</v>
      </c>
      <c r="H3" s="1" t="s">
        <v>13</v>
      </c>
      <c r="I3" s="1" t="s">
        <v>7</v>
      </c>
      <c r="J3" s="36" t="s">
        <v>13</v>
      </c>
      <c r="K3" s="36" t="s">
        <v>7</v>
      </c>
      <c r="L3" s="31"/>
    </row>
    <row r="4" spans="1:18" x14ac:dyDescent="0.25">
      <c r="A4" s="2"/>
      <c r="B4" s="3">
        <v>0.45286599999999999</v>
      </c>
      <c r="C4" s="3">
        <v>1.5829569999999999</v>
      </c>
      <c r="D4" s="3"/>
      <c r="E4" s="3">
        <v>0.45294800000000002</v>
      </c>
      <c r="F4" s="3">
        <v>1.543928</v>
      </c>
      <c r="G4" s="3"/>
      <c r="H4" s="3">
        <v>0.45382450000000002</v>
      </c>
      <c r="I4" s="3">
        <v>1.5635159999999999</v>
      </c>
      <c r="J4" s="2">
        <f>AVERAGE(B4,E4,H4)</f>
        <v>0.45321283333333334</v>
      </c>
      <c r="K4" s="4">
        <f>AVERAGE(C4,F4,I4)</f>
        <v>1.5634669999999999</v>
      </c>
    </row>
    <row r="5" spans="1:18" x14ac:dyDescent="0.25">
      <c r="A5" s="27"/>
      <c r="B5">
        <v>0.40631719999999999</v>
      </c>
      <c r="C5">
        <v>1.50684</v>
      </c>
      <c r="E5">
        <v>0.40867019999999998</v>
      </c>
      <c r="F5">
        <v>1.478423</v>
      </c>
      <c r="H5">
        <v>0.3872835</v>
      </c>
      <c r="I5">
        <v>1.4384220000000001</v>
      </c>
      <c r="J5" s="27">
        <f t="shared" ref="J5:J13" si="0">AVERAGE(B5,E5,H5)</f>
        <v>0.4007569666666666</v>
      </c>
      <c r="K5" s="28">
        <f t="shared" ref="K5:K12" si="1">AVERAGE(C5,F5,I5)</f>
        <v>1.4745616666666665</v>
      </c>
    </row>
    <row r="6" spans="1:18" x14ac:dyDescent="0.25">
      <c r="A6" s="27"/>
      <c r="B6">
        <v>0.36592740000000001</v>
      </c>
      <c r="C6">
        <v>1.401648</v>
      </c>
      <c r="E6">
        <v>0.35914839999999998</v>
      </c>
      <c r="F6">
        <v>1.4372830000000001</v>
      </c>
      <c r="H6">
        <v>0.36746390000000001</v>
      </c>
      <c r="I6">
        <v>1.4086399999999999</v>
      </c>
      <c r="J6" s="27">
        <f t="shared" si="0"/>
        <v>0.36417989999999995</v>
      </c>
      <c r="K6" s="28">
        <f t="shared" si="1"/>
        <v>1.4158569999999999</v>
      </c>
    </row>
    <row r="7" spans="1:18" x14ac:dyDescent="0.25">
      <c r="A7" s="27"/>
      <c r="B7">
        <v>0.32443230000000001</v>
      </c>
      <c r="C7">
        <v>1.33063</v>
      </c>
      <c r="E7">
        <v>0.31427290000000002</v>
      </c>
      <c r="F7">
        <v>1.3168690000000001</v>
      </c>
      <c r="H7">
        <v>0.3328972</v>
      </c>
      <c r="I7">
        <v>1.328989</v>
      </c>
      <c r="J7" s="27">
        <f t="shared" si="0"/>
        <v>0.32386746666666666</v>
      </c>
      <c r="K7" s="28">
        <f t="shared" si="1"/>
        <v>1.325496</v>
      </c>
    </row>
    <row r="8" spans="1:18" x14ac:dyDescent="0.25">
      <c r="A8" s="27"/>
      <c r="B8">
        <v>0.28645029999999999</v>
      </c>
      <c r="C8">
        <v>1.2733829999999999</v>
      </c>
      <c r="E8">
        <v>0.28010649999999998</v>
      </c>
      <c r="F8">
        <v>1.289928</v>
      </c>
      <c r="H8">
        <v>0.27933770000000002</v>
      </c>
      <c r="I8">
        <v>1.2594730000000001</v>
      </c>
      <c r="J8" s="27">
        <f t="shared" si="0"/>
        <v>0.28196483333333333</v>
      </c>
      <c r="K8" s="28">
        <f t="shared" si="1"/>
        <v>1.2742613333333332</v>
      </c>
    </row>
    <row r="9" spans="1:18" x14ac:dyDescent="0.25">
      <c r="A9" s="27"/>
      <c r="B9">
        <v>0.2544265</v>
      </c>
      <c r="C9">
        <v>1.229884</v>
      </c>
      <c r="E9">
        <v>0.24239060000000001</v>
      </c>
      <c r="F9">
        <v>1.2011719999999999</v>
      </c>
      <c r="H9">
        <v>0.23791999999999999</v>
      </c>
      <c r="I9">
        <v>1.2175910000000001</v>
      </c>
      <c r="J9" s="27">
        <f t="shared" si="0"/>
        <v>0.24491236666666669</v>
      </c>
      <c r="K9" s="28">
        <f t="shared" si="1"/>
        <v>1.2162156666666666</v>
      </c>
    </row>
    <row r="10" spans="1:18" x14ac:dyDescent="0.25">
      <c r="A10" s="27"/>
      <c r="B10">
        <v>0.2181749</v>
      </c>
      <c r="C10">
        <v>1.1358820000000001</v>
      </c>
      <c r="E10">
        <v>0.19871949999999999</v>
      </c>
      <c r="F10">
        <v>1.1483380000000001</v>
      </c>
      <c r="H10">
        <v>0.20380809999999999</v>
      </c>
      <c r="I10">
        <v>1.161076</v>
      </c>
      <c r="J10" s="27">
        <f t="shared" si="0"/>
        <v>0.20690083333333331</v>
      </c>
      <c r="K10" s="28">
        <f t="shared" si="1"/>
        <v>1.1484320000000001</v>
      </c>
    </row>
    <row r="11" spans="1:18" x14ac:dyDescent="0.25">
      <c r="A11" s="27"/>
      <c r="B11">
        <v>0.16204789999999999</v>
      </c>
      <c r="C11">
        <v>1.0883100000000001</v>
      </c>
      <c r="E11">
        <v>0.15782860000000001</v>
      </c>
      <c r="F11">
        <v>1.0538430000000001</v>
      </c>
      <c r="H11">
        <v>0.157747</v>
      </c>
      <c r="I11">
        <v>1.0809489999999999</v>
      </c>
      <c r="J11" s="27">
        <f t="shared" si="0"/>
        <v>0.15920783333333333</v>
      </c>
      <c r="K11" s="28">
        <f t="shared" si="1"/>
        <v>1.0743673333333335</v>
      </c>
    </row>
    <row r="12" spans="1:18" x14ac:dyDescent="0.25">
      <c r="A12" s="27"/>
      <c r="B12">
        <v>0.1229348</v>
      </c>
      <c r="C12">
        <v>1.0169570000000001</v>
      </c>
      <c r="E12">
        <v>0.12153319999999999</v>
      </c>
      <c r="F12">
        <v>1.005884</v>
      </c>
      <c r="H12">
        <v>0.1210695</v>
      </c>
      <c r="I12">
        <v>1.0235460000000001</v>
      </c>
      <c r="J12" s="27">
        <f t="shared" si="0"/>
        <v>0.12184583333333332</v>
      </c>
      <c r="K12" s="28">
        <f t="shared" si="1"/>
        <v>1.0154623333333335</v>
      </c>
    </row>
    <row r="13" spans="1:18" x14ac:dyDescent="0.25">
      <c r="A13" s="29"/>
      <c r="B13" s="5">
        <v>7.5745699999999999E-2</v>
      </c>
      <c r="C13" s="5">
        <v>0.93911199999999995</v>
      </c>
      <c r="D13" s="5"/>
      <c r="E13" s="5">
        <v>8.2240499999999994E-2</v>
      </c>
      <c r="F13" s="5">
        <v>0.90279200000000004</v>
      </c>
      <c r="G13" s="5"/>
      <c r="H13" s="5">
        <v>7.7191399999999993E-2</v>
      </c>
      <c r="I13" s="5">
        <v>0.90279200000000004</v>
      </c>
      <c r="J13" s="29">
        <f t="shared" si="0"/>
        <v>7.8392533333333334E-2</v>
      </c>
      <c r="K13" s="30">
        <f>AVERAGE(C13,F13,I13)</f>
        <v>0.91489866666666675</v>
      </c>
    </row>
    <row r="15" spans="1:18" x14ac:dyDescent="0.25">
      <c r="A15" s="22" t="s">
        <v>51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8" x14ac:dyDescent="0.25">
      <c r="A16" s="22" t="s">
        <v>52</v>
      </c>
      <c r="B16" s="22" t="s">
        <v>55</v>
      </c>
      <c r="C16" s="22" t="s">
        <v>53</v>
      </c>
      <c r="D16" s="22" t="s">
        <v>56</v>
      </c>
      <c r="E16" s="22" t="s">
        <v>54</v>
      </c>
      <c r="F16" s="23"/>
      <c r="G16" s="26"/>
      <c r="H16" s="23"/>
      <c r="I16" s="23"/>
      <c r="J16" s="23"/>
      <c r="K16" s="23"/>
      <c r="L16" s="23"/>
      <c r="M16" s="26"/>
      <c r="N16" s="23"/>
      <c r="O16" s="23"/>
      <c r="P16" s="23"/>
      <c r="Q16" s="23"/>
      <c r="R16" s="23"/>
    </row>
    <row r="17" spans="1:18" x14ac:dyDescent="0.25">
      <c r="A17" s="35">
        <v>0</v>
      </c>
      <c r="B17" s="45">
        <v>5.3951457077576058E-2</v>
      </c>
      <c r="C17" s="13">
        <f>J4</f>
        <v>0.45321283333333334</v>
      </c>
      <c r="D17" s="13">
        <v>0.12729370255185737</v>
      </c>
      <c r="E17" s="46">
        <f>K4</f>
        <v>1.5634669999999999</v>
      </c>
      <c r="F17" s="31"/>
      <c r="G17" s="26"/>
      <c r="H17" s="31"/>
      <c r="I17" s="26"/>
      <c r="J17" s="26"/>
      <c r="K17" s="31"/>
      <c r="L17" s="31"/>
      <c r="M17" s="26"/>
      <c r="N17" s="31"/>
      <c r="O17" s="26"/>
      <c r="P17" s="26"/>
      <c r="Q17" s="31"/>
      <c r="R17" s="31"/>
    </row>
    <row r="18" spans="1:18" x14ac:dyDescent="0.25">
      <c r="A18" s="49">
        <v>0.1</v>
      </c>
      <c r="B18" s="23">
        <f>$B$17-($B$17*A18)</f>
        <v>4.8556311369818451E-2</v>
      </c>
      <c r="C18" s="23">
        <f t="shared" ref="C18:C26" si="2">J5</f>
        <v>0.4007569666666666</v>
      </c>
      <c r="D18" s="23">
        <f>$D$17-($D$17*(A18/2))</f>
        <v>0.12092901742426451</v>
      </c>
      <c r="E18" s="47">
        <f t="shared" ref="E18:E26" si="3">K5</f>
        <v>1.4745616666666665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25">
      <c r="A19" s="49">
        <v>0.2</v>
      </c>
      <c r="B19" s="23">
        <f t="shared" ref="B19:B26" si="4">$B$17-($B$17*A19)</f>
        <v>4.3161165662060845E-2</v>
      </c>
      <c r="C19" s="23">
        <f t="shared" si="2"/>
        <v>0.36417989999999995</v>
      </c>
      <c r="D19" s="23">
        <f t="shared" ref="D19:D26" si="5">$D$17-($D$17*(A19/2))</f>
        <v>0.11456433229667164</v>
      </c>
      <c r="E19" s="47">
        <f t="shared" si="3"/>
        <v>1.4158569999999999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49">
        <v>0.3</v>
      </c>
      <c r="B20" s="23">
        <f t="shared" si="4"/>
        <v>3.7766019954303245E-2</v>
      </c>
      <c r="C20" s="23">
        <f t="shared" si="2"/>
        <v>0.32386746666666666</v>
      </c>
      <c r="D20" s="23">
        <f t="shared" si="5"/>
        <v>0.10819964716907876</v>
      </c>
      <c r="E20" s="47">
        <f t="shared" si="3"/>
        <v>1.325496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x14ac:dyDescent="0.25">
      <c r="A21" s="49">
        <v>0.4</v>
      </c>
      <c r="B21" s="23">
        <f t="shared" si="4"/>
        <v>3.2370874246545632E-2</v>
      </c>
      <c r="C21" s="23">
        <f t="shared" si="2"/>
        <v>0.28196483333333333</v>
      </c>
      <c r="D21" s="23">
        <f t="shared" si="5"/>
        <v>0.1018349620414859</v>
      </c>
      <c r="E21" s="47">
        <f t="shared" si="3"/>
        <v>1.2742613333333332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49">
        <v>0.5</v>
      </c>
      <c r="B22" s="23">
        <f t="shared" si="4"/>
        <v>2.6975728538788029E-2</v>
      </c>
      <c r="C22" s="23">
        <f t="shared" si="2"/>
        <v>0.24491236666666669</v>
      </c>
      <c r="D22" s="23">
        <f t="shared" si="5"/>
        <v>9.5470276913893037E-2</v>
      </c>
      <c r="E22" s="47">
        <f t="shared" si="3"/>
        <v>1.2162156666666666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25">
      <c r="A23" s="49">
        <v>0.6</v>
      </c>
      <c r="B23" s="23">
        <f t="shared" si="4"/>
        <v>2.1580582831030426E-2</v>
      </c>
      <c r="C23" s="23">
        <f t="shared" si="2"/>
        <v>0.20690083333333331</v>
      </c>
      <c r="D23" s="23">
        <f t="shared" si="5"/>
        <v>8.9105591786300162E-2</v>
      </c>
      <c r="E23" s="47">
        <f t="shared" si="3"/>
        <v>1.1484320000000001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49">
        <v>0.7</v>
      </c>
      <c r="B24" s="23">
        <f t="shared" si="4"/>
        <v>1.6185437123272819E-2</v>
      </c>
      <c r="C24" s="23">
        <f t="shared" si="2"/>
        <v>0.15920783333333333</v>
      </c>
      <c r="D24" s="23">
        <f t="shared" si="5"/>
        <v>8.2740906658707286E-2</v>
      </c>
      <c r="E24" s="47">
        <f t="shared" si="3"/>
        <v>1.0743673333333335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x14ac:dyDescent="0.25">
      <c r="A25" s="49">
        <v>0.8</v>
      </c>
      <c r="B25" s="23">
        <f t="shared" si="4"/>
        <v>1.0790291415515206E-2</v>
      </c>
      <c r="C25" s="23">
        <f t="shared" si="2"/>
        <v>0.12184583333333332</v>
      </c>
      <c r="D25" s="23">
        <f t="shared" si="5"/>
        <v>7.6376221531114424E-2</v>
      </c>
      <c r="E25" s="47">
        <f t="shared" si="3"/>
        <v>1.0154623333333335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x14ac:dyDescent="0.25">
      <c r="A26" s="32">
        <v>0.9</v>
      </c>
      <c r="B26" s="10">
        <f t="shared" si="4"/>
        <v>5.3951457077576065E-3</v>
      </c>
      <c r="C26" s="10">
        <f t="shared" si="2"/>
        <v>7.8392533333333334E-2</v>
      </c>
      <c r="D26" s="10">
        <f t="shared" si="5"/>
        <v>7.0011536403521563E-2</v>
      </c>
      <c r="E26" s="48">
        <f t="shared" si="3"/>
        <v>0.91489866666666675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x14ac:dyDescent="0.25">
      <c r="G28" s="26"/>
      <c r="H28" s="23"/>
      <c r="I28" s="23"/>
      <c r="J28" s="23"/>
      <c r="K28" s="23"/>
      <c r="L28" s="23"/>
    </row>
    <row r="29" spans="1:18" x14ac:dyDescent="0.25">
      <c r="A29" s="26"/>
      <c r="B29" s="23"/>
      <c r="C29" s="23"/>
      <c r="D29" s="23"/>
      <c r="E29" s="23"/>
      <c r="F29" s="23"/>
      <c r="G29" s="23"/>
      <c r="H29" s="23"/>
      <c r="I29" s="23"/>
      <c r="J29" s="26"/>
      <c r="K29" s="31"/>
      <c r="L29" s="31"/>
    </row>
    <row r="30" spans="1:18" x14ac:dyDescent="0.25">
      <c r="A30" s="26"/>
      <c r="B30" s="23"/>
      <c r="C30" s="23"/>
      <c r="G30" s="26"/>
      <c r="H30" s="23"/>
      <c r="I30" s="23"/>
      <c r="M30" s="26"/>
      <c r="N30" s="23"/>
      <c r="O30" s="23"/>
      <c r="P30" s="23"/>
    </row>
    <row r="31" spans="1:18" x14ac:dyDescent="0.25">
      <c r="A31" s="26"/>
      <c r="B31" s="26"/>
      <c r="C31" s="26"/>
      <c r="D31" s="26"/>
      <c r="G31" s="26"/>
      <c r="H31" s="26"/>
      <c r="I31" s="26"/>
      <c r="J31" s="26"/>
      <c r="M31" s="26"/>
      <c r="N31" s="26"/>
      <c r="O31" s="26"/>
      <c r="P31" s="26"/>
    </row>
    <row r="32" spans="1:18" x14ac:dyDescent="0.25">
      <c r="A32" s="26"/>
      <c r="B32" s="26"/>
      <c r="C32" s="26"/>
      <c r="D32" s="26"/>
      <c r="G32" s="26"/>
      <c r="H32" s="26"/>
      <c r="I32" s="26"/>
      <c r="J32" s="26"/>
      <c r="M32" s="26"/>
      <c r="N32" s="26"/>
      <c r="O32" s="26"/>
      <c r="P32" s="26"/>
    </row>
    <row r="33" spans="1:16" x14ac:dyDescent="0.25">
      <c r="A33" s="23"/>
      <c r="B33" s="23"/>
      <c r="C33" s="23"/>
      <c r="D33" s="23"/>
      <c r="G33" s="23"/>
      <c r="H33" s="23"/>
      <c r="I33" s="23"/>
      <c r="J33" s="23"/>
      <c r="M33" s="23"/>
      <c r="N33" s="23"/>
      <c r="O33" s="23"/>
      <c r="P33" s="23"/>
    </row>
    <row r="34" spans="1:16" x14ac:dyDescent="0.25">
      <c r="A34" s="23"/>
      <c r="B34" s="23"/>
      <c r="C34" s="23"/>
      <c r="G34" s="23"/>
      <c r="H34" s="23"/>
      <c r="I34" s="23"/>
      <c r="M34" s="23"/>
      <c r="N34" s="23"/>
      <c r="O34" s="23"/>
      <c r="P34" s="23"/>
    </row>
    <row r="35" spans="1:16" x14ac:dyDescent="0.25">
      <c r="A35" s="23"/>
      <c r="B35" s="23"/>
      <c r="C35" s="23"/>
      <c r="G35" s="23"/>
      <c r="H35" s="23"/>
      <c r="I35" s="23"/>
      <c r="M35" s="23"/>
      <c r="N35" s="23"/>
      <c r="O35" s="23"/>
      <c r="P35" s="23"/>
    </row>
    <row r="36" spans="1:16" x14ac:dyDescent="0.25">
      <c r="A36" s="23"/>
      <c r="B36" s="23"/>
      <c r="C36" s="23"/>
      <c r="G36" s="23"/>
      <c r="H36" s="23"/>
      <c r="I36" s="23"/>
      <c r="M36" s="23"/>
      <c r="N36" s="23"/>
      <c r="O36" s="23"/>
      <c r="P36" s="23"/>
    </row>
    <row r="37" spans="1:16" x14ac:dyDescent="0.25">
      <c r="A37" s="23"/>
      <c r="B37" s="23"/>
      <c r="C37" s="23"/>
      <c r="G37" s="23"/>
      <c r="H37" s="23"/>
      <c r="I37" s="23"/>
      <c r="M37" s="23"/>
      <c r="N37" s="23"/>
      <c r="O37" s="23"/>
      <c r="P37" s="23"/>
    </row>
    <row r="38" spans="1:16" x14ac:dyDescent="0.25">
      <c r="A38" s="23"/>
      <c r="B38" s="23"/>
      <c r="C38" s="23"/>
      <c r="G38" s="23"/>
      <c r="H38" s="23"/>
      <c r="I38" s="23"/>
      <c r="M38" s="23"/>
      <c r="N38" s="23"/>
      <c r="O38" s="23"/>
      <c r="P38" s="23"/>
    </row>
    <row r="39" spans="1:16" x14ac:dyDescent="0.25">
      <c r="A39" s="23"/>
      <c r="B39" s="23"/>
      <c r="C39" s="23"/>
      <c r="G39" s="23"/>
      <c r="H39" s="23"/>
      <c r="I39" s="23"/>
      <c r="M39" s="23"/>
      <c r="N39" s="23"/>
      <c r="O39" s="23"/>
      <c r="P39" s="23"/>
    </row>
    <row r="40" spans="1:16" x14ac:dyDescent="0.25">
      <c r="A40" s="23"/>
      <c r="B40" s="23"/>
      <c r="C40" s="23"/>
      <c r="G40" s="23"/>
      <c r="H40" s="23"/>
      <c r="I40" s="23"/>
      <c r="M40" s="23"/>
      <c r="N40" s="23"/>
      <c r="O40" s="23"/>
      <c r="P40" s="23"/>
    </row>
    <row r="41" spans="1:16" x14ac:dyDescent="0.25">
      <c r="A41" s="23"/>
      <c r="B41" s="23"/>
      <c r="C41" s="23"/>
      <c r="G41" s="23"/>
      <c r="H41" s="23"/>
      <c r="I41" s="23"/>
      <c r="M41" s="23"/>
      <c r="N41" s="23"/>
      <c r="O41" s="23"/>
      <c r="P41" s="23"/>
    </row>
    <row r="42" spans="1:16" x14ac:dyDescent="0.25">
      <c r="E42" s="26"/>
      <c r="F42" s="23"/>
      <c r="G42" s="23"/>
      <c r="H42" s="23"/>
      <c r="I42" s="23"/>
    </row>
    <row r="43" spans="1:16" x14ac:dyDescent="0.25">
      <c r="E43" s="26"/>
      <c r="F43" s="26"/>
      <c r="G43" s="26"/>
      <c r="H43" s="26"/>
      <c r="I43" s="26"/>
      <c r="J43" s="25"/>
    </row>
    <row r="44" spans="1:16" x14ac:dyDescent="0.25">
      <c r="E44" s="26"/>
      <c r="F44" s="26"/>
      <c r="G44" s="26"/>
      <c r="H44" s="26"/>
      <c r="I44" s="26"/>
      <c r="J44" s="25"/>
    </row>
    <row r="45" spans="1:16" x14ac:dyDescent="0.25">
      <c r="E45" s="23"/>
      <c r="F45" s="23"/>
      <c r="G45" s="23"/>
      <c r="H45" s="23"/>
      <c r="I45" s="23"/>
    </row>
    <row r="46" spans="1:16" x14ac:dyDescent="0.25">
      <c r="E46" s="23"/>
      <c r="F46" s="23"/>
      <c r="G46" s="23"/>
      <c r="H46" s="23"/>
      <c r="I46" s="23"/>
    </row>
    <row r="47" spans="1:16" x14ac:dyDescent="0.25">
      <c r="E47" s="23"/>
      <c r="F47" s="23"/>
      <c r="G47" s="23"/>
      <c r="H47" s="23"/>
      <c r="I47" s="23"/>
    </row>
    <row r="48" spans="1:16" x14ac:dyDescent="0.25">
      <c r="E48" s="23"/>
      <c r="F48" s="23"/>
      <c r="G48" s="23"/>
      <c r="H48" s="23"/>
      <c r="I48" s="23"/>
    </row>
    <row r="49" spans="5:9" x14ac:dyDescent="0.25">
      <c r="E49" s="23"/>
      <c r="F49" s="23"/>
      <c r="G49" s="23"/>
      <c r="H49" s="23"/>
      <c r="I49" s="23"/>
    </row>
    <row r="50" spans="5:9" x14ac:dyDescent="0.25">
      <c r="E50" s="23"/>
      <c r="F50" s="23"/>
      <c r="G50" s="23"/>
      <c r="H50" s="23"/>
      <c r="I50" s="23"/>
    </row>
    <row r="51" spans="5:9" x14ac:dyDescent="0.25">
      <c r="E51" s="23"/>
      <c r="F51" s="23"/>
      <c r="G51" s="23"/>
      <c r="H51" s="23"/>
      <c r="I51" s="23"/>
    </row>
    <row r="52" spans="5:9" x14ac:dyDescent="0.25">
      <c r="E52" s="23"/>
      <c r="F52" s="23"/>
      <c r="G52" s="23"/>
      <c r="H52" s="23"/>
      <c r="I52" s="23"/>
    </row>
    <row r="53" spans="5:9" x14ac:dyDescent="0.25">
      <c r="E53" s="23"/>
      <c r="F53" s="23"/>
      <c r="G53" s="23"/>
      <c r="H53" s="23"/>
      <c r="I53" s="23"/>
    </row>
    <row r="54" spans="5:9" x14ac:dyDescent="0.25">
      <c r="E54" s="26"/>
      <c r="F54" s="23"/>
      <c r="G54" s="23"/>
      <c r="H54" s="23"/>
      <c r="I54" s="23"/>
    </row>
    <row r="55" spans="5:9" x14ac:dyDescent="0.25">
      <c r="E55" s="26"/>
      <c r="F55" s="26"/>
      <c r="G55" s="26"/>
      <c r="H55" s="26"/>
      <c r="I55" s="26"/>
    </row>
    <row r="56" spans="5:9" x14ac:dyDescent="0.25">
      <c r="E56" s="26"/>
      <c r="F56" s="26"/>
      <c r="G56" s="26"/>
      <c r="H56" s="26"/>
      <c r="I56" s="26"/>
    </row>
    <row r="57" spans="5:9" x14ac:dyDescent="0.25">
      <c r="E57" s="23"/>
      <c r="F57" s="23"/>
      <c r="G57" s="23"/>
      <c r="H57" s="23"/>
      <c r="I57" s="23"/>
    </row>
    <row r="58" spans="5:9" x14ac:dyDescent="0.25">
      <c r="E58" s="23"/>
      <c r="F58" s="23"/>
      <c r="G58" s="23"/>
      <c r="H58" s="23"/>
      <c r="I58" s="23"/>
    </row>
    <row r="59" spans="5:9" x14ac:dyDescent="0.25">
      <c r="E59" s="23"/>
      <c r="F59" s="23"/>
      <c r="G59" s="23"/>
      <c r="H59" s="23"/>
      <c r="I59" s="23"/>
    </row>
    <row r="60" spans="5:9" x14ac:dyDescent="0.25">
      <c r="E60" s="23"/>
      <c r="F60" s="23"/>
      <c r="G60" s="23"/>
      <c r="H60" s="23"/>
      <c r="I60" s="23"/>
    </row>
    <row r="61" spans="5:9" x14ac:dyDescent="0.25">
      <c r="E61" s="23"/>
      <c r="F61" s="23"/>
      <c r="G61" s="23"/>
      <c r="H61" s="23"/>
      <c r="I61" s="23"/>
    </row>
    <row r="62" spans="5:9" x14ac:dyDescent="0.25">
      <c r="E62" s="23"/>
      <c r="F62" s="23"/>
      <c r="G62" s="23"/>
      <c r="H62" s="23"/>
      <c r="I62" s="23"/>
    </row>
    <row r="63" spans="5:9" x14ac:dyDescent="0.25">
      <c r="E63" s="23"/>
      <c r="F63" s="23"/>
      <c r="G63" s="23"/>
      <c r="H63" s="23"/>
      <c r="I63" s="23"/>
    </row>
    <row r="64" spans="5:9" x14ac:dyDescent="0.25">
      <c r="E64" s="23"/>
      <c r="F64" s="23"/>
      <c r="G64" s="23"/>
      <c r="H64" s="23"/>
      <c r="I64" s="23"/>
    </row>
    <row r="65" spans="5:9" x14ac:dyDescent="0.25">
      <c r="E65" s="23"/>
      <c r="F65" s="23"/>
      <c r="G65" s="23"/>
      <c r="H65" s="23"/>
      <c r="I65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4CB-FA79-4320-941E-CE95DAF4A9D1}">
  <dimension ref="A1:U65"/>
  <sheetViews>
    <sheetView zoomScale="70" zoomScaleNormal="70" workbookViewId="0">
      <selection activeCell="C18" sqref="C18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3" width="26" bestFit="1" customWidth="1"/>
    <col min="14" max="14" width="24" bestFit="1" customWidth="1"/>
    <col min="15" max="16" width="15.28515625" bestFit="1" customWidth="1"/>
    <col min="17" max="17" width="14.85546875" bestFit="1" customWidth="1"/>
    <col min="18" max="18" width="13.140625" bestFit="1" customWidth="1"/>
  </cols>
  <sheetData>
    <row r="1" spans="1:18" x14ac:dyDescent="0.25">
      <c r="A1" s="2" t="s">
        <v>0</v>
      </c>
      <c r="B1" s="24"/>
      <c r="C1" s="3"/>
      <c r="D1" s="4"/>
    </row>
    <row r="2" spans="1:18" x14ac:dyDescent="0.25">
      <c r="A2" s="12" t="s">
        <v>18</v>
      </c>
      <c r="B2" s="8"/>
      <c r="C2" s="9"/>
      <c r="D2" s="12" t="s">
        <v>19</v>
      </c>
      <c r="E2" s="8"/>
      <c r="F2" s="9"/>
      <c r="G2" s="12" t="s">
        <v>20</v>
      </c>
      <c r="H2" s="8"/>
      <c r="I2" s="8"/>
      <c r="J2" s="25"/>
    </row>
    <row r="3" spans="1:18" x14ac:dyDescent="0.25">
      <c r="A3" s="1" t="s">
        <v>3</v>
      </c>
      <c r="B3" s="1" t="s">
        <v>13</v>
      </c>
      <c r="C3" s="1" t="s">
        <v>7</v>
      </c>
      <c r="D3" s="1" t="s">
        <v>3</v>
      </c>
      <c r="E3" s="1" t="s">
        <v>13</v>
      </c>
      <c r="F3" s="1" t="s">
        <v>7</v>
      </c>
      <c r="G3" s="1" t="s">
        <v>3</v>
      </c>
      <c r="H3" s="1" t="s">
        <v>13</v>
      </c>
      <c r="I3" s="1" t="s">
        <v>7</v>
      </c>
      <c r="J3" s="31"/>
      <c r="K3" s="31"/>
      <c r="L3" s="31"/>
    </row>
    <row r="4" spans="1:18" x14ac:dyDescent="0.25">
      <c r="A4" s="2"/>
      <c r="B4" s="3">
        <v>0.21205745000000001</v>
      </c>
      <c r="C4" s="3">
        <v>0.66036472000000002</v>
      </c>
      <c r="D4" s="3"/>
      <c r="E4" s="3">
        <v>0.4667268</v>
      </c>
      <c r="F4" s="3">
        <v>1.5799575299999999</v>
      </c>
      <c r="G4" s="3"/>
      <c r="H4" s="3">
        <v>0.48568359999999999</v>
      </c>
      <c r="I4" s="4">
        <v>1.5594967</v>
      </c>
    </row>
    <row r="5" spans="1:18" x14ac:dyDescent="0.25">
      <c r="A5" s="27"/>
      <c r="B5">
        <v>0.24173338999999999</v>
      </c>
      <c r="C5">
        <v>1.2275614100000001</v>
      </c>
      <c r="E5">
        <v>0.2785183</v>
      </c>
      <c r="F5">
        <v>1.3653512000000001</v>
      </c>
      <c r="H5">
        <v>0.29347669999999998</v>
      </c>
      <c r="I5" s="28">
        <v>1.4140604000000001</v>
      </c>
    </row>
    <row r="6" spans="1:18" x14ac:dyDescent="0.25">
      <c r="A6" s="27"/>
      <c r="B6">
        <v>0.2095707</v>
      </c>
      <c r="C6">
        <v>1.0989508800000001</v>
      </c>
      <c r="E6">
        <v>0.2665071</v>
      </c>
      <c r="F6">
        <v>1.3485365</v>
      </c>
      <c r="H6">
        <v>0.25585029999999997</v>
      </c>
      <c r="I6" s="28">
        <v>1.3224857000000001</v>
      </c>
    </row>
    <row r="7" spans="1:18" x14ac:dyDescent="0.25">
      <c r="A7" s="27"/>
      <c r="B7">
        <v>0.23078070000000001</v>
      </c>
      <c r="C7">
        <v>1.3315611999999999</v>
      </c>
      <c r="E7">
        <v>0.2338192</v>
      </c>
      <c r="F7">
        <v>1.2427410000000001</v>
      </c>
      <c r="H7">
        <v>0.2359839</v>
      </c>
      <c r="I7" s="28">
        <v>1.2405705</v>
      </c>
    </row>
    <row r="8" spans="1:18" x14ac:dyDescent="0.25">
      <c r="A8" s="27"/>
      <c r="B8">
        <v>0.18160380000000001</v>
      </c>
      <c r="C8">
        <v>1.0695692000000001</v>
      </c>
      <c r="E8">
        <v>0.2143727</v>
      </c>
      <c r="F8">
        <v>1.1792689000000001</v>
      </c>
      <c r="H8">
        <v>0.20322209999999999</v>
      </c>
      <c r="I8" s="28">
        <v>1.1661657000000001</v>
      </c>
    </row>
    <row r="9" spans="1:18" x14ac:dyDescent="0.25">
      <c r="A9" s="27"/>
      <c r="B9">
        <v>0.1872943</v>
      </c>
      <c r="C9">
        <v>1.16279168</v>
      </c>
      <c r="E9">
        <v>0.17874190000000001</v>
      </c>
      <c r="F9">
        <v>1.1008770000000001</v>
      </c>
      <c r="H9">
        <v>0.18296499999999999</v>
      </c>
      <c r="I9" s="28">
        <v>1.1124968</v>
      </c>
    </row>
    <row r="10" spans="1:18" x14ac:dyDescent="0.25">
      <c r="A10" s="27"/>
      <c r="B10">
        <v>0.1568099</v>
      </c>
      <c r="C10">
        <v>1.05284388</v>
      </c>
      <c r="E10">
        <v>0.15756439999999999</v>
      </c>
      <c r="F10">
        <v>1.0539373000000001</v>
      </c>
      <c r="H10">
        <v>0.1474134</v>
      </c>
      <c r="I10" s="28">
        <v>1.0635231000000001</v>
      </c>
    </row>
    <row r="11" spans="1:18" x14ac:dyDescent="0.25">
      <c r="A11" s="27"/>
      <c r="B11">
        <v>0.12576889999999999</v>
      </c>
      <c r="C11">
        <v>1.0213387599999999</v>
      </c>
      <c r="E11">
        <v>0.1280406</v>
      </c>
      <c r="F11">
        <v>0.99848300000000001</v>
      </c>
      <c r="H11">
        <v>0.12037630000000001</v>
      </c>
      <c r="I11" s="28">
        <v>0.99593200000000004</v>
      </c>
    </row>
    <row r="12" spans="1:18" x14ac:dyDescent="0.25">
      <c r="A12" s="27"/>
      <c r="B12">
        <v>0.10194979999999999</v>
      </c>
      <c r="C12">
        <v>0.94569521000000001</v>
      </c>
      <c r="E12">
        <v>0.1087873</v>
      </c>
      <c r="F12">
        <v>0.93886749999999997</v>
      </c>
      <c r="H12">
        <v>9.7940000000000013E-2</v>
      </c>
      <c r="I12" s="28">
        <v>0.95445329999999995</v>
      </c>
    </row>
    <row r="13" spans="1:18" x14ac:dyDescent="0.25">
      <c r="A13" s="27"/>
      <c r="B13">
        <v>8.0100699999999997E-2</v>
      </c>
      <c r="C13">
        <v>0.86781016</v>
      </c>
      <c r="E13">
        <v>7.2704799999999986E-2</v>
      </c>
      <c r="F13">
        <v>0.86126499999999995</v>
      </c>
      <c r="H13">
        <v>7.1964100000000003E-2</v>
      </c>
      <c r="I13" s="28">
        <v>0.86206369999999999</v>
      </c>
    </row>
    <row r="14" spans="1:18" x14ac:dyDescent="0.25">
      <c r="A14" s="29"/>
      <c r="B14" s="5">
        <v>5.5512600000000002E-2</v>
      </c>
      <c r="C14" s="5">
        <v>0.79365029999999992</v>
      </c>
      <c r="D14" s="5"/>
      <c r="E14" s="5">
        <v>6.2086299999999997E-2</v>
      </c>
      <c r="F14" s="5">
        <v>0.78978929999999992</v>
      </c>
      <c r="G14" s="5"/>
      <c r="H14" s="5">
        <v>5.3016599999999997E-2</v>
      </c>
      <c r="I14" s="30">
        <v>0.78978929999999992</v>
      </c>
    </row>
    <row r="15" spans="1:18" x14ac:dyDescent="0.25">
      <c r="A15" s="32" t="s"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8" x14ac:dyDescent="0.25">
      <c r="A16" s="19" t="s">
        <v>21</v>
      </c>
      <c r="B16" s="17"/>
      <c r="C16" s="17"/>
      <c r="D16" s="17"/>
      <c r="E16" s="17"/>
      <c r="F16" s="18"/>
      <c r="G16" s="19" t="s">
        <v>22</v>
      </c>
      <c r="H16" s="17"/>
      <c r="I16" s="17"/>
      <c r="J16" s="17"/>
      <c r="K16" s="17"/>
      <c r="L16" s="18"/>
      <c r="M16" s="19" t="s">
        <v>23</v>
      </c>
      <c r="N16" s="17"/>
      <c r="O16" s="17"/>
      <c r="P16" s="17"/>
      <c r="Q16" s="17"/>
      <c r="R16" s="18"/>
    </row>
    <row r="17" spans="1:21" x14ac:dyDescent="0.25">
      <c r="A17" s="22" t="s">
        <v>11</v>
      </c>
      <c r="B17" s="1" t="s">
        <v>12</v>
      </c>
      <c r="C17" s="22" t="s">
        <v>8</v>
      </c>
      <c r="D17" s="22" t="s">
        <v>14</v>
      </c>
      <c r="E17" s="1" t="s">
        <v>9</v>
      </c>
      <c r="F17" s="1" t="s">
        <v>10</v>
      </c>
      <c r="G17" s="22" t="s">
        <v>11</v>
      </c>
      <c r="H17" s="1" t="s">
        <v>12</v>
      </c>
      <c r="I17" s="22" t="s">
        <v>8</v>
      </c>
      <c r="J17" s="22" t="s">
        <v>14</v>
      </c>
      <c r="K17" s="1" t="s">
        <v>9</v>
      </c>
      <c r="L17" s="1" t="s">
        <v>10</v>
      </c>
      <c r="M17" s="22" t="s">
        <v>11</v>
      </c>
      <c r="N17" s="1" t="s">
        <v>12</v>
      </c>
      <c r="O17" s="22" t="s">
        <v>8</v>
      </c>
      <c r="P17" s="22" t="s">
        <v>14</v>
      </c>
      <c r="Q17" s="1" t="s">
        <v>9</v>
      </c>
      <c r="R17" s="1" t="s">
        <v>10</v>
      </c>
    </row>
    <row r="18" spans="1:21" x14ac:dyDescent="0.25">
      <c r="A18" s="19" t="s">
        <v>4</v>
      </c>
      <c r="B18" s="20" t="s">
        <v>4</v>
      </c>
      <c r="C18" s="20">
        <f>B4</f>
        <v>0.21205745000000001</v>
      </c>
      <c r="D18" s="20" t="s">
        <v>15</v>
      </c>
      <c r="E18" s="20">
        <f>C4</f>
        <v>0.66036472000000002</v>
      </c>
      <c r="F18" s="21" t="s">
        <v>15</v>
      </c>
      <c r="G18" s="19" t="s">
        <v>4</v>
      </c>
      <c r="H18" s="20" t="s">
        <v>4</v>
      </c>
      <c r="I18" s="20">
        <f>E4</f>
        <v>0.4667268</v>
      </c>
      <c r="J18" s="20" t="s">
        <v>15</v>
      </c>
      <c r="K18" s="20">
        <f>F4</f>
        <v>1.5799575299999999</v>
      </c>
      <c r="L18" s="21" t="s">
        <v>15</v>
      </c>
      <c r="M18" s="19" t="s">
        <v>4</v>
      </c>
      <c r="N18" s="20" t="s">
        <v>4</v>
      </c>
      <c r="O18" s="20">
        <f>H4</f>
        <v>0.48568359999999999</v>
      </c>
      <c r="P18" s="20" t="s">
        <v>15</v>
      </c>
      <c r="Q18" s="20">
        <f>I4</f>
        <v>1.5594967</v>
      </c>
      <c r="R18" s="21" t="s">
        <v>15</v>
      </c>
    </row>
    <row r="19" spans="1:21" x14ac:dyDescent="0.25">
      <c r="A19" s="11">
        <v>0</v>
      </c>
      <c r="B19" s="13">
        <v>0</v>
      </c>
      <c r="C19" s="13">
        <f>$C$18*(1-$A19)</f>
        <v>0.21205745000000001</v>
      </c>
      <c r="D19" s="14">
        <f>B5</f>
        <v>0.24173338999999999</v>
      </c>
      <c r="E19" s="13">
        <f>$E$18*(1-$B19)</f>
        <v>0.66036472000000002</v>
      </c>
      <c r="F19" s="14">
        <f>C5</f>
        <v>1.2275614100000001</v>
      </c>
      <c r="G19" s="11">
        <v>0</v>
      </c>
      <c r="H19" s="13">
        <v>0</v>
      </c>
      <c r="I19" s="13">
        <f>$I$18*(1-$G19)</f>
        <v>0.4667268</v>
      </c>
      <c r="J19" s="13">
        <f>E5</f>
        <v>0.2785183</v>
      </c>
      <c r="K19" s="13">
        <f>$K$18*(1-$H19)</f>
        <v>1.5799575299999999</v>
      </c>
      <c r="L19" s="14">
        <f>F5</f>
        <v>1.3653512000000001</v>
      </c>
      <c r="M19" s="11">
        <v>0</v>
      </c>
      <c r="N19" s="13">
        <v>0</v>
      </c>
      <c r="O19" s="13">
        <f t="shared" ref="O19:O27" si="0">$O$18*(1-$M19)</f>
        <v>0.48568359999999999</v>
      </c>
      <c r="P19" s="13">
        <f t="shared" ref="P19:P27" si="1">H5</f>
        <v>0.29347669999999998</v>
      </c>
      <c r="Q19" s="13">
        <f t="shared" ref="Q19:Q27" si="2">$Q$18*(1-$N19)</f>
        <v>1.5594967</v>
      </c>
      <c r="R19" s="14">
        <f t="shared" ref="R19:R27" si="3">I5</f>
        <v>1.4140604000000001</v>
      </c>
    </row>
    <row r="20" spans="1:21" x14ac:dyDescent="0.25">
      <c r="A20" s="6">
        <v>0.1</v>
      </c>
      <c r="B20" s="23">
        <v>0.05</v>
      </c>
      <c r="C20" s="23">
        <f t="shared" ref="C20:C27" si="4">$C$18*(1-$A20)</f>
        <v>0.19085170500000001</v>
      </c>
      <c r="D20" s="23">
        <f t="shared" ref="D20:D27" si="5">B6</f>
        <v>0.2095707</v>
      </c>
      <c r="E20" s="23">
        <f t="shared" ref="E20:E27" si="6">$E$18*(1-$B20)</f>
        <v>0.62734648400000004</v>
      </c>
      <c r="F20" s="15">
        <f t="shared" ref="F20:F27" si="7">C6</f>
        <v>1.0989508800000001</v>
      </c>
      <c r="G20" s="6">
        <v>0.1</v>
      </c>
      <c r="H20" s="23">
        <v>0.05</v>
      </c>
      <c r="I20" s="23">
        <f>$I$18*(1-$G20)</f>
        <v>0.42005412000000003</v>
      </c>
      <c r="J20" s="23">
        <f t="shared" ref="J20:J27" si="8">E6</f>
        <v>0.2665071</v>
      </c>
      <c r="K20" s="23">
        <f t="shared" ref="K20:K27" si="9">$K$18*(1-$H20)</f>
        <v>1.5009596534999998</v>
      </c>
      <c r="L20" s="15">
        <f t="shared" ref="L20:L27" si="10">F6</f>
        <v>1.3485365</v>
      </c>
      <c r="M20" s="6">
        <v>0.1</v>
      </c>
      <c r="N20" s="23">
        <v>0.05</v>
      </c>
      <c r="O20" s="23">
        <f t="shared" si="0"/>
        <v>0.43711524000000002</v>
      </c>
      <c r="P20" s="23">
        <f t="shared" si="1"/>
        <v>0.25585029999999997</v>
      </c>
      <c r="Q20" s="23">
        <f t="shared" si="2"/>
        <v>1.4815218649999999</v>
      </c>
      <c r="R20" s="15">
        <f t="shared" si="3"/>
        <v>1.3224857000000001</v>
      </c>
    </row>
    <row r="21" spans="1:21" x14ac:dyDescent="0.25">
      <c r="A21" s="6">
        <v>0.2</v>
      </c>
      <c r="B21" s="23">
        <v>0.1</v>
      </c>
      <c r="C21" s="23">
        <f t="shared" si="4"/>
        <v>0.16964596000000001</v>
      </c>
      <c r="D21" s="23">
        <f t="shared" si="5"/>
        <v>0.23078070000000001</v>
      </c>
      <c r="E21" s="23">
        <f t="shared" si="6"/>
        <v>0.59432824800000006</v>
      </c>
      <c r="F21" s="15">
        <f t="shared" si="7"/>
        <v>1.3315611999999999</v>
      </c>
      <c r="G21" s="6">
        <v>0.2</v>
      </c>
      <c r="H21" s="23">
        <v>0.1</v>
      </c>
      <c r="I21" s="23">
        <f>$I$18*(1-$G21)</f>
        <v>0.37338144000000001</v>
      </c>
      <c r="J21" s="23">
        <f t="shared" si="8"/>
        <v>0.2338192</v>
      </c>
      <c r="K21" s="23">
        <f t="shared" si="9"/>
        <v>1.4219617769999999</v>
      </c>
      <c r="L21" s="15">
        <f t="shared" si="10"/>
        <v>1.2427410000000001</v>
      </c>
      <c r="M21" s="6">
        <v>0.2</v>
      </c>
      <c r="N21" s="23">
        <v>0.1</v>
      </c>
      <c r="O21" s="23">
        <f t="shared" si="0"/>
        <v>0.38854688000000004</v>
      </c>
      <c r="P21" s="23">
        <f t="shared" si="1"/>
        <v>0.2359839</v>
      </c>
      <c r="Q21" s="23">
        <f t="shared" si="2"/>
        <v>1.4035470299999999</v>
      </c>
      <c r="R21" s="15">
        <f t="shared" si="3"/>
        <v>1.2405705</v>
      </c>
    </row>
    <row r="22" spans="1:21" x14ac:dyDescent="0.25">
      <c r="A22" s="6">
        <v>0.3</v>
      </c>
      <c r="B22" s="23">
        <v>0.15</v>
      </c>
      <c r="C22" s="23">
        <f t="shared" si="4"/>
        <v>0.14844021499999999</v>
      </c>
      <c r="D22" s="23">
        <f t="shared" si="5"/>
        <v>0.18160380000000001</v>
      </c>
      <c r="E22" s="23">
        <f t="shared" si="6"/>
        <v>0.56131001199999997</v>
      </c>
      <c r="F22" s="15">
        <f t="shared" si="7"/>
        <v>1.0695692000000001</v>
      </c>
      <c r="G22" s="6">
        <v>0.3</v>
      </c>
      <c r="H22" s="23">
        <v>0.15</v>
      </c>
      <c r="I22" s="23">
        <f t="shared" ref="I22:I27" si="11">$I$18*(1-$G22)</f>
        <v>0.32670875999999999</v>
      </c>
      <c r="J22" s="23">
        <f t="shared" si="8"/>
        <v>0.2143727</v>
      </c>
      <c r="K22" s="23">
        <f t="shared" si="9"/>
        <v>1.3429639004999998</v>
      </c>
      <c r="L22" s="15">
        <f t="shared" si="10"/>
        <v>1.1792689000000001</v>
      </c>
      <c r="M22" s="6">
        <v>0.3</v>
      </c>
      <c r="N22" s="23">
        <v>0.15</v>
      </c>
      <c r="O22" s="23">
        <f t="shared" si="0"/>
        <v>0.33997851999999995</v>
      </c>
      <c r="P22" s="23">
        <f t="shared" si="1"/>
        <v>0.20322209999999999</v>
      </c>
      <c r="Q22" s="23">
        <f t="shared" si="2"/>
        <v>1.3255721949999999</v>
      </c>
      <c r="R22" s="15">
        <f t="shared" si="3"/>
        <v>1.1661657000000001</v>
      </c>
    </row>
    <row r="23" spans="1:21" x14ac:dyDescent="0.25">
      <c r="A23" s="6">
        <v>0.4</v>
      </c>
      <c r="B23" s="23">
        <v>0.2</v>
      </c>
      <c r="C23" s="23">
        <f t="shared" si="4"/>
        <v>0.12723446999999999</v>
      </c>
      <c r="D23" s="23">
        <f t="shared" si="5"/>
        <v>0.1872943</v>
      </c>
      <c r="E23" s="23">
        <f t="shared" si="6"/>
        <v>0.52829177599999999</v>
      </c>
      <c r="F23" s="15">
        <f t="shared" si="7"/>
        <v>1.16279168</v>
      </c>
      <c r="G23" s="6">
        <v>0.4</v>
      </c>
      <c r="H23" s="23">
        <v>0.2</v>
      </c>
      <c r="I23" s="23">
        <f t="shared" si="11"/>
        <v>0.28003607999999997</v>
      </c>
      <c r="J23" s="23">
        <f t="shared" si="8"/>
        <v>0.17874190000000001</v>
      </c>
      <c r="K23" s="23">
        <f t="shared" si="9"/>
        <v>1.2639660240000001</v>
      </c>
      <c r="L23" s="15">
        <f t="shared" si="10"/>
        <v>1.1008770000000001</v>
      </c>
      <c r="M23" s="6">
        <v>0.4</v>
      </c>
      <c r="N23" s="23">
        <v>0.2</v>
      </c>
      <c r="O23" s="23">
        <f t="shared" si="0"/>
        <v>0.29141015999999997</v>
      </c>
      <c r="P23" s="23">
        <f t="shared" si="1"/>
        <v>0.18296499999999999</v>
      </c>
      <c r="Q23" s="23">
        <f t="shared" si="2"/>
        <v>1.2475973600000001</v>
      </c>
      <c r="R23" s="15">
        <f t="shared" si="3"/>
        <v>1.1124968</v>
      </c>
    </row>
    <row r="24" spans="1:21" x14ac:dyDescent="0.25">
      <c r="A24" s="6">
        <v>0.5</v>
      </c>
      <c r="B24" s="23">
        <v>0.25</v>
      </c>
      <c r="C24" s="23">
        <f t="shared" si="4"/>
        <v>0.106028725</v>
      </c>
      <c r="D24" s="23">
        <f t="shared" si="5"/>
        <v>0.1568099</v>
      </c>
      <c r="E24" s="23">
        <f t="shared" si="6"/>
        <v>0.49527354000000001</v>
      </c>
      <c r="F24" s="15">
        <f t="shared" si="7"/>
        <v>1.05284388</v>
      </c>
      <c r="G24" s="6">
        <v>0.5</v>
      </c>
      <c r="H24" s="23">
        <v>0.25</v>
      </c>
      <c r="I24" s="23">
        <f t="shared" si="11"/>
        <v>0.2333634</v>
      </c>
      <c r="J24" s="23">
        <f t="shared" si="8"/>
        <v>0.15756439999999999</v>
      </c>
      <c r="K24" s="23">
        <f t="shared" si="9"/>
        <v>1.1849681475</v>
      </c>
      <c r="L24" s="15">
        <f t="shared" si="10"/>
        <v>1.0539373000000001</v>
      </c>
      <c r="M24" s="6">
        <v>0.5</v>
      </c>
      <c r="N24" s="23">
        <v>0.25</v>
      </c>
      <c r="O24" s="23">
        <f t="shared" si="0"/>
        <v>0.2428418</v>
      </c>
      <c r="P24" s="23">
        <f t="shared" si="1"/>
        <v>0.1474134</v>
      </c>
      <c r="Q24" s="23">
        <f t="shared" si="2"/>
        <v>1.1696225249999999</v>
      </c>
      <c r="R24" s="15">
        <f t="shared" si="3"/>
        <v>1.0635231000000001</v>
      </c>
    </row>
    <row r="25" spans="1:21" x14ac:dyDescent="0.25">
      <c r="A25" s="6">
        <v>0.6</v>
      </c>
      <c r="B25" s="23">
        <v>0.3</v>
      </c>
      <c r="C25" s="23">
        <f t="shared" si="4"/>
        <v>8.4822980000000006E-2</v>
      </c>
      <c r="D25" s="23">
        <f t="shared" si="5"/>
        <v>0.12576889999999999</v>
      </c>
      <c r="E25" s="23">
        <f t="shared" si="6"/>
        <v>0.46225530399999998</v>
      </c>
      <c r="F25" s="15">
        <f t="shared" si="7"/>
        <v>1.0213387599999999</v>
      </c>
      <c r="G25" s="6">
        <v>0.6</v>
      </c>
      <c r="H25" s="23">
        <v>0.3</v>
      </c>
      <c r="I25" s="23">
        <f t="shared" si="11"/>
        <v>0.18669072</v>
      </c>
      <c r="J25" s="23">
        <f t="shared" si="8"/>
        <v>0.1280406</v>
      </c>
      <c r="K25" s="23">
        <f t="shared" si="9"/>
        <v>1.1059702709999999</v>
      </c>
      <c r="L25" s="15">
        <f t="shared" si="10"/>
        <v>0.99848300000000001</v>
      </c>
      <c r="M25" s="6">
        <v>0.6</v>
      </c>
      <c r="N25" s="23">
        <v>0.3</v>
      </c>
      <c r="O25" s="23">
        <f t="shared" si="0"/>
        <v>0.19427344000000002</v>
      </c>
      <c r="P25" s="23">
        <f t="shared" si="1"/>
        <v>0.12037630000000001</v>
      </c>
      <c r="Q25" s="23">
        <f t="shared" si="2"/>
        <v>1.0916476899999998</v>
      </c>
      <c r="R25" s="15">
        <f t="shared" si="3"/>
        <v>0.99593200000000004</v>
      </c>
    </row>
    <row r="26" spans="1:21" x14ac:dyDescent="0.25">
      <c r="A26" s="6">
        <v>0.7</v>
      </c>
      <c r="B26" s="23">
        <v>0.35</v>
      </c>
      <c r="C26" s="23">
        <f t="shared" si="4"/>
        <v>6.3617235000000008E-2</v>
      </c>
      <c r="D26" s="23">
        <f t="shared" si="5"/>
        <v>0.10194979999999999</v>
      </c>
      <c r="E26" s="23">
        <f t="shared" si="6"/>
        <v>0.429237068</v>
      </c>
      <c r="F26" s="15">
        <f t="shared" si="7"/>
        <v>0.94569521000000001</v>
      </c>
      <c r="G26" s="6">
        <v>0.7</v>
      </c>
      <c r="H26" s="23">
        <v>0.35</v>
      </c>
      <c r="I26" s="23">
        <f t="shared" si="11"/>
        <v>0.14001804000000001</v>
      </c>
      <c r="J26" s="23">
        <f t="shared" si="8"/>
        <v>0.1087873</v>
      </c>
      <c r="K26" s="23">
        <f t="shared" si="9"/>
        <v>1.0269723945</v>
      </c>
      <c r="L26" s="15">
        <f t="shared" si="10"/>
        <v>0.93886749999999997</v>
      </c>
      <c r="M26" s="6">
        <v>0.7</v>
      </c>
      <c r="N26" s="23">
        <v>0.35</v>
      </c>
      <c r="O26" s="23">
        <f t="shared" si="0"/>
        <v>0.14570508000000001</v>
      </c>
      <c r="P26" s="23">
        <f t="shared" si="1"/>
        <v>9.7940000000000013E-2</v>
      </c>
      <c r="Q26" s="23">
        <f t="shared" si="2"/>
        <v>1.013672855</v>
      </c>
      <c r="R26" s="15">
        <f t="shared" si="3"/>
        <v>0.95445329999999995</v>
      </c>
    </row>
    <row r="27" spans="1:21" x14ac:dyDescent="0.25">
      <c r="A27" s="7">
        <v>0.8</v>
      </c>
      <c r="B27" s="10">
        <v>0.4</v>
      </c>
      <c r="C27" s="10">
        <f t="shared" si="4"/>
        <v>4.2411489999999989E-2</v>
      </c>
      <c r="D27" s="10">
        <f t="shared" si="5"/>
        <v>8.0100699999999997E-2</v>
      </c>
      <c r="E27" s="10">
        <f t="shared" si="6"/>
        <v>0.39621883200000002</v>
      </c>
      <c r="F27" s="16">
        <f t="shared" si="7"/>
        <v>0.86781016</v>
      </c>
      <c r="G27" s="7">
        <v>0.8</v>
      </c>
      <c r="H27" s="10">
        <v>0.4</v>
      </c>
      <c r="I27" s="10">
        <f t="shared" si="11"/>
        <v>9.3345359999999974E-2</v>
      </c>
      <c r="J27" s="10">
        <f t="shared" si="8"/>
        <v>7.2704799999999986E-2</v>
      </c>
      <c r="K27" s="10">
        <f t="shared" si="9"/>
        <v>0.94797451799999988</v>
      </c>
      <c r="L27" s="16">
        <f t="shared" si="10"/>
        <v>0.86126499999999995</v>
      </c>
      <c r="M27" s="7">
        <v>0.8</v>
      </c>
      <c r="N27" s="10">
        <v>0.4</v>
      </c>
      <c r="O27" s="10">
        <f t="shared" si="0"/>
        <v>9.7136719999999982E-2</v>
      </c>
      <c r="P27" s="10">
        <f t="shared" si="1"/>
        <v>7.1964100000000003E-2</v>
      </c>
      <c r="Q27" s="10">
        <f t="shared" si="2"/>
        <v>0.93569801999999991</v>
      </c>
      <c r="R27" s="16">
        <f t="shared" si="3"/>
        <v>0.86206369999999999</v>
      </c>
    </row>
    <row r="28" spans="1:21" x14ac:dyDescent="0.25">
      <c r="G28" s="26"/>
      <c r="H28" s="23"/>
      <c r="I28" s="23"/>
      <c r="J28" s="23"/>
      <c r="K28" s="23"/>
      <c r="L28" s="23"/>
    </row>
    <row r="29" spans="1:21" x14ac:dyDescent="0.25">
      <c r="A29" s="35" t="s">
        <v>24</v>
      </c>
      <c r="B29" s="23"/>
      <c r="C29" s="23"/>
      <c r="D29" s="23"/>
      <c r="E29" s="23"/>
      <c r="F29" s="23"/>
      <c r="G29" s="23"/>
      <c r="H29" s="23"/>
      <c r="I29" s="23"/>
      <c r="J29" s="26"/>
      <c r="K29" s="31"/>
      <c r="L29" s="31"/>
    </row>
    <row r="30" spans="1:21" x14ac:dyDescent="0.25">
      <c r="A30" s="19" t="s">
        <v>21</v>
      </c>
      <c r="B30" s="17"/>
      <c r="C30" s="17"/>
      <c r="D30" s="9"/>
      <c r="G30" s="19" t="s">
        <v>22</v>
      </c>
      <c r="H30" s="17"/>
      <c r="I30" s="17"/>
      <c r="J30" s="9"/>
      <c r="M30" s="19" t="s">
        <v>23</v>
      </c>
      <c r="N30" s="17"/>
      <c r="O30" s="17"/>
      <c r="P30" s="18"/>
      <c r="R30" s="25" t="s">
        <v>26</v>
      </c>
    </row>
    <row r="31" spans="1:21" x14ac:dyDescent="0.25">
      <c r="A31" s="26"/>
      <c r="B31" s="26"/>
      <c r="C31" s="19" t="s">
        <v>5</v>
      </c>
      <c r="D31" s="22" t="s">
        <v>2</v>
      </c>
      <c r="G31" s="26"/>
      <c r="H31" s="26"/>
      <c r="I31" s="19" t="s">
        <v>5</v>
      </c>
      <c r="J31" s="22" t="s">
        <v>2</v>
      </c>
      <c r="M31" s="26"/>
      <c r="N31" s="26"/>
      <c r="O31" s="19" t="s">
        <v>5</v>
      </c>
      <c r="P31" s="22" t="s">
        <v>2</v>
      </c>
      <c r="S31" s="19" t="s">
        <v>5</v>
      </c>
    </row>
    <row r="32" spans="1:21" x14ac:dyDescent="0.25">
      <c r="A32" s="19" t="s">
        <v>16</v>
      </c>
      <c r="B32" s="20" t="s">
        <v>17</v>
      </c>
      <c r="C32" s="34" t="s">
        <v>6</v>
      </c>
      <c r="D32" s="22" t="s">
        <v>6</v>
      </c>
      <c r="G32" s="19" t="s">
        <v>16</v>
      </c>
      <c r="H32" s="20" t="s">
        <v>17</v>
      </c>
      <c r="I32" s="34" t="s">
        <v>6</v>
      </c>
      <c r="J32" s="22" t="s">
        <v>6</v>
      </c>
      <c r="M32" s="19" t="s">
        <v>16</v>
      </c>
      <c r="N32" s="20" t="s">
        <v>17</v>
      </c>
      <c r="O32" s="19" t="s">
        <v>6</v>
      </c>
      <c r="P32" s="22" t="s">
        <v>6</v>
      </c>
      <c r="R32" s="19" t="s">
        <v>16</v>
      </c>
      <c r="S32" s="19" t="s">
        <v>6</v>
      </c>
      <c r="T32" s="37" t="s">
        <v>27</v>
      </c>
      <c r="U32" s="37" t="s">
        <v>28</v>
      </c>
    </row>
    <row r="33" spans="1:19" x14ac:dyDescent="0.25">
      <c r="A33" s="11">
        <f>(C19+D19)/2</f>
        <v>0.22689542000000001</v>
      </c>
      <c r="B33" s="13">
        <f>(E19+F19)/2</f>
        <v>0.94396306500000005</v>
      </c>
      <c r="C33" s="11">
        <f>(C19-D19)/(6*60)</f>
        <v>-8.2433166666666621E-5</v>
      </c>
      <c r="D33" s="33">
        <f>(E19-F19)/(6*60)</f>
        <v>-1.5755463611111112E-3</v>
      </c>
      <c r="G33" s="11">
        <f>(I19+J19)/2</f>
        <v>0.37262255</v>
      </c>
      <c r="H33" s="13">
        <f>(K19+L19)/2</f>
        <v>1.4726543649999999</v>
      </c>
      <c r="I33" s="11">
        <f>(I19-J19)/(6*60)</f>
        <v>5.228013888888889E-4</v>
      </c>
      <c r="J33" s="33">
        <f>(K19-L19)/(6*60)</f>
        <v>5.9612869444444403E-4</v>
      </c>
      <c r="M33" s="11">
        <f>(O19+P19)/2</f>
        <v>0.38958015000000001</v>
      </c>
      <c r="N33" s="13">
        <f>(Q19+R19)/2</f>
        <v>1.4867785499999999</v>
      </c>
      <c r="O33" s="11">
        <f>(O19-P19)/(6*60)</f>
        <v>5.3390805555555564E-4</v>
      </c>
      <c r="P33" s="33">
        <f>(Q19-R19)/(6*60)</f>
        <v>4.039897222222218E-4</v>
      </c>
      <c r="R33" s="11">
        <f>AVERAGE(G33,M33)</f>
        <v>0.38110135000000001</v>
      </c>
      <c r="S33" s="11">
        <f>AVERAGE(I33,O33)</f>
        <v>5.2835472222222232E-4</v>
      </c>
    </row>
    <row r="34" spans="1:19" x14ac:dyDescent="0.25">
      <c r="A34" s="6">
        <f t="shared" ref="A34:A41" si="12">(C20+D20)/2</f>
        <v>0.20021120250000002</v>
      </c>
      <c r="B34" s="23">
        <f t="shared" ref="B34:B41" si="13">(E20+F20)/2</f>
        <v>0.86314868200000006</v>
      </c>
      <c r="C34" s="6">
        <f t="shared" ref="C34:C41" si="14">(C20-D20)/(6*60)</f>
        <v>-5.1997208333333302E-5</v>
      </c>
      <c r="D34" s="28">
        <f t="shared" ref="D34:D41" si="15">(E20-F20)/(6*60)</f>
        <v>-1.3100122111111112E-3</v>
      </c>
      <c r="G34" s="6">
        <f t="shared" ref="G34:G41" si="16">(I20+J20)/2</f>
        <v>0.34328060999999999</v>
      </c>
      <c r="H34" s="23">
        <f t="shared" ref="H34:H41" si="17">(K20+L20)/2</f>
        <v>1.4247480767499998</v>
      </c>
      <c r="I34" s="6">
        <f t="shared" ref="I34:I41" si="18">(I20-J20)/(6*60)</f>
        <v>4.265195000000001E-4</v>
      </c>
      <c r="J34" s="28">
        <f t="shared" ref="J34:J41" si="19">(K20-L20)/(6*60)</f>
        <v>4.2339764861111057E-4</v>
      </c>
      <c r="M34" s="6">
        <f t="shared" ref="M34:M41" si="20">(O20+P20)/2</f>
        <v>0.34648277</v>
      </c>
      <c r="N34" s="23">
        <f t="shared" ref="N34:N41" si="21">(Q20+R20)/2</f>
        <v>1.4020037825</v>
      </c>
      <c r="O34" s="6">
        <f t="shared" ref="O34:O41" si="22">(O20-P20)/(6*60)</f>
        <v>5.0351372222222238E-4</v>
      </c>
      <c r="P34" s="15">
        <f t="shared" ref="P34:P41" si="23">(Q20-R20)/(6*60)</f>
        <v>4.4176712499999958E-4</v>
      </c>
      <c r="R34" s="11">
        <f t="shared" ref="R34:R41" si="24">AVERAGE(G34,M34)</f>
        <v>0.34488169000000002</v>
      </c>
      <c r="S34" s="11">
        <f t="shared" ref="S34:S41" si="25">AVERAGE(I34,O34)</f>
        <v>4.6501661111111121E-4</v>
      </c>
    </row>
    <row r="35" spans="1:19" x14ac:dyDescent="0.25">
      <c r="A35" s="6">
        <f t="shared" si="12"/>
        <v>0.20021333000000002</v>
      </c>
      <c r="B35" s="23">
        <f t="shared" si="13"/>
        <v>0.96294472399999997</v>
      </c>
      <c r="C35" s="6">
        <f t="shared" si="14"/>
        <v>-1.6981872222222221E-4</v>
      </c>
      <c r="D35" s="28">
        <f t="shared" si="15"/>
        <v>-2.0478693111111107E-3</v>
      </c>
      <c r="G35" s="6">
        <f t="shared" si="16"/>
        <v>0.30360032000000003</v>
      </c>
      <c r="H35" s="23">
        <f t="shared" si="17"/>
        <v>1.3323513885</v>
      </c>
      <c r="I35" s="6">
        <f t="shared" si="18"/>
        <v>3.8767288888888891E-4</v>
      </c>
      <c r="J35" s="28">
        <f t="shared" si="19"/>
        <v>4.9783549166666622E-4</v>
      </c>
      <c r="M35" s="6">
        <f t="shared" si="20"/>
        <v>0.31226539000000003</v>
      </c>
      <c r="N35" s="23">
        <f t="shared" si="21"/>
        <v>1.322058765</v>
      </c>
      <c r="O35" s="6">
        <f t="shared" si="22"/>
        <v>4.2378605555555565E-4</v>
      </c>
      <c r="P35" s="15">
        <f t="shared" si="23"/>
        <v>4.5271258333333305E-4</v>
      </c>
      <c r="R35" s="11">
        <f t="shared" si="24"/>
        <v>0.30793285500000001</v>
      </c>
      <c r="S35" s="11">
        <f t="shared" si="25"/>
        <v>4.0572947222222228E-4</v>
      </c>
    </row>
    <row r="36" spans="1:19" x14ac:dyDescent="0.25">
      <c r="A36" s="6">
        <f t="shared" si="12"/>
        <v>0.16502200750000001</v>
      </c>
      <c r="B36" s="23">
        <f t="shared" si="13"/>
        <v>0.81543960599999998</v>
      </c>
      <c r="C36" s="6">
        <f t="shared" si="14"/>
        <v>-9.2121069444444506E-5</v>
      </c>
      <c r="D36" s="28">
        <f t="shared" si="15"/>
        <v>-1.4118310777777783E-3</v>
      </c>
      <c r="G36" s="6">
        <f t="shared" si="16"/>
        <v>0.27054073000000001</v>
      </c>
      <c r="H36" s="23">
        <f t="shared" si="17"/>
        <v>1.2611164002499999</v>
      </c>
      <c r="I36" s="6">
        <f t="shared" si="18"/>
        <v>3.1204461111111108E-4</v>
      </c>
      <c r="J36" s="28">
        <f t="shared" si="19"/>
        <v>4.5470833472222152E-4</v>
      </c>
      <c r="M36" s="6">
        <f t="shared" si="20"/>
        <v>0.27160030999999996</v>
      </c>
      <c r="N36" s="23">
        <f t="shared" si="21"/>
        <v>1.2458689475</v>
      </c>
      <c r="O36" s="6">
        <f t="shared" si="22"/>
        <v>3.7987894444444436E-4</v>
      </c>
      <c r="P36" s="15">
        <f t="shared" si="23"/>
        <v>4.4279581944444395E-4</v>
      </c>
      <c r="R36" s="11">
        <f t="shared" si="24"/>
        <v>0.27107051999999998</v>
      </c>
      <c r="S36" s="11">
        <f t="shared" si="25"/>
        <v>3.4596177777777772E-4</v>
      </c>
    </row>
    <row r="37" spans="1:19" x14ac:dyDescent="0.25">
      <c r="A37" s="6">
        <f t="shared" si="12"/>
        <v>0.15726438500000001</v>
      </c>
      <c r="B37" s="23">
        <f t="shared" si="13"/>
        <v>0.84554172799999994</v>
      </c>
      <c r="C37" s="6">
        <f t="shared" si="14"/>
        <v>-1.6683286111111113E-4</v>
      </c>
      <c r="D37" s="28">
        <f t="shared" si="15"/>
        <v>-1.7624997333333333E-3</v>
      </c>
      <c r="G37" s="6">
        <f t="shared" si="16"/>
        <v>0.22938898999999999</v>
      </c>
      <c r="H37" s="23">
        <f t="shared" si="17"/>
        <v>1.1824215120000001</v>
      </c>
      <c r="I37" s="6">
        <f t="shared" si="18"/>
        <v>2.8137272222222208E-4</v>
      </c>
      <c r="J37" s="28">
        <f t="shared" si="19"/>
        <v>4.5302506666666673E-4</v>
      </c>
      <c r="M37" s="6">
        <f t="shared" si="20"/>
        <v>0.23718757999999998</v>
      </c>
      <c r="N37" s="23">
        <f t="shared" si="21"/>
        <v>1.18004708</v>
      </c>
      <c r="O37" s="6">
        <f t="shared" si="22"/>
        <v>3.0123655555555553E-4</v>
      </c>
      <c r="P37" s="15">
        <f t="shared" si="23"/>
        <v>3.7527933333333376E-4</v>
      </c>
      <c r="R37" s="11">
        <f t="shared" si="24"/>
        <v>0.23328828499999998</v>
      </c>
      <c r="S37" s="11">
        <f t="shared" si="25"/>
        <v>2.9130463888888878E-4</v>
      </c>
    </row>
    <row r="38" spans="1:19" x14ac:dyDescent="0.25">
      <c r="A38" s="6">
        <f t="shared" si="12"/>
        <v>0.1314193125</v>
      </c>
      <c r="B38" s="23">
        <f t="shared" si="13"/>
        <v>0.77405871000000004</v>
      </c>
      <c r="C38" s="6">
        <f t="shared" si="14"/>
        <v>-1.4105881944444443E-4</v>
      </c>
      <c r="D38" s="28">
        <f t="shared" si="15"/>
        <v>-1.5488064999999997E-3</v>
      </c>
      <c r="G38" s="6">
        <f t="shared" si="16"/>
        <v>0.1954639</v>
      </c>
      <c r="H38" s="23">
        <f t="shared" si="17"/>
        <v>1.11945272375</v>
      </c>
      <c r="I38" s="6">
        <f t="shared" si="18"/>
        <v>2.1055277777777778E-4</v>
      </c>
      <c r="J38" s="28">
        <f t="shared" si="19"/>
        <v>3.6397457638888869E-4</v>
      </c>
      <c r="M38" s="6">
        <f t="shared" si="20"/>
        <v>0.19512760000000001</v>
      </c>
      <c r="N38" s="23">
        <f t="shared" si="21"/>
        <v>1.1165728124999998</v>
      </c>
      <c r="O38" s="6">
        <f t="shared" si="22"/>
        <v>2.650788888888889E-4</v>
      </c>
      <c r="P38" s="15">
        <f t="shared" si="23"/>
        <v>2.9472062499999945E-4</v>
      </c>
      <c r="R38" s="11">
        <f t="shared" si="24"/>
        <v>0.19529574999999999</v>
      </c>
      <c r="S38" s="11">
        <f t="shared" si="25"/>
        <v>2.3781583333333333E-4</v>
      </c>
    </row>
    <row r="39" spans="1:19" x14ac:dyDescent="0.25">
      <c r="A39" s="6">
        <f t="shared" si="12"/>
        <v>0.10529594</v>
      </c>
      <c r="B39" s="23">
        <f t="shared" si="13"/>
        <v>0.74179703199999991</v>
      </c>
      <c r="C39" s="6">
        <f t="shared" si="14"/>
        <v>-1.1373866666666661E-4</v>
      </c>
      <c r="D39" s="28">
        <f t="shared" si="15"/>
        <v>-1.5530095999999999E-3</v>
      </c>
      <c r="G39" s="6">
        <f t="shared" si="16"/>
        <v>0.15736566000000002</v>
      </c>
      <c r="H39" s="23">
        <f t="shared" si="17"/>
        <v>1.0522266354999998</v>
      </c>
      <c r="I39" s="6">
        <f t="shared" si="18"/>
        <v>1.62917E-4</v>
      </c>
      <c r="J39" s="28">
        <f t="shared" si="19"/>
        <v>2.9857575277777743E-4</v>
      </c>
      <c r="M39" s="6">
        <f t="shared" si="20"/>
        <v>0.15732487000000001</v>
      </c>
      <c r="N39" s="23">
        <f t="shared" si="21"/>
        <v>1.043789845</v>
      </c>
      <c r="O39" s="6">
        <f t="shared" si="22"/>
        <v>2.0526983333333339E-4</v>
      </c>
      <c r="P39" s="15">
        <f t="shared" si="23"/>
        <v>2.6587691666666609E-4</v>
      </c>
      <c r="R39" s="11">
        <f t="shared" si="24"/>
        <v>0.15734526500000001</v>
      </c>
      <c r="S39" s="11">
        <f t="shared" si="25"/>
        <v>1.8409341666666669E-4</v>
      </c>
    </row>
    <row r="40" spans="1:19" x14ac:dyDescent="0.25">
      <c r="A40" s="6">
        <f t="shared" si="12"/>
        <v>8.2783517500000001E-2</v>
      </c>
      <c r="B40" s="23">
        <f t="shared" si="13"/>
        <v>0.68746613899999998</v>
      </c>
      <c r="C40" s="6">
        <f t="shared" si="14"/>
        <v>-1.0647934722222217E-4</v>
      </c>
      <c r="D40" s="28">
        <f t="shared" si="15"/>
        <v>-1.4346059500000001E-3</v>
      </c>
      <c r="G40" s="6">
        <f t="shared" si="16"/>
        <v>0.12440267000000001</v>
      </c>
      <c r="H40" s="23">
        <f t="shared" si="17"/>
        <v>0.98291994724999998</v>
      </c>
      <c r="I40" s="6">
        <f t="shared" si="18"/>
        <v>8.675205555555557E-5</v>
      </c>
      <c r="J40" s="28">
        <f t="shared" si="19"/>
        <v>2.4473581805555564E-4</v>
      </c>
      <c r="M40" s="6">
        <f t="shared" si="20"/>
        <v>0.12182254000000001</v>
      </c>
      <c r="N40" s="23">
        <f t="shared" si="21"/>
        <v>0.98406307749999999</v>
      </c>
      <c r="O40" s="6">
        <f t="shared" si="22"/>
        <v>1.3268077777777779E-4</v>
      </c>
      <c r="P40" s="15">
        <f t="shared" si="23"/>
        <v>1.6449876388888914E-4</v>
      </c>
      <c r="R40" s="11">
        <f t="shared" si="24"/>
        <v>0.12311260500000001</v>
      </c>
      <c r="S40" s="11">
        <f t="shared" si="25"/>
        <v>1.0971641666666668E-4</v>
      </c>
    </row>
    <row r="41" spans="1:19" x14ac:dyDescent="0.25">
      <c r="A41" s="7">
        <f t="shared" si="12"/>
        <v>6.1256094999999997E-2</v>
      </c>
      <c r="B41" s="10">
        <f t="shared" si="13"/>
        <v>0.63201449600000004</v>
      </c>
      <c r="C41" s="7">
        <f t="shared" si="14"/>
        <v>-1.0469225000000002E-4</v>
      </c>
      <c r="D41" s="30">
        <f t="shared" si="15"/>
        <v>-1.3099759111111112E-3</v>
      </c>
      <c r="G41" s="7">
        <f t="shared" si="16"/>
        <v>8.3025079999999973E-2</v>
      </c>
      <c r="H41" s="10">
        <f t="shared" si="17"/>
        <v>0.90461975899999991</v>
      </c>
      <c r="I41" s="7">
        <f t="shared" si="18"/>
        <v>5.7334888888888856E-5</v>
      </c>
      <c r="J41" s="30">
        <f t="shared" si="19"/>
        <v>2.4085977222222202E-4</v>
      </c>
      <c r="M41" s="7">
        <f t="shared" si="20"/>
        <v>8.4550409999999993E-2</v>
      </c>
      <c r="N41" s="10">
        <f t="shared" si="21"/>
        <v>0.89888086</v>
      </c>
      <c r="O41" s="7">
        <f t="shared" si="22"/>
        <v>6.9923944444444391E-5</v>
      </c>
      <c r="P41" s="16">
        <f t="shared" si="23"/>
        <v>2.0453977777777757E-4</v>
      </c>
      <c r="R41" s="11">
        <f t="shared" si="24"/>
        <v>8.3787744999999983E-2</v>
      </c>
      <c r="S41" s="11">
        <f t="shared" si="25"/>
        <v>6.362941666666662E-5</v>
      </c>
    </row>
    <row r="42" spans="1:19" x14ac:dyDescent="0.25">
      <c r="E42" s="26"/>
      <c r="F42" s="23"/>
      <c r="G42" s="23"/>
      <c r="H42" s="23"/>
      <c r="I42" s="23"/>
    </row>
    <row r="43" spans="1:19" x14ac:dyDescent="0.25">
      <c r="E43" s="26"/>
      <c r="F43" s="26"/>
      <c r="G43" s="26"/>
      <c r="H43" s="26"/>
      <c r="I43" s="26"/>
      <c r="J43" s="25"/>
    </row>
    <row r="44" spans="1:19" x14ac:dyDescent="0.25">
      <c r="E44" s="26"/>
      <c r="F44" s="26"/>
      <c r="G44" s="26"/>
      <c r="H44" s="26"/>
      <c r="I44" s="26"/>
      <c r="J44" s="25"/>
    </row>
    <row r="45" spans="1:19" x14ac:dyDescent="0.25">
      <c r="E45" s="23"/>
      <c r="F45" s="23"/>
      <c r="G45" s="23"/>
      <c r="H45" s="23"/>
      <c r="I45" s="23"/>
    </row>
    <row r="46" spans="1:19" x14ac:dyDescent="0.25">
      <c r="E46" s="23"/>
      <c r="F46" s="23"/>
      <c r="G46" s="23"/>
      <c r="H46" s="23"/>
      <c r="I46" s="23"/>
    </row>
    <row r="47" spans="1:19" x14ac:dyDescent="0.25">
      <c r="E47" s="23"/>
      <c r="F47" s="23"/>
      <c r="G47" s="23"/>
      <c r="H47" s="23"/>
      <c r="I47" s="23"/>
    </row>
    <row r="48" spans="1:19" x14ac:dyDescent="0.25">
      <c r="E48" s="23"/>
      <c r="F48" s="23"/>
      <c r="G48" s="23"/>
      <c r="H48" s="23"/>
      <c r="I48" s="23"/>
    </row>
    <row r="49" spans="5:9" x14ac:dyDescent="0.25">
      <c r="E49" s="23"/>
      <c r="F49" s="23"/>
      <c r="G49" s="23"/>
      <c r="H49" s="23"/>
      <c r="I49" s="23"/>
    </row>
    <row r="50" spans="5:9" x14ac:dyDescent="0.25">
      <c r="E50" s="23"/>
      <c r="F50" s="23"/>
      <c r="G50" s="23"/>
      <c r="H50" s="23"/>
      <c r="I50" s="23"/>
    </row>
    <row r="51" spans="5:9" x14ac:dyDescent="0.25">
      <c r="E51" s="23"/>
      <c r="F51" s="23"/>
      <c r="G51" s="23"/>
      <c r="H51" s="23"/>
      <c r="I51" s="23"/>
    </row>
    <row r="52" spans="5:9" x14ac:dyDescent="0.25">
      <c r="E52" s="23"/>
      <c r="F52" s="23"/>
      <c r="G52" s="23"/>
      <c r="H52" s="23"/>
      <c r="I52" s="23"/>
    </row>
    <row r="53" spans="5:9" x14ac:dyDescent="0.25">
      <c r="E53" s="23"/>
      <c r="F53" s="23"/>
      <c r="G53" s="23"/>
      <c r="H53" s="23"/>
      <c r="I53" s="23"/>
    </row>
    <row r="54" spans="5:9" x14ac:dyDescent="0.25">
      <c r="E54" s="26"/>
      <c r="F54" s="23"/>
      <c r="G54" s="23"/>
      <c r="H54" s="23"/>
      <c r="I54" s="23"/>
    </row>
    <row r="55" spans="5:9" x14ac:dyDescent="0.25">
      <c r="E55" s="26"/>
      <c r="F55" s="26"/>
      <c r="G55" s="26"/>
      <c r="H55" s="26"/>
      <c r="I55" s="26"/>
    </row>
    <row r="56" spans="5:9" x14ac:dyDescent="0.25">
      <c r="E56" s="26"/>
      <c r="F56" s="26"/>
      <c r="G56" s="26"/>
      <c r="H56" s="26"/>
      <c r="I56" s="26"/>
    </row>
    <row r="57" spans="5:9" x14ac:dyDescent="0.25">
      <c r="E57" s="23"/>
      <c r="F57" s="23"/>
      <c r="G57" s="23"/>
      <c r="H57" s="23"/>
      <c r="I57" s="23"/>
    </row>
    <row r="58" spans="5:9" x14ac:dyDescent="0.25">
      <c r="E58" s="23"/>
      <c r="F58" s="23"/>
      <c r="G58" s="23"/>
      <c r="H58" s="23"/>
      <c r="I58" s="23"/>
    </row>
    <row r="59" spans="5:9" x14ac:dyDescent="0.25">
      <c r="E59" s="23"/>
      <c r="F59" s="23"/>
      <c r="G59" s="23"/>
      <c r="H59" s="23"/>
      <c r="I59" s="23"/>
    </row>
    <row r="60" spans="5:9" x14ac:dyDescent="0.25">
      <c r="E60" s="23"/>
      <c r="F60" s="23"/>
      <c r="G60" s="23"/>
      <c r="H60" s="23"/>
      <c r="I60" s="23"/>
    </row>
    <row r="61" spans="5:9" x14ac:dyDescent="0.25">
      <c r="E61" s="23"/>
      <c r="F61" s="23"/>
      <c r="G61" s="23"/>
      <c r="H61" s="23"/>
      <c r="I61" s="23"/>
    </row>
    <row r="62" spans="5:9" x14ac:dyDescent="0.25">
      <c r="E62" s="23"/>
      <c r="F62" s="23"/>
      <c r="G62" s="23"/>
      <c r="H62" s="23"/>
      <c r="I62" s="23"/>
    </row>
    <row r="63" spans="5:9" x14ac:dyDescent="0.25">
      <c r="E63" s="23"/>
      <c r="F63" s="23"/>
      <c r="G63" s="23"/>
      <c r="H63" s="23"/>
      <c r="I63" s="23"/>
    </row>
    <row r="64" spans="5:9" x14ac:dyDescent="0.25">
      <c r="E64" s="23"/>
      <c r="F64" s="23"/>
      <c r="G64" s="23"/>
      <c r="H64" s="23"/>
      <c r="I64" s="23"/>
    </row>
    <row r="65" spans="5:9" x14ac:dyDescent="0.25">
      <c r="E65" s="23"/>
      <c r="F65" s="23"/>
      <c r="G65" s="23"/>
      <c r="H65" s="23"/>
      <c r="I65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79D1-E182-4E08-8BC9-C194061112C9}">
  <dimension ref="A1:L65"/>
  <sheetViews>
    <sheetView zoomScale="70" zoomScaleNormal="70" workbookViewId="0">
      <selection activeCell="C34" sqref="C34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3" width="26" bestFit="1" customWidth="1"/>
    <col min="14" max="14" width="24" bestFit="1" customWidth="1"/>
    <col min="15" max="16" width="15.28515625" bestFit="1" customWidth="1"/>
    <col min="17" max="17" width="14.85546875" bestFit="1" customWidth="1"/>
    <col min="18" max="18" width="13.140625" bestFit="1" customWidth="1"/>
  </cols>
  <sheetData>
    <row r="1" spans="1:12" x14ac:dyDescent="0.25">
      <c r="A1" s="2" t="s">
        <v>0</v>
      </c>
      <c r="B1" s="24"/>
      <c r="C1" s="3"/>
      <c r="D1" s="4"/>
    </row>
    <row r="2" spans="1:12" x14ac:dyDescent="0.25">
      <c r="A2" s="12" t="s">
        <v>18</v>
      </c>
      <c r="B2" s="8"/>
      <c r="C2" s="9"/>
      <c r="D2" s="12" t="s">
        <v>19</v>
      </c>
      <c r="E2" s="8"/>
      <c r="F2" s="9"/>
      <c r="G2" s="12" t="s">
        <v>20</v>
      </c>
      <c r="H2" s="8"/>
      <c r="I2" s="8"/>
      <c r="J2" s="25"/>
    </row>
    <row r="3" spans="1:12" x14ac:dyDescent="0.25">
      <c r="A3" s="1" t="s">
        <v>3</v>
      </c>
      <c r="B3" s="1" t="s">
        <v>13</v>
      </c>
      <c r="C3" s="1" t="s">
        <v>7</v>
      </c>
      <c r="D3" s="1" t="s">
        <v>3</v>
      </c>
      <c r="E3" s="1" t="s">
        <v>13</v>
      </c>
      <c r="F3" s="1" t="s">
        <v>7</v>
      </c>
      <c r="G3" s="1" t="s">
        <v>3</v>
      </c>
      <c r="H3" s="1" t="s">
        <v>13</v>
      </c>
      <c r="I3" s="1" t="s">
        <v>7</v>
      </c>
      <c r="J3" s="31"/>
      <c r="K3" s="31"/>
      <c r="L3" s="31"/>
    </row>
    <row r="4" spans="1:12" x14ac:dyDescent="0.25">
      <c r="A4" s="2"/>
      <c r="B4" s="3">
        <v>0.21205745000000001</v>
      </c>
      <c r="C4" s="3">
        <v>0.66036472000000002</v>
      </c>
      <c r="D4" s="3"/>
      <c r="E4" s="3">
        <v>0.4667268</v>
      </c>
      <c r="F4" s="3">
        <v>1.5799575299999999</v>
      </c>
      <c r="G4" s="3"/>
      <c r="H4" s="3">
        <v>0.48568359999999999</v>
      </c>
      <c r="I4" s="4">
        <v>1.5594967</v>
      </c>
    </row>
    <row r="5" spans="1:12" x14ac:dyDescent="0.25">
      <c r="A5" s="27"/>
      <c r="B5">
        <v>0.24173338999999999</v>
      </c>
      <c r="C5">
        <v>1.2275614100000001</v>
      </c>
      <c r="E5">
        <v>0.2785183</v>
      </c>
      <c r="F5">
        <v>1.3653512000000001</v>
      </c>
      <c r="H5">
        <v>0.29347669999999998</v>
      </c>
      <c r="I5" s="28">
        <v>1.4140604000000001</v>
      </c>
    </row>
    <row r="6" spans="1:12" x14ac:dyDescent="0.25">
      <c r="A6" s="27"/>
      <c r="B6">
        <v>0.2095707</v>
      </c>
      <c r="C6">
        <v>1.0989508800000001</v>
      </c>
      <c r="E6">
        <v>0.2665071</v>
      </c>
      <c r="F6">
        <v>1.3485365</v>
      </c>
      <c r="H6">
        <v>0.25585029999999997</v>
      </c>
      <c r="I6" s="28">
        <v>1.3224857000000001</v>
      </c>
    </row>
    <row r="7" spans="1:12" x14ac:dyDescent="0.25">
      <c r="A7" s="27"/>
      <c r="B7">
        <v>0.23078070000000001</v>
      </c>
      <c r="C7">
        <v>1.3315611999999999</v>
      </c>
      <c r="E7">
        <v>0.2338192</v>
      </c>
      <c r="F7">
        <v>1.2427410000000001</v>
      </c>
      <c r="H7">
        <v>0.2359839</v>
      </c>
      <c r="I7" s="28">
        <v>1.2405705</v>
      </c>
    </row>
    <row r="8" spans="1:12" x14ac:dyDescent="0.25">
      <c r="A8" s="27"/>
      <c r="B8">
        <v>0.18160380000000001</v>
      </c>
      <c r="C8">
        <v>1.0695692000000001</v>
      </c>
      <c r="E8">
        <v>0.2143727</v>
      </c>
      <c r="F8">
        <v>1.1792689000000001</v>
      </c>
      <c r="H8">
        <v>0.20322209999999999</v>
      </c>
      <c r="I8" s="28">
        <v>1.1661657000000001</v>
      </c>
    </row>
    <row r="9" spans="1:12" x14ac:dyDescent="0.25">
      <c r="A9" s="27"/>
      <c r="B9">
        <v>0.1872943</v>
      </c>
      <c r="C9">
        <v>1.16279168</v>
      </c>
      <c r="E9">
        <v>0.17874190000000001</v>
      </c>
      <c r="F9">
        <v>1.1008770000000001</v>
      </c>
      <c r="H9">
        <v>0.18296499999999999</v>
      </c>
      <c r="I9" s="28">
        <v>1.1124968</v>
      </c>
    </row>
    <row r="10" spans="1:12" x14ac:dyDescent="0.25">
      <c r="A10" s="27"/>
      <c r="B10">
        <v>0.1568099</v>
      </c>
      <c r="C10">
        <v>1.05284388</v>
      </c>
      <c r="E10">
        <v>0.15756439999999999</v>
      </c>
      <c r="F10">
        <v>1.0539373000000001</v>
      </c>
      <c r="H10">
        <v>0.1474134</v>
      </c>
      <c r="I10" s="28">
        <v>1.0635231000000001</v>
      </c>
    </row>
    <row r="11" spans="1:12" x14ac:dyDescent="0.25">
      <c r="A11" s="27"/>
      <c r="B11">
        <v>0.12576889999999999</v>
      </c>
      <c r="C11">
        <v>1.0213387599999999</v>
      </c>
      <c r="E11">
        <v>0.1280406</v>
      </c>
      <c r="F11">
        <v>0.99848300000000001</v>
      </c>
      <c r="H11">
        <v>0.12037630000000001</v>
      </c>
      <c r="I11" s="28">
        <v>0.99593200000000004</v>
      </c>
    </row>
    <row r="12" spans="1:12" x14ac:dyDescent="0.25">
      <c r="A12" s="27"/>
      <c r="B12">
        <v>0.10194979999999999</v>
      </c>
      <c r="C12">
        <v>0.94569521000000001</v>
      </c>
      <c r="E12">
        <v>0.1087873</v>
      </c>
      <c r="F12">
        <v>0.93886749999999997</v>
      </c>
      <c r="H12">
        <v>9.7940000000000013E-2</v>
      </c>
      <c r="I12" s="28">
        <v>0.95445329999999995</v>
      </c>
    </row>
    <row r="13" spans="1:12" x14ac:dyDescent="0.25">
      <c r="A13" s="27"/>
      <c r="B13">
        <v>8.0100699999999997E-2</v>
      </c>
      <c r="C13">
        <v>0.86781016</v>
      </c>
      <c r="E13">
        <v>7.2704799999999986E-2</v>
      </c>
      <c r="F13">
        <v>0.86126499999999995</v>
      </c>
      <c r="H13">
        <v>7.1964100000000003E-2</v>
      </c>
      <c r="I13" s="28">
        <v>0.86206369999999999</v>
      </c>
    </row>
    <row r="14" spans="1:12" x14ac:dyDescent="0.25">
      <c r="A14" s="29"/>
      <c r="B14" s="5">
        <v>5.5512600000000002E-2</v>
      </c>
      <c r="C14" s="5">
        <v>0.79365029999999992</v>
      </c>
      <c r="D14" s="5"/>
      <c r="E14" s="5">
        <v>6.2086299999999997E-2</v>
      </c>
      <c r="F14" s="5">
        <v>0.78978929999999992</v>
      </c>
      <c r="G14" s="5"/>
      <c r="H14" s="5">
        <v>5.3016599999999997E-2</v>
      </c>
      <c r="I14" s="30">
        <v>0.78978929999999992</v>
      </c>
    </row>
    <row r="15" spans="1:12" x14ac:dyDescent="0.25">
      <c r="A15" s="32" t="s"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19" t="s">
        <v>22</v>
      </c>
      <c r="B16" s="17"/>
      <c r="C16" s="17"/>
      <c r="D16" s="17"/>
      <c r="E16" s="17"/>
      <c r="F16" s="18"/>
      <c r="G16" s="19" t="s">
        <v>23</v>
      </c>
      <c r="H16" s="17"/>
      <c r="I16" s="17"/>
      <c r="J16" s="17"/>
      <c r="K16" s="17"/>
      <c r="L16" s="18"/>
    </row>
    <row r="17" spans="1:12" x14ac:dyDescent="0.25">
      <c r="A17" s="35" t="s">
        <v>11</v>
      </c>
      <c r="B17" s="50" t="s">
        <v>12</v>
      </c>
      <c r="C17" s="35" t="s">
        <v>58</v>
      </c>
      <c r="D17" s="35" t="s">
        <v>59</v>
      </c>
      <c r="E17" s="50" t="s">
        <v>60</v>
      </c>
      <c r="F17" s="50" t="s">
        <v>61</v>
      </c>
      <c r="G17" s="35" t="s">
        <v>11</v>
      </c>
      <c r="H17" s="50" t="s">
        <v>12</v>
      </c>
      <c r="I17" s="35" t="s">
        <v>58</v>
      </c>
      <c r="J17" s="35" t="s">
        <v>59</v>
      </c>
      <c r="K17" s="50" t="s">
        <v>60</v>
      </c>
      <c r="L17" s="50" t="s">
        <v>61</v>
      </c>
    </row>
    <row r="18" spans="1:12" x14ac:dyDescent="0.25">
      <c r="A18" s="34" t="s">
        <v>4</v>
      </c>
      <c r="B18" s="39" t="s">
        <v>4</v>
      </c>
      <c r="C18" s="39">
        <f>0.132*'SPKA_Aldehyde_IR_Est-t0'!I18-0.0051</f>
        <v>5.6507937600000002E-2</v>
      </c>
      <c r="D18" s="39" t="s">
        <v>15</v>
      </c>
      <c r="E18" s="39">
        <f>0.0922*'SPKA_Aldehyde_IR_Est-t0'!K18-0.0159</f>
        <v>0.12977208426600001</v>
      </c>
      <c r="F18" s="39" t="s">
        <v>15</v>
      </c>
      <c r="G18" s="39" t="s">
        <v>4</v>
      </c>
      <c r="H18" s="39" t="s">
        <v>4</v>
      </c>
      <c r="I18" s="39">
        <f>0.132*'SPKA_Aldehyde_IR_Est-t0'!O18-0.0051</f>
        <v>5.9010235200000004E-2</v>
      </c>
      <c r="J18" s="39" t="s">
        <v>15</v>
      </c>
      <c r="K18" s="39">
        <f>0.0922*'SPKA_Aldehyde_IR_Est-t0'!Q18-0.0159</f>
        <v>0.12788559574</v>
      </c>
      <c r="L18" s="51" t="s">
        <v>15</v>
      </c>
    </row>
    <row r="19" spans="1:12" x14ac:dyDescent="0.25">
      <c r="A19" s="6">
        <v>0</v>
      </c>
      <c r="B19" s="23">
        <v>0</v>
      </c>
      <c r="C19" s="23">
        <f>0.132*'SPKA_Aldehyde_IR_Est-t0'!I19-0.0051</f>
        <v>5.6507937600000002E-2</v>
      </c>
      <c r="D19" s="26">
        <f>0.132*'SPKA_Aldehyde_IR_Est-t0'!J19-0.0051</f>
        <v>3.1664415600000002E-2</v>
      </c>
      <c r="E19" s="23">
        <f>0.0922*'SPKA_Aldehyde_IR_Est-t0'!K19-0.0159</f>
        <v>0.12977208426600001</v>
      </c>
      <c r="F19" s="26">
        <f>0.0922*'SPKA_Aldehyde_IR_Est-t0'!L19-0.0159</f>
        <v>0.10998538064000002</v>
      </c>
      <c r="G19" s="23">
        <v>0</v>
      </c>
      <c r="H19" s="23">
        <v>0</v>
      </c>
      <c r="I19" s="23">
        <f>0.132*'SPKA_Aldehyde_IR_Est-t0'!O19-0.0051</f>
        <v>5.9010235200000004E-2</v>
      </c>
      <c r="J19" s="26">
        <f>0.132*'SPKA_Aldehyde_IR_Est-t0'!P19-0.0051</f>
        <v>3.3638924399999999E-2</v>
      </c>
      <c r="K19" s="23">
        <f>0.0922*'SPKA_Aldehyde_IR_Est-t0'!Q19-0.0159</f>
        <v>0.12788559574</v>
      </c>
      <c r="L19" s="52">
        <f>0.0922*'SPKA_Aldehyde_IR_Est-t0'!R19-0.0159</f>
        <v>0.11447636888000001</v>
      </c>
    </row>
    <row r="20" spans="1:12" x14ac:dyDescent="0.25">
      <c r="A20" s="6">
        <v>0.1</v>
      </c>
      <c r="B20" s="23">
        <v>0.05</v>
      </c>
      <c r="C20" s="23">
        <f>0.132*'SPKA_Aldehyde_IR_Est-t0'!I20-0.0051</f>
        <v>5.0347143840000004E-2</v>
      </c>
      <c r="D20" s="23">
        <f>0.132*'SPKA_Aldehyde_IR_Est-t0'!J20-0.0051</f>
        <v>3.0078937200000003E-2</v>
      </c>
      <c r="E20" s="23">
        <f>0.0922*'SPKA_Aldehyde_IR_Est-t0'!K20-0.0159</f>
        <v>0.12248848005269999</v>
      </c>
      <c r="F20" s="23">
        <f>0.0922*'SPKA_Aldehyde_IR_Est-t0'!L20-0.0159</f>
        <v>0.10843506530000001</v>
      </c>
      <c r="G20" s="23">
        <v>0.1</v>
      </c>
      <c r="H20" s="23">
        <v>0.05</v>
      </c>
      <c r="I20" s="23">
        <f>0.132*'SPKA_Aldehyde_IR_Est-t0'!O20-0.0051</f>
        <v>5.2599211680000008E-2</v>
      </c>
      <c r="J20" s="23">
        <f>0.132*'SPKA_Aldehyde_IR_Est-t0'!P20-0.0051</f>
        <v>2.8672239599999996E-2</v>
      </c>
      <c r="K20" s="23">
        <f>0.0922*'SPKA_Aldehyde_IR_Est-t0'!Q20-0.0159</f>
        <v>0.12069631595300001</v>
      </c>
      <c r="L20" s="15">
        <f>0.0922*'SPKA_Aldehyde_IR_Est-t0'!R20-0.0159</f>
        <v>0.10603318154000002</v>
      </c>
    </row>
    <row r="21" spans="1:12" x14ac:dyDescent="0.25">
      <c r="A21" s="6">
        <v>0.2</v>
      </c>
      <c r="B21" s="23">
        <v>0.1</v>
      </c>
      <c r="C21" s="23">
        <f>0.132*'SPKA_Aldehyde_IR_Est-t0'!I21-0.0051</f>
        <v>4.4186350080000006E-2</v>
      </c>
      <c r="D21" s="23">
        <f>0.132*'SPKA_Aldehyde_IR_Est-t0'!J21-0.0051</f>
        <v>2.5764134400000003E-2</v>
      </c>
      <c r="E21" s="23">
        <f>0.0922*'SPKA_Aldehyde_IR_Est-t0'!K21-0.0159</f>
        <v>0.11520487583940001</v>
      </c>
      <c r="F21" s="23">
        <f>0.0922*'SPKA_Aldehyde_IR_Est-t0'!L21-0.0159</f>
        <v>9.8680720200000016E-2</v>
      </c>
      <c r="G21" s="23">
        <v>0.2</v>
      </c>
      <c r="H21" s="23">
        <v>0.1</v>
      </c>
      <c r="I21" s="23">
        <f>0.132*'SPKA_Aldehyde_IR_Est-t0'!O21-0.0051</f>
        <v>4.6188188160000004E-2</v>
      </c>
      <c r="J21" s="23">
        <f>0.132*'SPKA_Aldehyde_IR_Est-t0'!P21-0.0051</f>
        <v>2.6049874800000001E-2</v>
      </c>
      <c r="K21" s="23">
        <f>0.0922*'SPKA_Aldehyde_IR_Est-t0'!Q21-0.0159</f>
        <v>0.113507036166</v>
      </c>
      <c r="L21" s="15">
        <f>0.0922*'SPKA_Aldehyde_IR_Est-t0'!R21-0.0159</f>
        <v>9.848060010000001E-2</v>
      </c>
    </row>
    <row r="22" spans="1:12" x14ac:dyDescent="0.25">
      <c r="A22" s="6">
        <v>0.3</v>
      </c>
      <c r="B22" s="23">
        <v>0.15</v>
      </c>
      <c r="C22" s="23">
        <f>0.132*'SPKA_Aldehyde_IR_Est-t0'!I22-0.0051</f>
        <v>3.8025556320000001E-2</v>
      </c>
      <c r="D22" s="23">
        <f>0.132*'SPKA_Aldehyde_IR_Est-t0'!J22-0.0051</f>
        <v>2.3197196400000002E-2</v>
      </c>
      <c r="E22" s="23">
        <f>0.0922*'SPKA_Aldehyde_IR_Est-t0'!K22-0.0159</f>
        <v>0.10792127162609999</v>
      </c>
      <c r="F22" s="23">
        <f>0.0922*'SPKA_Aldehyde_IR_Est-t0'!L22-0.0159</f>
        <v>9.2828592580000008E-2</v>
      </c>
      <c r="G22" s="23">
        <v>0.3</v>
      </c>
      <c r="H22" s="23">
        <v>0.15</v>
      </c>
      <c r="I22" s="23">
        <f>0.132*'SPKA_Aldehyde_IR_Est-t0'!O22-0.0051</f>
        <v>3.9777164639999994E-2</v>
      </c>
      <c r="J22" s="23">
        <f>0.132*'SPKA_Aldehyde_IR_Est-t0'!P22-0.0051</f>
        <v>2.17253172E-2</v>
      </c>
      <c r="K22" s="23">
        <f>0.0922*'SPKA_Aldehyde_IR_Est-t0'!Q22-0.0159</f>
        <v>0.106317756379</v>
      </c>
      <c r="L22" s="15">
        <f>0.0922*'SPKA_Aldehyde_IR_Est-t0'!R22-0.0159</f>
        <v>9.1620477540000009E-2</v>
      </c>
    </row>
    <row r="23" spans="1:12" x14ac:dyDescent="0.25">
      <c r="A23" s="6">
        <v>0.4</v>
      </c>
      <c r="B23" s="23">
        <v>0.2</v>
      </c>
      <c r="C23" s="23">
        <f>0.132*'SPKA_Aldehyde_IR_Est-t0'!I23-0.0051</f>
        <v>3.1864762559999996E-2</v>
      </c>
      <c r="D23" s="23">
        <f>0.132*'SPKA_Aldehyde_IR_Est-t0'!J23-0.0051</f>
        <v>1.8493930800000002E-2</v>
      </c>
      <c r="E23" s="23">
        <f>0.0922*'SPKA_Aldehyde_IR_Est-t0'!K23-0.0159</f>
        <v>0.10063766741280002</v>
      </c>
      <c r="F23" s="23">
        <f>0.0922*'SPKA_Aldehyde_IR_Est-t0'!L23-0.0159</f>
        <v>8.5600859400000021E-2</v>
      </c>
      <c r="G23" s="23">
        <v>0.4</v>
      </c>
      <c r="H23" s="23">
        <v>0.2</v>
      </c>
      <c r="I23" s="23">
        <f>0.132*'SPKA_Aldehyde_IR_Est-t0'!O23-0.0051</f>
        <v>3.3366141119999998E-2</v>
      </c>
      <c r="J23" s="23">
        <f>0.132*'SPKA_Aldehyde_IR_Est-t0'!P23-0.0051</f>
        <v>1.905138E-2</v>
      </c>
      <c r="K23" s="23">
        <f>0.0922*'SPKA_Aldehyde_IR_Est-t0'!Q23-0.0159</f>
        <v>9.9128476592000012E-2</v>
      </c>
      <c r="L23" s="15">
        <f>0.0922*'SPKA_Aldehyde_IR_Est-t0'!R23-0.0159</f>
        <v>8.6672204959999999E-2</v>
      </c>
    </row>
    <row r="24" spans="1:12" x14ac:dyDescent="0.25">
      <c r="A24" s="6">
        <v>0.5</v>
      </c>
      <c r="B24" s="23">
        <v>0.25</v>
      </c>
      <c r="C24" s="23">
        <f>0.132*'SPKA_Aldehyde_IR_Est-t0'!I24-0.0051</f>
        <v>2.5703968800000001E-2</v>
      </c>
      <c r="D24" s="23">
        <f>0.132*'SPKA_Aldehyde_IR_Est-t0'!J24-0.0051</f>
        <v>1.5698500800000001E-2</v>
      </c>
      <c r="E24" s="23">
        <f>0.0922*'SPKA_Aldehyde_IR_Est-t0'!K24-0.0159</f>
        <v>9.3354063199500015E-2</v>
      </c>
      <c r="F24" s="23">
        <f>0.0922*'SPKA_Aldehyde_IR_Est-t0'!L24-0.0159</f>
        <v>8.1273019060000021E-2</v>
      </c>
      <c r="G24" s="23">
        <v>0.5</v>
      </c>
      <c r="H24" s="23">
        <v>0.25</v>
      </c>
      <c r="I24" s="23">
        <f>0.132*'SPKA_Aldehyde_IR_Est-t0'!O24-0.0051</f>
        <v>2.6955117600000002E-2</v>
      </c>
      <c r="J24" s="23">
        <f>0.132*'SPKA_Aldehyde_IR_Est-t0'!P24-0.0051</f>
        <v>1.4358568799999999E-2</v>
      </c>
      <c r="K24" s="23">
        <f>0.0922*'SPKA_Aldehyde_IR_Est-t0'!Q24-0.0159</f>
        <v>9.1939196804999998E-2</v>
      </c>
      <c r="L24" s="15">
        <f>0.0922*'SPKA_Aldehyde_IR_Est-t0'!R24-0.0159</f>
        <v>8.2156829820000013E-2</v>
      </c>
    </row>
    <row r="25" spans="1:12" x14ac:dyDescent="0.25">
      <c r="A25" s="6">
        <v>0.6</v>
      </c>
      <c r="B25" s="23">
        <v>0.3</v>
      </c>
      <c r="C25" s="23">
        <f>0.132*'SPKA_Aldehyde_IR_Est-t0'!I25-0.0051</f>
        <v>1.9543175040000003E-2</v>
      </c>
      <c r="D25" s="23">
        <f>0.132*'SPKA_Aldehyde_IR_Est-t0'!J25-0.0051</f>
        <v>1.18013592E-2</v>
      </c>
      <c r="E25" s="23">
        <f>0.0922*'SPKA_Aldehyde_IR_Est-t0'!K25-0.0159</f>
        <v>8.6070458986199999E-2</v>
      </c>
      <c r="F25" s="23">
        <f>0.0922*'SPKA_Aldehyde_IR_Est-t0'!L25-0.0159</f>
        <v>7.6160132600000013E-2</v>
      </c>
      <c r="G25" s="23">
        <v>0.6</v>
      </c>
      <c r="H25" s="23">
        <v>0.3</v>
      </c>
      <c r="I25" s="23">
        <f>0.132*'SPKA_Aldehyde_IR_Est-t0'!O25-0.0051</f>
        <v>2.0544094080000002E-2</v>
      </c>
      <c r="J25" s="23">
        <f>0.132*'SPKA_Aldehyde_IR_Est-t0'!P25-0.0051</f>
        <v>1.0789671600000002E-2</v>
      </c>
      <c r="K25" s="23">
        <f>0.0922*'SPKA_Aldehyde_IR_Est-t0'!Q25-0.0159</f>
        <v>8.4749917017999998E-2</v>
      </c>
      <c r="L25" s="15">
        <f>0.0922*'SPKA_Aldehyde_IR_Est-t0'!R25-0.0159</f>
        <v>7.5924930400000007E-2</v>
      </c>
    </row>
    <row r="26" spans="1:12" x14ac:dyDescent="0.25">
      <c r="A26" s="6">
        <v>0.7</v>
      </c>
      <c r="B26" s="23">
        <v>0.35</v>
      </c>
      <c r="C26" s="23">
        <f>0.132*'SPKA_Aldehyde_IR_Est-t0'!I26-0.0051</f>
        <v>1.3382381280000001E-2</v>
      </c>
      <c r="D26" s="23">
        <f>0.132*'SPKA_Aldehyde_IR_Est-t0'!J26-0.0051</f>
        <v>9.2599236000000008E-3</v>
      </c>
      <c r="E26" s="23">
        <f>0.0922*'SPKA_Aldehyde_IR_Est-t0'!K26-0.0159</f>
        <v>7.8786854772900011E-2</v>
      </c>
      <c r="F26" s="23">
        <f>0.0922*'SPKA_Aldehyde_IR_Est-t0'!L26-0.0159</f>
        <v>7.0663583500000002E-2</v>
      </c>
      <c r="G26" s="23">
        <v>0.7</v>
      </c>
      <c r="H26" s="23">
        <v>0.35</v>
      </c>
      <c r="I26" s="23">
        <f>0.132*'SPKA_Aldehyde_IR_Est-t0'!O26-0.0051</f>
        <v>1.4133070560000002E-2</v>
      </c>
      <c r="J26" s="23">
        <f>0.132*'SPKA_Aldehyde_IR_Est-t0'!P26-0.0051</f>
        <v>7.8280800000000011E-3</v>
      </c>
      <c r="K26" s="23">
        <f>0.0922*'SPKA_Aldehyde_IR_Est-t0'!Q26-0.0159</f>
        <v>7.7560637231000013E-2</v>
      </c>
      <c r="L26" s="15">
        <f>0.0922*'SPKA_Aldehyde_IR_Est-t0'!R26-0.0159</f>
        <v>7.2100594259999998E-2</v>
      </c>
    </row>
    <row r="27" spans="1:12" x14ac:dyDescent="0.25">
      <c r="A27" s="7">
        <v>0.8</v>
      </c>
      <c r="B27" s="10">
        <v>0.4</v>
      </c>
      <c r="C27" s="10">
        <f>0.132*'SPKA_Aldehyde_IR_Est-t0'!I27-0.0051</f>
        <v>7.221587519999996E-3</v>
      </c>
      <c r="D27" s="10">
        <f>0.132*'SPKA_Aldehyde_IR_Est-t0'!J27-0.0051</f>
        <v>4.4970335999999986E-3</v>
      </c>
      <c r="E27" s="10">
        <f>0.0922*'SPKA_Aldehyde_IR_Est-t0'!K27-0.0159</f>
        <v>7.1503250559599996E-2</v>
      </c>
      <c r="F27" s="10">
        <f>0.0922*'SPKA_Aldehyde_IR_Est-t0'!L27-0.0159</f>
        <v>6.3508632999999995E-2</v>
      </c>
      <c r="G27" s="10">
        <v>0.8</v>
      </c>
      <c r="H27" s="10">
        <v>0.4</v>
      </c>
      <c r="I27" s="10">
        <f>0.132*'SPKA_Aldehyde_IR_Est-t0'!O27-0.0051</f>
        <v>7.7220470399999974E-3</v>
      </c>
      <c r="J27" s="10">
        <f>0.132*'SPKA_Aldehyde_IR_Est-t0'!P27-0.0051</f>
        <v>4.3992612000000007E-3</v>
      </c>
      <c r="K27" s="10">
        <f>0.0922*'SPKA_Aldehyde_IR_Est-t0'!Q27-0.0159</f>
        <v>7.0371357443999999E-2</v>
      </c>
      <c r="L27" s="16">
        <f>0.0922*'SPKA_Aldehyde_IR_Est-t0'!R27-0.0159</f>
        <v>6.3582273140000006E-2</v>
      </c>
    </row>
    <row r="28" spans="1:12" x14ac:dyDescent="0.25">
      <c r="G28" s="26"/>
      <c r="H28" s="23"/>
      <c r="I28" s="23"/>
      <c r="J28" s="23"/>
      <c r="K28" s="23"/>
      <c r="L28" s="23"/>
    </row>
    <row r="29" spans="1:12" x14ac:dyDescent="0.25">
      <c r="A29" s="22" t="s">
        <v>24</v>
      </c>
      <c r="B29" s="23"/>
      <c r="C29" s="23"/>
      <c r="D29" s="23"/>
      <c r="E29" s="23"/>
      <c r="F29" s="23"/>
      <c r="G29" s="23"/>
      <c r="H29" s="23"/>
      <c r="I29" s="23"/>
      <c r="J29" s="26"/>
      <c r="K29" s="31"/>
      <c r="L29" s="31"/>
    </row>
    <row r="30" spans="1:12" x14ac:dyDescent="0.25">
      <c r="A30" s="19" t="s">
        <v>22</v>
      </c>
      <c r="B30" s="17"/>
      <c r="C30" s="13"/>
      <c r="D30" s="4"/>
      <c r="E30" s="19" t="s">
        <v>23</v>
      </c>
      <c r="F30" s="17"/>
      <c r="G30" s="13"/>
      <c r="H30" s="14"/>
      <c r="I30" s="19" t="s">
        <v>26</v>
      </c>
      <c r="J30" s="13"/>
      <c r="K30" s="17"/>
      <c r="L30" s="18"/>
    </row>
    <row r="31" spans="1:12" x14ac:dyDescent="0.25">
      <c r="A31" s="26"/>
      <c r="B31" s="26"/>
      <c r="C31" s="22" t="s">
        <v>5</v>
      </c>
      <c r="D31" s="22" t="s">
        <v>2</v>
      </c>
      <c r="E31" s="26"/>
      <c r="F31" s="26"/>
      <c r="G31" s="22" t="s">
        <v>5</v>
      </c>
      <c r="H31" s="22" t="s">
        <v>2</v>
      </c>
      <c r="I31" s="23"/>
      <c r="J31" s="22" t="s">
        <v>5</v>
      </c>
      <c r="K31" s="23"/>
      <c r="L31" s="23"/>
    </row>
    <row r="32" spans="1:12" x14ac:dyDescent="0.25">
      <c r="A32" s="22" t="s">
        <v>16</v>
      </c>
      <c r="B32" s="22" t="s">
        <v>17</v>
      </c>
      <c r="C32" s="22" t="s">
        <v>6</v>
      </c>
      <c r="D32" s="22" t="s">
        <v>6</v>
      </c>
      <c r="E32" s="22" t="s">
        <v>16</v>
      </c>
      <c r="F32" s="22" t="s">
        <v>17</v>
      </c>
      <c r="G32" s="22" t="s">
        <v>6</v>
      </c>
      <c r="H32" s="22" t="s">
        <v>6</v>
      </c>
      <c r="I32" s="22" t="s">
        <v>16</v>
      </c>
      <c r="J32" s="22" t="s">
        <v>6</v>
      </c>
      <c r="K32" s="22" t="s">
        <v>27</v>
      </c>
      <c r="L32" s="22" t="s">
        <v>28</v>
      </c>
    </row>
    <row r="33" spans="1:12" x14ac:dyDescent="0.25">
      <c r="A33" s="6">
        <f>(C19+D19)/2</f>
        <v>4.4086176599999999E-2</v>
      </c>
      <c r="B33" s="23">
        <f>(E19+F19)/2</f>
        <v>0.11987873245300001</v>
      </c>
      <c r="C33" s="23">
        <f>(C19-D19)/(8)</f>
        <v>3.10544025E-3</v>
      </c>
      <c r="D33" s="15">
        <f>(E19-F19)/(8)</f>
        <v>2.4733379532499988E-3</v>
      </c>
      <c r="E33" s="6">
        <f t="shared" ref="E33:E41" si="0">(I19+J19)/2</f>
        <v>4.6324579800000001E-2</v>
      </c>
      <c r="F33" s="23">
        <f t="shared" ref="F33:F41" si="1">(K19+L19)/2</f>
        <v>0.12118098231</v>
      </c>
      <c r="G33" s="23">
        <f>(I19-J19)/(8)</f>
        <v>3.1714138500000006E-3</v>
      </c>
      <c r="H33" s="15">
        <f>(K19-L19)/(8)</f>
        <v>1.676153357499998E-3</v>
      </c>
      <c r="I33" s="6">
        <f t="shared" ref="I33:I41" si="2">AVERAGE(A33,E33)</f>
        <v>4.52053782E-2</v>
      </c>
      <c r="J33" s="23">
        <f t="shared" ref="J33:J41" si="3">AVERAGE(C33,G33)</f>
        <v>3.1384270500000003E-3</v>
      </c>
      <c r="K33" s="23">
        <f>_xlfn.STDEV.P(A33,E33)</f>
        <v>1.1192016000000013E-3</v>
      </c>
      <c r="L33" s="15">
        <f>_xlfn.STDEV.P(C33,G33)</f>
        <v>3.2986800000000312E-5</v>
      </c>
    </row>
    <row r="34" spans="1:12" x14ac:dyDescent="0.25">
      <c r="A34" s="6">
        <f t="shared" ref="A33:A41" si="4">(C20+D20)/2</f>
        <v>4.0213040520000007E-2</v>
      </c>
      <c r="B34" s="23">
        <f t="shared" ref="B33:B41" si="5">(E20+F20)/2</f>
        <v>0.11546177267634999</v>
      </c>
      <c r="C34" s="23">
        <f t="shared" ref="C34:C41" si="6">(C20-D20)/(8)</f>
        <v>2.5335258300000002E-3</v>
      </c>
      <c r="D34" s="28">
        <f t="shared" ref="D34:D41" si="7">(E20-F20)/(8)</f>
        <v>1.7566768440874982E-3</v>
      </c>
      <c r="E34" s="6">
        <f t="shared" si="0"/>
        <v>4.0635725640000002E-2</v>
      </c>
      <c r="F34" s="23">
        <f t="shared" si="1"/>
        <v>0.11336474874650002</v>
      </c>
      <c r="G34" s="23">
        <f t="shared" ref="G34:G41" si="8">(I20-J20)/(8)</f>
        <v>2.9908715100000014E-3</v>
      </c>
      <c r="H34" s="15">
        <f t="shared" ref="H34:H41" si="9">(K20-L20)/(8)</f>
        <v>1.8328918016249987E-3</v>
      </c>
      <c r="I34" s="6">
        <f t="shared" si="2"/>
        <v>4.0424383080000001E-2</v>
      </c>
      <c r="J34" s="23">
        <f t="shared" si="3"/>
        <v>2.7621986700000008E-3</v>
      </c>
      <c r="K34" s="23">
        <f t="shared" ref="K34:K41" si="10">_xlfn.STDEV.P(A34,E34)</f>
        <v>2.1134255999999754E-4</v>
      </c>
      <c r="L34" s="15">
        <f t="shared" ref="L34:L41" si="11">_xlfn.STDEV.P(C34,G34)</f>
        <v>2.2867284000000062E-4</v>
      </c>
    </row>
    <row r="35" spans="1:12" x14ac:dyDescent="0.25">
      <c r="A35" s="6">
        <f t="shared" si="4"/>
        <v>3.4975242240000003E-2</v>
      </c>
      <c r="B35" s="23">
        <f t="shared" si="5"/>
        <v>0.10694279801970001</v>
      </c>
      <c r="C35" s="23">
        <f t="shared" si="6"/>
        <v>2.3027769600000004E-3</v>
      </c>
      <c r="D35" s="28">
        <f t="shared" si="7"/>
        <v>2.0655194549249987E-3</v>
      </c>
      <c r="E35" s="6">
        <f t="shared" si="0"/>
        <v>3.6119031480000001E-2</v>
      </c>
      <c r="F35" s="23">
        <f t="shared" si="1"/>
        <v>0.105993818133</v>
      </c>
      <c r="G35" s="23">
        <f t="shared" si="8"/>
        <v>2.5172891700000004E-3</v>
      </c>
      <c r="H35" s="15">
        <f t="shared" si="9"/>
        <v>1.8783045082499984E-3</v>
      </c>
      <c r="I35" s="6">
        <f t="shared" si="2"/>
        <v>3.5547136860000002E-2</v>
      </c>
      <c r="J35" s="23">
        <f t="shared" si="3"/>
        <v>2.4100330650000004E-3</v>
      </c>
      <c r="K35" s="23">
        <f t="shared" si="10"/>
        <v>5.7189461999999913E-4</v>
      </c>
      <c r="L35" s="15">
        <f t="shared" si="11"/>
        <v>1.0725610500000003E-4</v>
      </c>
    </row>
    <row r="36" spans="1:12" x14ac:dyDescent="0.25">
      <c r="A36" s="6">
        <f t="shared" si="4"/>
        <v>3.0611376360000001E-2</v>
      </c>
      <c r="B36" s="23">
        <f t="shared" si="5"/>
        <v>0.10037493210305</v>
      </c>
      <c r="C36" s="23">
        <f t="shared" si="6"/>
        <v>1.8535449899999999E-3</v>
      </c>
      <c r="D36" s="28">
        <f t="shared" si="7"/>
        <v>1.8865848807624978E-3</v>
      </c>
      <c r="E36" s="6">
        <f t="shared" si="0"/>
        <v>3.0751240919999999E-2</v>
      </c>
      <c r="F36" s="23">
        <f t="shared" si="1"/>
        <v>9.8969116959500003E-2</v>
      </c>
      <c r="G36" s="23">
        <f t="shared" si="8"/>
        <v>2.2564809299999993E-3</v>
      </c>
      <c r="H36" s="15">
        <f t="shared" si="9"/>
        <v>1.8371598548749986E-3</v>
      </c>
      <c r="I36" s="6">
        <f t="shared" si="2"/>
        <v>3.0681308640000002E-2</v>
      </c>
      <c r="J36" s="23">
        <f t="shared" si="3"/>
        <v>2.0550129599999998E-3</v>
      </c>
      <c r="K36" s="23">
        <f t="shared" si="10"/>
        <v>6.9932279999998861E-5</v>
      </c>
      <c r="L36" s="15">
        <f t="shared" si="11"/>
        <v>2.0146796999999969E-4</v>
      </c>
    </row>
    <row r="37" spans="1:12" x14ac:dyDescent="0.25">
      <c r="A37" s="6">
        <f t="shared" si="4"/>
        <v>2.5179346679999999E-2</v>
      </c>
      <c r="B37" s="23">
        <f t="shared" si="5"/>
        <v>9.3119263406400019E-2</v>
      </c>
      <c r="C37" s="23">
        <f t="shared" si="6"/>
        <v>1.6713539699999991E-3</v>
      </c>
      <c r="D37" s="28">
        <f t="shared" si="7"/>
        <v>1.8796010015999995E-3</v>
      </c>
      <c r="E37" s="6">
        <f t="shared" si="0"/>
        <v>2.6208760559999999E-2</v>
      </c>
      <c r="F37" s="23">
        <f t="shared" si="1"/>
        <v>9.2900340776000012E-2</v>
      </c>
      <c r="G37" s="23">
        <f t="shared" si="8"/>
        <v>1.7893451399999998E-3</v>
      </c>
      <c r="H37" s="15">
        <f t="shared" si="9"/>
        <v>1.5570339540000016E-3</v>
      </c>
      <c r="I37" s="6">
        <f t="shared" si="2"/>
        <v>2.5694053619999997E-2</v>
      </c>
      <c r="J37" s="23">
        <f t="shared" si="3"/>
        <v>1.7303495549999995E-3</v>
      </c>
      <c r="K37" s="23">
        <f t="shared" si="10"/>
        <v>5.147069399999999E-4</v>
      </c>
      <c r="L37" s="15">
        <f t="shared" si="11"/>
        <v>5.8995585000000319E-5</v>
      </c>
    </row>
    <row r="38" spans="1:12" x14ac:dyDescent="0.25">
      <c r="A38" s="6">
        <f t="shared" si="4"/>
        <v>2.0701234800000003E-2</v>
      </c>
      <c r="B38" s="23">
        <f t="shared" si="5"/>
        <v>8.7313541129750011E-2</v>
      </c>
      <c r="C38" s="23">
        <f t="shared" si="6"/>
        <v>1.2506835E-3</v>
      </c>
      <c r="D38" s="28">
        <f t="shared" si="7"/>
        <v>1.5101305174374993E-3</v>
      </c>
      <c r="E38" s="6">
        <f t="shared" si="0"/>
        <v>2.06568432E-2</v>
      </c>
      <c r="F38" s="23">
        <f t="shared" si="1"/>
        <v>8.7048013312500006E-2</v>
      </c>
      <c r="G38" s="23">
        <f t="shared" si="8"/>
        <v>1.5745686000000004E-3</v>
      </c>
      <c r="H38" s="15">
        <f t="shared" si="9"/>
        <v>1.2227958731249981E-3</v>
      </c>
      <c r="I38" s="6">
        <f t="shared" si="2"/>
        <v>2.0679039000000003E-2</v>
      </c>
      <c r="J38" s="23">
        <f t="shared" si="3"/>
        <v>1.4126260500000002E-3</v>
      </c>
      <c r="K38" s="23">
        <f t="shared" si="10"/>
        <v>2.2195800000001167E-5</v>
      </c>
      <c r="L38" s="15">
        <f t="shared" si="11"/>
        <v>1.6194255000000018E-4</v>
      </c>
    </row>
    <row r="39" spans="1:12" x14ac:dyDescent="0.25">
      <c r="A39" s="6">
        <f t="shared" si="4"/>
        <v>1.567226712E-2</v>
      </c>
      <c r="B39" s="23">
        <f t="shared" si="5"/>
        <v>8.1115295793100006E-2</v>
      </c>
      <c r="C39" s="23">
        <f t="shared" si="6"/>
        <v>9.6772698000000034E-4</v>
      </c>
      <c r="D39" s="28">
        <f t="shared" si="7"/>
        <v>1.2387907982749982E-3</v>
      </c>
      <c r="E39" s="6">
        <f t="shared" si="0"/>
        <v>1.566688284E-2</v>
      </c>
      <c r="F39" s="23">
        <f t="shared" si="1"/>
        <v>8.0337423709000003E-2</v>
      </c>
      <c r="G39" s="23">
        <f t="shared" si="8"/>
        <v>1.21930281E-3</v>
      </c>
      <c r="H39" s="15">
        <f t="shared" si="9"/>
        <v>1.1031233272499989E-3</v>
      </c>
      <c r="I39" s="6">
        <f t="shared" si="2"/>
        <v>1.566957498E-2</v>
      </c>
      <c r="J39" s="23">
        <f t="shared" si="3"/>
        <v>1.0935148950000002E-3</v>
      </c>
      <c r="K39" s="23">
        <f t="shared" si="10"/>
        <v>2.6921399999997597E-6</v>
      </c>
      <c r="L39" s="15">
        <f t="shared" si="11"/>
        <v>1.2578791499999985E-4</v>
      </c>
    </row>
    <row r="40" spans="1:12" x14ac:dyDescent="0.25">
      <c r="A40" s="6">
        <f t="shared" si="4"/>
        <v>1.1321152440000001E-2</v>
      </c>
      <c r="B40" s="23">
        <f t="shared" si="5"/>
        <v>7.472521913645E-2</v>
      </c>
      <c r="C40" s="23">
        <f t="shared" si="6"/>
        <v>5.1530721000000003E-4</v>
      </c>
      <c r="D40" s="28">
        <f t="shared" si="7"/>
        <v>1.0154089091125012E-3</v>
      </c>
      <c r="E40" s="6">
        <f t="shared" si="0"/>
        <v>1.0980575280000002E-2</v>
      </c>
      <c r="F40" s="23">
        <f t="shared" si="1"/>
        <v>7.4830615745500012E-2</v>
      </c>
      <c r="G40" s="23">
        <f t="shared" si="8"/>
        <v>7.8812382000000014E-4</v>
      </c>
      <c r="H40" s="15">
        <f t="shared" si="9"/>
        <v>6.8250537137500185E-4</v>
      </c>
      <c r="I40" s="6">
        <f t="shared" si="2"/>
        <v>1.1150863860000002E-2</v>
      </c>
      <c r="J40" s="23">
        <f t="shared" si="3"/>
        <v>6.5171551500000009E-4</v>
      </c>
      <c r="K40" s="23">
        <f t="shared" si="10"/>
        <v>1.7028857999999963E-4</v>
      </c>
      <c r="L40" s="15">
        <f t="shared" si="11"/>
        <v>1.3640830500000005E-4</v>
      </c>
    </row>
    <row r="41" spans="1:12" x14ac:dyDescent="0.25">
      <c r="A41" s="7">
        <f t="shared" si="4"/>
        <v>5.8593105599999973E-3</v>
      </c>
      <c r="B41" s="10">
        <f t="shared" si="5"/>
        <v>6.7505941779799988E-2</v>
      </c>
      <c r="C41" s="10">
        <f t="shared" si="6"/>
        <v>3.4056923999999968E-4</v>
      </c>
      <c r="D41" s="30">
        <f t="shared" si="7"/>
        <v>9.9932719495000009E-4</v>
      </c>
      <c r="E41" s="7">
        <f t="shared" si="0"/>
        <v>6.060654119999999E-3</v>
      </c>
      <c r="F41" s="10">
        <f t="shared" si="1"/>
        <v>6.6976815292000003E-2</v>
      </c>
      <c r="G41" s="10">
        <f t="shared" si="8"/>
        <v>4.1534822999999958E-4</v>
      </c>
      <c r="H41" s="16">
        <f t="shared" si="9"/>
        <v>8.4863553799999908E-4</v>
      </c>
      <c r="I41" s="7">
        <f t="shared" si="2"/>
        <v>5.9599823399999977E-3</v>
      </c>
      <c r="J41" s="10">
        <f t="shared" si="3"/>
        <v>3.7795873499999963E-4</v>
      </c>
      <c r="K41" s="10">
        <f t="shared" si="10"/>
        <v>1.0067178000000088E-4</v>
      </c>
      <c r="L41" s="16">
        <f t="shared" si="11"/>
        <v>3.7389494999999951E-5</v>
      </c>
    </row>
    <row r="42" spans="1:12" x14ac:dyDescent="0.25">
      <c r="E42" s="26"/>
      <c r="F42" s="23"/>
      <c r="G42" s="23"/>
      <c r="H42" s="23"/>
      <c r="I42" s="23"/>
    </row>
    <row r="43" spans="1:12" x14ac:dyDescent="0.25">
      <c r="E43" s="26"/>
      <c r="F43" s="26"/>
      <c r="G43" s="26"/>
      <c r="H43" s="26"/>
      <c r="I43" s="26"/>
      <c r="J43" s="25"/>
    </row>
    <row r="44" spans="1:12" x14ac:dyDescent="0.25">
      <c r="E44" s="26"/>
      <c r="F44" s="26"/>
      <c r="G44" s="26"/>
      <c r="H44" s="26"/>
      <c r="I44" s="26"/>
      <c r="J44" s="25"/>
    </row>
    <row r="45" spans="1:12" x14ac:dyDescent="0.25">
      <c r="E45" s="23"/>
      <c r="F45" s="23"/>
      <c r="G45" s="23"/>
      <c r="H45" s="23"/>
      <c r="I45" s="23"/>
    </row>
    <row r="46" spans="1:12" x14ac:dyDescent="0.25">
      <c r="E46" s="23"/>
      <c r="F46" s="23"/>
      <c r="G46" s="23"/>
      <c r="H46" s="23"/>
      <c r="I46" s="23"/>
    </row>
    <row r="47" spans="1:12" x14ac:dyDescent="0.25">
      <c r="E47" s="23"/>
      <c r="F47" s="23"/>
      <c r="G47" s="23"/>
      <c r="H47" s="23"/>
      <c r="I47" s="23"/>
    </row>
    <row r="48" spans="1:12" x14ac:dyDescent="0.25">
      <c r="E48" s="23"/>
      <c r="F48" s="23"/>
      <c r="G48" s="23"/>
      <c r="H48" s="23"/>
      <c r="I48" s="23"/>
    </row>
    <row r="49" spans="5:9" x14ac:dyDescent="0.25">
      <c r="E49" s="23"/>
      <c r="F49" s="23"/>
      <c r="G49" s="23"/>
      <c r="H49" s="23"/>
      <c r="I49" s="23"/>
    </row>
    <row r="50" spans="5:9" x14ac:dyDescent="0.25">
      <c r="E50" s="23"/>
      <c r="F50" s="23"/>
      <c r="G50" s="23"/>
      <c r="H50" s="23"/>
      <c r="I50" s="23"/>
    </row>
    <row r="51" spans="5:9" x14ac:dyDescent="0.25">
      <c r="E51" s="23"/>
      <c r="F51" s="23"/>
      <c r="G51" s="23"/>
      <c r="H51" s="23"/>
      <c r="I51" s="23"/>
    </row>
    <row r="52" spans="5:9" x14ac:dyDescent="0.25">
      <c r="E52" s="23"/>
      <c r="F52" s="23"/>
      <c r="G52" s="23"/>
      <c r="H52" s="23"/>
      <c r="I52" s="23"/>
    </row>
    <row r="53" spans="5:9" x14ac:dyDescent="0.25">
      <c r="E53" s="23"/>
      <c r="F53" s="23"/>
      <c r="G53" s="23"/>
      <c r="H53" s="23"/>
      <c r="I53" s="23"/>
    </row>
    <row r="54" spans="5:9" x14ac:dyDescent="0.25">
      <c r="E54" s="26"/>
      <c r="F54" s="23"/>
      <c r="G54" s="23"/>
      <c r="H54" s="23"/>
      <c r="I54" s="23"/>
    </row>
    <row r="55" spans="5:9" x14ac:dyDescent="0.25">
      <c r="E55" s="26"/>
      <c r="F55" s="26"/>
      <c r="G55" s="26"/>
      <c r="H55" s="26"/>
      <c r="I55" s="26"/>
    </row>
    <row r="56" spans="5:9" x14ac:dyDescent="0.25">
      <c r="E56" s="26"/>
      <c r="F56" s="26"/>
      <c r="G56" s="26"/>
      <c r="H56" s="26"/>
      <c r="I56" s="26"/>
    </row>
    <row r="57" spans="5:9" x14ac:dyDescent="0.25">
      <c r="E57" s="23"/>
      <c r="F57" s="23"/>
      <c r="G57" s="23"/>
      <c r="H57" s="23"/>
      <c r="I57" s="23"/>
    </row>
    <row r="58" spans="5:9" x14ac:dyDescent="0.25">
      <c r="E58" s="23"/>
      <c r="F58" s="23"/>
      <c r="G58" s="23"/>
      <c r="H58" s="23"/>
      <c r="I58" s="23"/>
    </row>
    <row r="59" spans="5:9" x14ac:dyDescent="0.25">
      <c r="E59" s="23"/>
      <c r="F59" s="23"/>
      <c r="G59" s="23"/>
      <c r="H59" s="23"/>
      <c r="I59" s="23"/>
    </row>
    <row r="60" spans="5:9" x14ac:dyDescent="0.25">
      <c r="E60" s="23"/>
      <c r="F60" s="23"/>
      <c r="G60" s="23"/>
      <c r="H60" s="23"/>
      <c r="I60" s="23"/>
    </row>
    <row r="61" spans="5:9" x14ac:dyDescent="0.25">
      <c r="E61" s="23"/>
      <c r="F61" s="23"/>
      <c r="G61" s="23"/>
      <c r="H61" s="23"/>
      <c r="I61" s="23"/>
    </row>
    <row r="62" spans="5:9" x14ac:dyDescent="0.25">
      <c r="E62" s="23"/>
      <c r="F62" s="23"/>
      <c r="G62" s="23"/>
      <c r="H62" s="23"/>
      <c r="I62" s="23"/>
    </row>
    <row r="63" spans="5:9" x14ac:dyDescent="0.25">
      <c r="E63" s="23"/>
      <c r="F63" s="23"/>
      <c r="G63" s="23"/>
      <c r="H63" s="23"/>
      <c r="I63" s="23"/>
    </row>
    <row r="64" spans="5:9" x14ac:dyDescent="0.25">
      <c r="E64" s="23"/>
      <c r="F64" s="23"/>
      <c r="G64" s="23"/>
      <c r="H64" s="23"/>
      <c r="I64" s="23"/>
    </row>
    <row r="65" spans="5:9" x14ac:dyDescent="0.25">
      <c r="E65" s="23"/>
      <c r="F65" s="23"/>
      <c r="G65" s="23"/>
      <c r="H65" s="23"/>
      <c r="I65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9CE8-F2E7-4DA7-8AFA-F453329A47AB}">
  <dimension ref="A1:U65"/>
  <sheetViews>
    <sheetView zoomScale="70" zoomScaleNormal="70" workbookViewId="0">
      <selection activeCell="L49" sqref="A35:L49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3" width="26" bestFit="1" customWidth="1"/>
    <col min="14" max="14" width="24" bestFit="1" customWidth="1"/>
    <col min="15" max="16" width="15.28515625" bestFit="1" customWidth="1"/>
    <col min="17" max="17" width="14.85546875" bestFit="1" customWidth="1"/>
    <col min="18" max="18" width="13.140625" bestFit="1" customWidth="1"/>
    <col min="20" max="20" width="14.42578125" bestFit="1" customWidth="1"/>
    <col min="21" max="21" width="16.7109375" bestFit="1" customWidth="1"/>
  </cols>
  <sheetData>
    <row r="1" spans="1:12" x14ac:dyDescent="0.25">
      <c r="A1" s="2" t="s">
        <v>0</v>
      </c>
      <c r="B1" s="24"/>
      <c r="C1" s="3"/>
      <c r="D1" s="4"/>
    </row>
    <row r="2" spans="1:12" x14ac:dyDescent="0.25">
      <c r="A2" s="12" t="s">
        <v>18</v>
      </c>
      <c r="B2" s="8"/>
      <c r="C2" s="9"/>
      <c r="D2" s="12" t="s">
        <v>19</v>
      </c>
      <c r="E2" s="8"/>
      <c r="F2" s="9"/>
      <c r="G2" s="12" t="s">
        <v>20</v>
      </c>
      <c r="H2" s="8"/>
      <c r="I2" s="8"/>
      <c r="J2" s="25"/>
    </row>
    <row r="3" spans="1:12" x14ac:dyDescent="0.25">
      <c r="A3" s="1" t="s">
        <v>3</v>
      </c>
      <c r="B3" s="1" t="s">
        <v>13</v>
      </c>
      <c r="C3" s="1" t="s">
        <v>7</v>
      </c>
      <c r="D3" s="1" t="s">
        <v>3</v>
      </c>
      <c r="E3" s="1" t="s">
        <v>13</v>
      </c>
      <c r="F3" s="1" t="s">
        <v>7</v>
      </c>
      <c r="G3" s="1" t="s">
        <v>3</v>
      </c>
      <c r="H3" s="1" t="s">
        <v>13</v>
      </c>
      <c r="I3" s="1" t="s">
        <v>7</v>
      </c>
      <c r="J3" s="31"/>
      <c r="K3" s="31"/>
      <c r="L3" s="31"/>
    </row>
    <row r="4" spans="1:12" x14ac:dyDescent="0.25">
      <c r="A4" s="2"/>
      <c r="B4" s="3">
        <v>0.21205745000000001</v>
      </c>
      <c r="C4" s="3">
        <v>0.66036472000000002</v>
      </c>
      <c r="D4" s="3"/>
      <c r="E4" s="3">
        <v>0.4667268</v>
      </c>
      <c r="F4" s="3">
        <v>1.5799575299999999</v>
      </c>
      <c r="G4" s="3"/>
      <c r="H4" s="3">
        <v>0.48568359999999999</v>
      </c>
      <c r="I4" s="4">
        <v>1.5594967</v>
      </c>
    </row>
    <row r="5" spans="1:12" x14ac:dyDescent="0.25">
      <c r="A5" s="27"/>
      <c r="B5">
        <v>0.24173338999999999</v>
      </c>
      <c r="C5">
        <v>1.2275614100000001</v>
      </c>
      <c r="E5">
        <v>0.2785183</v>
      </c>
      <c r="F5">
        <v>1.3653512000000001</v>
      </c>
      <c r="H5">
        <v>0.29347669999999998</v>
      </c>
      <c r="I5" s="28">
        <v>1.4140604000000001</v>
      </c>
    </row>
    <row r="6" spans="1:12" x14ac:dyDescent="0.25">
      <c r="A6" s="27"/>
      <c r="B6">
        <v>0.2095707</v>
      </c>
      <c r="C6">
        <v>1.0989508800000001</v>
      </c>
      <c r="E6">
        <v>0.2665071</v>
      </c>
      <c r="F6">
        <v>1.3485365</v>
      </c>
      <c r="H6">
        <v>0.25585029999999997</v>
      </c>
      <c r="I6" s="28">
        <v>1.3224857000000001</v>
      </c>
    </row>
    <row r="7" spans="1:12" x14ac:dyDescent="0.25">
      <c r="A7" s="27"/>
      <c r="B7">
        <v>0.23078070000000001</v>
      </c>
      <c r="C7">
        <v>1.3315611999999999</v>
      </c>
      <c r="E7">
        <v>0.2338192</v>
      </c>
      <c r="F7">
        <v>1.2427410000000001</v>
      </c>
      <c r="H7">
        <v>0.2359839</v>
      </c>
      <c r="I7" s="28">
        <v>1.2405705</v>
      </c>
    </row>
    <row r="8" spans="1:12" x14ac:dyDescent="0.25">
      <c r="A8" s="27"/>
      <c r="B8">
        <v>0.18160380000000001</v>
      </c>
      <c r="C8">
        <v>1.0695692000000001</v>
      </c>
      <c r="E8">
        <v>0.2143727</v>
      </c>
      <c r="F8">
        <v>1.1792689000000001</v>
      </c>
      <c r="H8">
        <v>0.20322209999999999</v>
      </c>
      <c r="I8" s="28">
        <v>1.1661657000000001</v>
      </c>
    </row>
    <row r="9" spans="1:12" x14ac:dyDescent="0.25">
      <c r="A9" s="27"/>
      <c r="B9">
        <v>0.1872943</v>
      </c>
      <c r="C9">
        <v>1.16279168</v>
      </c>
      <c r="E9">
        <v>0.17874190000000001</v>
      </c>
      <c r="F9">
        <v>1.1008770000000001</v>
      </c>
      <c r="H9">
        <v>0.18296499999999999</v>
      </c>
      <c r="I9" s="28">
        <v>1.1124968</v>
      </c>
    </row>
    <row r="10" spans="1:12" x14ac:dyDescent="0.25">
      <c r="A10" s="27"/>
      <c r="B10">
        <v>0.1568099</v>
      </c>
      <c r="C10">
        <v>1.05284388</v>
      </c>
      <c r="E10">
        <v>0.15756439999999999</v>
      </c>
      <c r="F10">
        <v>1.0539373000000001</v>
      </c>
      <c r="H10">
        <v>0.1474134</v>
      </c>
      <c r="I10" s="28">
        <v>1.0635231000000001</v>
      </c>
    </row>
    <row r="11" spans="1:12" x14ac:dyDescent="0.25">
      <c r="A11" s="27"/>
      <c r="B11">
        <v>0.12576889999999999</v>
      </c>
      <c r="C11">
        <v>1.0213387599999999</v>
      </c>
      <c r="E11">
        <v>0.1280406</v>
      </c>
      <c r="F11">
        <v>0.99848300000000001</v>
      </c>
      <c r="H11">
        <v>0.12037630000000001</v>
      </c>
      <c r="I11" s="28">
        <v>0.99593200000000004</v>
      </c>
    </row>
    <row r="12" spans="1:12" x14ac:dyDescent="0.25">
      <c r="A12" s="27"/>
      <c r="B12">
        <v>0.10194979999999999</v>
      </c>
      <c r="C12">
        <v>0.94569521000000001</v>
      </c>
      <c r="E12">
        <v>0.1087873</v>
      </c>
      <c r="F12">
        <v>0.93886749999999997</v>
      </c>
      <c r="H12">
        <v>9.7940000000000013E-2</v>
      </c>
      <c r="I12" s="28">
        <v>0.95445329999999995</v>
      </c>
    </row>
    <row r="13" spans="1:12" x14ac:dyDescent="0.25">
      <c r="A13" s="27"/>
      <c r="B13">
        <v>8.0100699999999997E-2</v>
      </c>
      <c r="C13">
        <v>0.86781016</v>
      </c>
      <c r="E13">
        <v>7.2704799999999986E-2</v>
      </c>
      <c r="F13">
        <v>0.86126499999999995</v>
      </c>
      <c r="H13">
        <v>7.1964100000000003E-2</v>
      </c>
      <c r="I13" s="28">
        <v>0.86206369999999999</v>
      </c>
    </row>
    <row r="14" spans="1:12" x14ac:dyDescent="0.25">
      <c r="A14" s="29"/>
      <c r="B14" s="5">
        <v>5.5512600000000002E-2</v>
      </c>
      <c r="C14" s="5">
        <v>0.79365029999999992</v>
      </c>
      <c r="D14" s="5"/>
      <c r="E14" s="5">
        <v>6.2086299999999997E-2</v>
      </c>
      <c r="F14" s="5">
        <v>0.78978929999999992</v>
      </c>
      <c r="G14" s="5"/>
      <c r="H14" s="5">
        <v>5.3016599999999997E-2</v>
      </c>
      <c r="I14" s="30">
        <v>0.78978929999999992</v>
      </c>
    </row>
    <row r="15" spans="1:12" x14ac:dyDescent="0.25">
      <c r="A15" s="26" t="s">
        <v>25</v>
      </c>
      <c r="B15" s="23"/>
      <c r="C15" s="23"/>
      <c r="D15" s="23"/>
      <c r="E15" s="23"/>
      <c r="F15" s="23"/>
      <c r="G15" s="23"/>
      <c r="H15" s="23"/>
    </row>
    <row r="16" spans="1:12" x14ac:dyDescent="0.25">
      <c r="A16" s="20" t="s">
        <v>22</v>
      </c>
      <c r="B16" s="17"/>
      <c r="C16" s="17"/>
      <c r="D16" s="18"/>
      <c r="E16" s="20" t="s">
        <v>23</v>
      </c>
      <c r="F16" s="17"/>
      <c r="G16" s="17"/>
      <c r="H16" s="18"/>
    </row>
    <row r="17" spans="1:21" x14ac:dyDescent="0.25">
      <c r="A17" s="22" t="s">
        <v>8</v>
      </c>
      <c r="B17" s="22" t="s">
        <v>14</v>
      </c>
      <c r="C17" s="1" t="s">
        <v>9</v>
      </c>
      <c r="D17" s="1" t="s">
        <v>10</v>
      </c>
      <c r="E17" s="22" t="s">
        <v>8</v>
      </c>
      <c r="F17" s="22" t="s">
        <v>14</v>
      </c>
      <c r="G17" s="1" t="s">
        <v>9</v>
      </c>
      <c r="H17" s="1" t="s">
        <v>10</v>
      </c>
    </row>
    <row r="18" spans="1:21" x14ac:dyDescent="0.25">
      <c r="A18" s="11">
        <v>0.45321283333333334</v>
      </c>
      <c r="B18" s="13">
        <f t="shared" ref="B18:B27" si="0">E5</f>
        <v>0.2785183</v>
      </c>
      <c r="C18" s="13">
        <v>1.5634669999999999</v>
      </c>
      <c r="D18" s="14">
        <f t="shared" ref="D18:D27" si="1">F5</f>
        <v>1.3653512000000001</v>
      </c>
      <c r="E18" s="11">
        <v>0.45321283333333334</v>
      </c>
      <c r="F18" s="13">
        <f t="shared" ref="F18:F27" si="2">H5</f>
        <v>0.29347669999999998</v>
      </c>
      <c r="G18" s="13">
        <v>1.5634669999999999</v>
      </c>
      <c r="H18" s="14">
        <f t="shared" ref="H18:H27" si="3">I5</f>
        <v>1.4140604000000001</v>
      </c>
    </row>
    <row r="19" spans="1:21" x14ac:dyDescent="0.25">
      <c r="A19" s="6">
        <v>0.4007569666666666</v>
      </c>
      <c r="B19" s="23">
        <f t="shared" si="0"/>
        <v>0.2665071</v>
      </c>
      <c r="C19" s="23">
        <v>1.4745616666666665</v>
      </c>
      <c r="D19" s="15">
        <f t="shared" si="1"/>
        <v>1.3485365</v>
      </c>
      <c r="E19" s="6">
        <v>0.4007569666666666</v>
      </c>
      <c r="F19" s="23">
        <f t="shared" si="2"/>
        <v>0.25585029999999997</v>
      </c>
      <c r="G19" s="23">
        <v>1.4745616666666665</v>
      </c>
      <c r="H19" s="15">
        <f t="shared" si="3"/>
        <v>1.3224857000000001</v>
      </c>
    </row>
    <row r="20" spans="1:21" x14ac:dyDescent="0.25">
      <c r="A20" s="6">
        <v>0.36417989999999995</v>
      </c>
      <c r="B20" s="23">
        <f t="shared" si="0"/>
        <v>0.2338192</v>
      </c>
      <c r="C20" s="23">
        <v>1.4158569999999999</v>
      </c>
      <c r="D20" s="15">
        <f t="shared" si="1"/>
        <v>1.2427410000000001</v>
      </c>
      <c r="E20" s="6">
        <v>0.36417989999999995</v>
      </c>
      <c r="F20" s="23">
        <f t="shared" si="2"/>
        <v>0.2359839</v>
      </c>
      <c r="G20" s="23">
        <v>1.4158569999999999</v>
      </c>
      <c r="H20" s="15">
        <f t="shared" si="3"/>
        <v>1.2405705</v>
      </c>
    </row>
    <row r="21" spans="1:21" x14ac:dyDescent="0.25">
      <c r="A21" s="6">
        <v>0.32386746666666666</v>
      </c>
      <c r="B21" s="23">
        <f t="shared" si="0"/>
        <v>0.2143727</v>
      </c>
      <c r="C21" s="23">
        <v>1.325496</v>
      </c>
      <c r="D21" s="15">
        <f t="shared" si="1"/>
        <v>1.1792689000000001</v>
      </c>
      <c r="E21" s="6">
        <v>0.32386746666666666</v>
      </c>
      <c r="F21" s="23">
        <f t="shared" si="2"/>
        <v>0.20322209999999999</v>
      </c>
      <c r="G21" s="23">
        <v>1.325496</v>
      </c>
      <c r="H21" s="15">
        <f t="shared" si="3"/>
        <v>1.1661657000000001</v>
      </c>
    </row>
    <row r="22" spans="1:21" x14ac:dyDescent="0.25">
      <c r="A22" s="6">
        <v>0.28196483333333333</v>
      </c>
      <c r="B22" s="23">
        <f t="shared" si="0"/>
        <v>0.17874190000000001</v>
      </c>
      <c r="C22" s="23">
        <v>1.2742613333333332</v>
      </c>
      <c r="D22" s="15">
        <f t="shared" si="1"/>
        <v>1.1008770000000001</v>
      </c>
      <c r="E22" s="6">
        <v>0.28196483333333333</v>
      </c>
      <c r="F22" s="23">
        <f t="shared" si="2"/>
        <v>0.18296499999999999</v>
      </c>
      <c r="G22" s="23">
        <v>1.2742613333333332</v>
      </c>
      <c r="H22" s="15">
        <f t="shared" si="3"/>
        <v>1.1124968</v>
      </c>
    </row>
    <row r="23" spans="1:21" x14ac:dyDescent="0.25">
      <c r="A23" s="6">
        <v>0.24491236666666669</v>
      </c>
      <c r="B23" s="23">
        <f t="shared" si="0"/>
        <v>0.15756439999999999</v>
      </c>
      <c r="C23" s="23">
        <v>1.2162156666666666</v>
      </c>
      <c r="D23" s="15">
        <f t="shared" si="1"/>
        <v>1.0539373000000001</v>
      </c>
      <c r="E23" s="6">
        <v>0.24491236666666669</v>
      </c>
      <c r="F23" s="23">
        <f t="shared" si="2"/>
        <v>0.1474134</v>
      </c>
      <c r="G23" s="23">
        <v>1.2162156666666666</v>
      </c>
      <c r="H23" s="15">
        <f t="shared" si="3"/>
        <v>1.0635231000000001</v>
      </c>
    </row>
    <row r="24" spans="1:21" x14ac:dyDescent="0.25">
      <c r="A24" s="6">
        <v>0.20690083333333331</v>
      </c>
      <c r="B24" s="23">
        <f t="shared" si="0"/>
        <v>0.1280406</v>
      </c>
      <c r="C24" s="23">
        <v>1.1484320000000001</v>
      </c>
      <c r="D24" s="15">
        <f t="shared" si="1"/>
        <v>0.99848300000000001</v>
      </c>
      <c r="E24" s="6">
        <v>0.20690083333333331</v>
      </c>
      <c r="F24" s="23">
        <f t="shared" si="2"/>
        <v>0.12037630000000001</v>
      </c>
      <c r="G24" s="23">
        <v>1.1484320000000001</v>
      </c>
      <c r="H24" s="15">
        <f t="shared" si="3"/>
        <v>0.99593200000000004</v>
      </c>
    </row>
    <row r="25" spans="1:21" x14ac:dyDescent="0.25">
      <c r="A25" s="6">
        <v>0.15920783333333333</v>
      </c>
      <c r="B25" s="23">
        <f t="shared" si="0"/>
        <v>0.1087873</v>
      </c>
      <c r="C25" s="23">
        <v>1.0743673333333335</v>
      </c>
      <c r="D25" s="15">
        <f t="shared" si="1"/>
        <v>0.93886749999999997</v>
      </c>
      <c r="E25" s="6">
        <v>0.15920783333333333</v>
      </c>
      <c r="F25" s="23">
        <f t="shared" si="2"/>
        <v>9.7940000000000013E-2</v>
      </c>
      <c r="G25" s="23">
        <v>1.0743673333333335</v>
      </c>
      <c r="H25" s="15">
        <f t="shared" si="3"/>
        <v>0.95445329999999995</v>
      </c>
    </row>
    <row r="26" spans="1:21" x14ac:dyDescent="0.25">
      <c r="A26" s="6">
        <v>0.12184583333333332</v>
      </c>
      <c r="B26" s="23">
        <f t="shared" si="0"/>
        <v>7.2704799999999986E-2</v>
      </c>
      <c r="C26" s="23">
        <v>1.0154623333333335</v>
      </c>
      <c r="D26" s="15">
        <f t="shared" si="1"/>
        <v>0.86126499999999995</v>
      </c>
      <c r="E26" s="6">
        <v>0.12184583333333332</v>
      </c>
      <c r="F26" s="23">
        <f t="shared" si="2"/>
        <v>7.1964100000000003E-2</v>
      </c>
      <c r="G26" s="23">
        <v>1.0154623333333335</v>
      </c>
      <c r="H26" s="15">
        <f t="shared" si="3"/>
        <v>0.86206369999999999</v>
      </c>
    </row>
    <row r="27" spans="1:21" x14ac:dyDescent="0.25">
      <c r="A27" s="10">
        <v>7.8392533333333334E-2</v>
      </c>
      <c r="B27" s="10">
        <f t="shared" si="0"/>
        <v>6.2086299999999997E-2</v>
      </c>
      <c r="C27" s="10">
        <v>0.91489866666666675</v>
      </c>
      <c r="D27" s="16">
        <f t="shared" si="1"/>
        <v>0.78978929999999992</v>
      </c>
      <c r="E27" s="10">
        <v>7.8392533333333334E-2</v>
      </c>
      <c r="F27" s="10">
        <f t="shared" si="2"/>
        <v>5.3016599999999997E-2</v>
      </c>
      <c r="G27" s="10">
        <v>0.91489866666666675</v>
      </c>
      <c r="H27" s="16">
        <f t="shared" si="3"/>
        <v>0.78978929999999992</v>
      </c>
    </row>
    <row r="28" spans="1:21" x14ac:dyDescent="0.25">
      <c r="G28" s="26"/>
      <c r="H28" s="23"/>
      <c r="I28" s="23"/>
      <c r="J28" s="23"/>
      <c r="K28" s="23"/>
      <c r="L28" s="23"/>
    </row>
    <row r="29" spans="1:21" x14ac:dyDescent="0.25">
      <c r="A29" s="26"/>
      <c r="B29" s="23"/>
      <c r="C29" s="23"/>
      <c r="D29" s="23"/>
      <c r="E29" s="23"/>
      <c r="F29" s="23"/>
      <c r="G29" s="23"/>
      <c r="H29" s="23"/>
      <c r="I29" s="23"/>
      <c r="J29" s="26"/>
      <c r="K29" s="31"/>
      <c r="L29" s="31"/>
    </row>
    <row r="30" spans="1:21" x14ac:dyDescent="0.25">
      <c r="A30" s="26"/>
      <c r="B30" s="23"/>
      <c r="C30" s="23"/>
      <c r="G30" s="26"/>
      <c r="H30" s="23"/>
      <c r="I30" s="23"/>
      <c r="M30" s="26"/>
      <c r="N30" s="23"/>
      <c r="O30" s="23"/>
      <c r="P30" s="23"/>
      <c r="R30" s="25"/>
    </row>
    <row r="31" spans="1:21" x14ac:dyDescent="0.25">
      <c r="A31" s="26"/>
      <c r="B31" s="26"/>
      <c r="C31" s="26"/>
      <c r="D31" s="26"/>
      <c r="G31" s="26"/>
      <c r="H31" s="26"/>
      <c r="I31" s="26"/>
      <c r="J31" s="26"/>
      <c r="M31" s="26"/>
      <c r="N31" s="26"/>
      <c r="O31" s="26"/>
      <c r="P31" s="26"/>
      <c r="S31" s="26"/>
    </row>
    <row r="32" spans="1:21" x14ac:dyDescent="0.25">
      <c r="A32" s="26"/>
      <c r="B32" s="26"/>
      <c r="C32" s="26"/>
      <c r="D32" s="26"/>
      <c r="G32" s="26"/>
      <c r="H32" s="26"/>
      <c r="I32" s="26"/>
      <c r="J32" s="26"/>
      <c r="M32" s="26"/>
      <c r="N32" s="26"/>
      <c r="O32" s="26"/>
      <c r="P32" s="26"/>
      <c r="R32" s="26"/>
      <c r="S32" s="26"/>
      <c r="T32" s="26"/>
      <c r="U32" s="26"/>
    </row>
    <row r="33" spans="1:19" x14ac:dyDescent="0.25">
      <c r="A33" s="23"/>
      <c r="B33" s="23"/>
      <c r="C33" s="23"/>
      <c r="D33" s="23"/>
      <c r="G33" s="23"/>
      <c r="H33" s="23"/>
      <c r="I33" s="23"/>
      <c r="J33" s="23"/>
      <c r="M33" s="23"/>
      <c r="N33" s="23"/>
      <c r="O33" s="23"/>
      <c r="P33" s="23"/>
      <c r="R33" s="23"/>
      <c r="S33" s="23"/>
    </row>
    <row r="34" spans="1:19" x14ac:dyDescent="0.25">
      <c r="A34" s="23"/>
      <c r="B34" s="23"/>
      <c r="C34" s="23"/>
      <c r="G34" s="23"/>
      <c r="H34" s="23"/>
      <c r="I34" s="23"/>
      <c r="M34" s="23"/>
      <c r="N34" s="23"/>
      <c r="O34" s="23"/>
      <c r="P34" s="23"/>
      <c r="R34" s="23"/>
      <c r="S34" s="23"/>
    </row>
    <row r="35" spans="1:19" x14ac:dyDescent="0.25">
      <c r="A35" s="23"/>
      <c r="B35" s="23"/>
      <c r="C35" s="23"/>
      <c r="G35" s="23"/>
      <c r="H35" s="23"/>
      <c r="I35" s="23"/>
      <c r="M35" s="23"/>
      <c r="N35" s="23"/>
      <c r="O35" s="23"/>
      <c r="P35" s="23"/>
      <c r="R35" s="23"/>
      <c r="S35" s="23"/>
    </row>
    <row r="36" spans="1:19" x14ac:dyDescent="0.25">
      <c r="A36" s="23"/>
      <c r="B36" s="23"/>
      <c r="C36" s="23"/>
      <c r="G36" s="23"/>
      <c r="H36" s="23"/>
      <c r="I36" s="23"/>
      <c r="M36" s="23"/>
      <c r="N36" s="23"/>
      <c r="O36" s="23"/>
      <c r="P36" s="23"/>
      <c r="R36" s="23"/>
      <c r="S36" s="23"/>
    </row>
    <row r="37" spans="1:19" x14ac:dyDescent="0.25">
      <c r="A37" s="23"/>
      <c r="B37" s="23"/>
      <c r="C37" s="23"/>
      <c r="G37" s="23"/>
      <c r="H37" s="23"/>
      <c r="I37" s="23"/>
      <c r="M37" s="23"/>
      <c r="N37" s="23"/>
      <c r="O37" s="23"/>
      <c r="P37" s="23"/>
      <c r="R37" s="23"/>
      <c r="S37" s="23"/>
    </row>
    <row r="38" spans="1:19" x14ac:dyDescent="0.25">
      <c r="A38" s="23"/>
      <c r="B38" s="23"/>
      <c r="C38" s="23"/>
      <c r="G38" s="23"/>
      <c r="H38" s="23"/>
      <c r="I38" s="23"/>
      <c r="M38" s="23"/>
      <c r="N38" s="23"/>
      <c r="O38" s="23"/>
      <c r="P38" s="23"/>
      <c r="R38" s="23"/>
      <c r="S38" s="23"/>
    </row>
    <row r="39" spans="1:19" x14ac:dyDescent="0.25">
      <c r="A39" s="23"/>
      <c r="B39" s="23"/>
      <c r="C39" s="23"/>
      <c r="G39" s="23"/>
      <c r="H39" s="23"/>
      <c r="I39" s="23"/>
      <c r="M39" s="23"/>
      <c r="N39" s="23"/>
      <c r="O39" s="23"/>
      <c r="P39" s="23"/>
      <c r="R39" s="23"/>
      <c r="S39" s="23"/>
    </row>
    <row r="40" spans="1:19" x14ac:dyDescent="0.25">
      <c r="A40" s="23"/>
      <c r="B40" s="23"/>
      <c r="C40" s="23"/>
      <c r="G40" s="23"/>
      <c r="H40" s="23"/>
      <c r="I40" s="23"/>
      <c r="M40" s="23"/>
      <c r="N40" s="23"/>
      <c r="O40" s="23"/>
      <c r="P40" s="23"/>
      <c r="R40" s="23"/>
      <c r="S40" s="23"/>
    </row>
    <row r="41" spans="1:19" x14ac:dyDescent="0.25">
      <c r="A41" s="23"/>
      <c r="B41" s="23"/>
      <c r="C41" s="23"/>
      <c r="G41" s="23"/>
      <c r="H41" s="23"/>
      <c r="I41" s="23"/>
      <c r="M41" s="23"/>
      <c r="N41" s="23"/>
      <c r="O41" s="23"/>
      <c r="P41" s="23"/>
      <c r="R41" s="23"/>
      <c r="S41" s="23"/>
    </row>
    <row r="42" spans="1:19" x14ac:dyDescent="0.25">
      <c r="E42" s="26"/>
      <c r="F42" s="23"/>
      <c r="G42" s="23"/>
      <c r="H42" s="23"/>
      <c r="I42" s="23"/>
    </row>
    <row r="43" spans="1:19" x14ac:dyDescent="0.25">
      <c r="E43" s="26"/>
      <c r="F43" s="26"/>
      <c r="G43" s="26"/>
      <c r="H43" s="26"/>
      <c r="I43" s="26"/>
      <c r="J43" s="25"/>
    </row>
    <row r="44" spans="1:19" x14ac:dyDescent="0.25">
      <c r="E44" s="26"/>
      <c r="F44" s="26"/>
      <c r="G44" s="26"/>
      <c r="H44" s="26"/>
      <c r="I44" s="26"/>
      <c r="J44" s="25"/>
    </row>
    <row r="45" spans="1:19" x14ac:dyDescent="0.25">
      <c r="E45" s="23"/>
      <c r="F45" s="23"/>
      <c r="G45" s="23"/>
      <c r="H45" s="23"/>
      <c r="I45" s="23"/>
    </row>
    <row r="46" spans="1:19" x14ac:dyDescent="0.25">
      <c r="E46" s="23"/>
      <c r="F46" s="23"/>
      <c r="G46" s="23"/>
      <c r="H46" s="23"/>
      <c r="I46" s="23"/>
    </row>
    <row r="47" spans="1:19" x14ac:dyDescent="0.25">
      <c r="E47" s="23"/>
      <c r="F47" s="23"/>
      <c r="G47" s="23"/>
      <c r="H47" s="23"/>
      <c r="I47" s="23"/>
    </row>
    <row r="48" spans="1:19" x14ac:dyDescent="0.25">
      <c r="E48" s="23"/>
      <c r="F48" s="23"/>
      <c r="G48" s="23"/>
      <c r="H48" s="23"/>
      <c r="I48" s="23"/>
    </row>
    <row r="49" spans="5:9" x14ac:dyDescent="0.25">
      <c r="E49" s="23"/>
      <c r="F49" s="23"/>
      <c r="G49" s="23"/>
      <c r="H49" s="23"/>
      <c r="I49" s="23"/>
    </row>
    <row r="50" spans="5:9" x14ac:dyDescent="0.25">
      <c r="E50" s="23"/>
      <c r="F50" s="23"/>
      <c r="G50" s="23"/>
      <c r="H50" s="23"/>
      <c r="I50" s="23"/>
    </row>
    <row r="51" spans="5:9" x14ac:dyDescent="0.25">
      <c r="E51" s="23"/>
      <c r="F51" s="23"/>
      <c r="G51" s="23"/>
      <c r="H51" s="23"/>
      <c r="I51" s="23"/>
    </row>
    <row r="52" spans="5:9" x14ac:dyDescent="0.25">
      <c r="E52" s="23"/>
      <c r="F52" s="23"/>
      <c r="G52" s="23"/>
      <c r="H52" s="23"/>
      <c r="I52" s="23"/>
    </row>
    <row r="53" spans="5:9" x14ac:dyDescent="0.25">
      <c r="E53" s="23"/>
      <c r="F53" s="23"/>
      <c r="G53" s="23"/>
      <c r="H53" s="23"/>
      <c r="I53" s="23"/>
    </row>
    <row r="54" spans="5:9" x14ac:dyDescent="0.25">
      <c r="E54" s="26"/>
      <c r="F54" s="23"/>
      <c r="G54" s="23"/>
      <c r="H54" s="23"/>
      <c r="I54" s="23"/>
    </row>
    <row r="55" spans="5:9" x14ac:dyDescent="0.25">
      <c r="E55" s="26"/>
      <c r="F55" s="26"/>
      <c r="G55" s="26"/>
      <c r="H55" s="26"/>
      <c r="I55" s="26"/>
    </row>
    <row r="56" spans="5:9" x14ac:dyDescent="0.25">
      <c r="E56" s="26"/>
      <c r="F56" s="26"/>
      <c r="G56" s="26"/>
      <c r="H56" s="26"/>
      <c r="I56" s="26"/>
    </row>
    <row r="57" spans="5:9" x14ac:dyDescent="0.25">
      <c r="E57" s="23"/>
      <c r="F57" s="23"/>
      <c r="G57" s="23"/>
      <c r="H57" s="23"/>
      <c r="I57" s="23"/>
    </row>
    <row r="58" spans="5:9" x14ac:dyDescent="0.25">
      <c r="E58" s="23"/>
      <c r="F58" s="23"/>
      <c r="G58" s="23"/>
      <c r="H58" s="23"/>
      <c r="I58" s="23"/>
    </row>
    <row r="59" spans="5:9" x14ac:dyDescent="0.25">
      <c r="E59" s="23"/>
      <c r="F59" s="23"/>
      <c r="G59" s="23"/>
      <c r="H59" s="23"/>
      <c r="I59" s="23"/>
    </row>
    <row r="60" spans="5:9" x14ac:dyDescent="0.25">
      <c r="E60" s="23"/>
      <c r="F60" s="23"/>
      <c r="G60" s="23"/>
      <c r="H60" s="23"/>
      <c r="I60" s="23"/>
    </row>
    <row r="61" spans="5:9" x14ac:dyDescent="0.25">
      <c r="E61" s="23"/>
      <c r="F61" s="23"/>
      <c r="G61" s="23"/>
      <c r="H61" s="23"/>
      <c r="I61" s="23"/>
    </row>
    <row r="62" spans="5:9" x14ac:dyDescent="0.25">
      <c r="E62" s="23"/>
      <c r="F62" s="23"/>
      <c r="G62" s="23"/>
      <c r="H62" s="23"/>
      <c r="I62" s="23"/>
    </row>
    <row r="63" spans="5:9" x14ac:dyDescent="0.25">
      <c r="E63" s="23"/>
      <c r="F63" s="23"/>
      <c r="G63" s="23"/>
      <c r="H63" s="23"/>
      <c r="I63" s="23"/>
    </row>
    <row r="64" spans="5:9" x14ac:dyDescent="0.25">
      <c r="E64" s="23"/>
      <c r="F64" s="23"/>
      <c r="G64" s="23"/>
      <c r="H64" s="23"/>
      <c r="I64" s="23"/>
    </row>
    <row r="65" spans="5:9" x14ac:dyDescent="0.25">
      <c r="E65" s="23"/>
      <c r="F65" s="23"/>
      <c r="G65" s="23"/>
      <c r="H65" s="23"/>
      <c r="I65" s="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C0E0-EE9C-4F03-B756-C1D3DD176F05}">
  <dimension ref="A1:L65"/>
  <sheetViews>
    <sheetView topLeftCell="A4" zoomScale="70" zoomScaleNormal="70" workbookViewId="0">
      <selection activeCell="I41" sqref="I41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3" width="26" bestFit="1" customWidth="1"/>
    <col min="14" max="14" width="24" bestFit="1" customWidth="1"/>
    <col min="15" max="16" width="15.28515625" bestFit="1" customWidth="1"/>
    <col min="17" max="17" width="14.85546875" bestFit="1" customWidth="1"/>
    <col min="18" max="18" width="13.140625" bestFit="1" customWidth="1"/>
  </cols>
  <sheetData>
    <row r="1" spans="1:12" x14ac:dyDescent="0.25">
      <c r="A1" s="2" t="s">
        <v>0</v>
      </c>
      <c r="B1" s="24"/>
      <c r="C1" s="3"/>
      <c r="D1" s="4"/>
    </row>
    <row r="2" spans="1:12" x14ac:dyDescent="0.25">
      <c r="A2" s="12" t="s">
        <v>18</v>
      </c>
      <c r="B2" s="8"/>
      <c r="C2" s="9"/>
      <c r="D2" s="12" t="s">
        <v>19</v>
      </c>
      <c r="E2" s="8"/>
      <c r="F2" s="9"/>
      <c r="G2" s="12" t="s">
        <v>20</v>
      </c>
      <c r="H2" s="8"/>
      <c r="I2" s="8"/>
      <c r="J2" s="25"/>
    </row>
    <row r="3" spans="1:12" x14ac:dyDescent="0.25">
      <c r="A3" s="1" t="s">
        <v>3</v>
      </c>
      <c r="B3" s="1" t="s">
        <v>13</v>
      </c>
      <c r="C3" s="1" t="s">
        <v>7</v>
      </c>
      <c r="D3" s="1" t="s">
        <v>3</v>
      </c>
      <c r="E3" s="1" t="s">
        <v>13</v>
      </c>
      <c r="F3" s="1" t="s">
        <v>7</v>
      </c>
      <c r="G3" s="1" t="s">
        <v>3</v>
      </c>
      <c r="H3" s="1" t="s">
        <v>13</v>
      </c>
      <c r="I3" s="1" t="s">
        <v>7</v>
      </c>
      <c r="J3" s="31"/>
      <c r="K3" s="31"/>
      <c r="L3" s="31"/>
    </row>
    <row r="4" spans="1:12" x14ac:dyDescent="0.25">
      <c r="A4" s="2"/>
      <c r="B4" s="3">
        <v>0.21205745000000001</v>
      </c>
      <c r="C4" s="3">
        <v>0.66036472000000002</v>
      </c>
      <c r="D4" s="3"/>
      <c r="E4" s="3">
        <v>0.4667268</v>
      </c>
      <c r="F4" s="3">
        <v>1.5799575299999999</v>
      </c>
      <c r="G4" s="3"/>
      <c r="H4" s="3">
        <v>0.48568359999999999</v>
      </c>
      <c r="I4" s="4">
        <v>1.5594967</v>
      </c>
    </row>
    <row r="5" spans="1:12" x14ac:dyDescent="0.25">
      <c r="A5" s="27"/>
      <c r="B5">
        <v>0.24173338999999999</v>
      </c>
      <c r="C5">
        <v>1.2275614100000001</v>
      </c>
      <c r="E5">
        <v>0.2785183</v>
      </c>
      <c r="F5">
        <v>1.3653512000000001</v>
      </c>
      <c r="H5">
        <v>0.29347669999999998</v>
      </c>
      <c r="I5" s="28">
        <v>1.4140604000000001</v>
      </c>
    </row>
    <row r="6" spans="1:12" x14ac:dyDescent="0.25">
      <c r="A6" s="27"/>
      <c r="B6">
        <v>0.2095707</v>
      </c>
      <c r="C6">
        <v>1.0989508800000001</v>
      </c>
      <c r="E6">
        <v>0.2665071</v>
      </c>
      <c r="F6">
        <v>1.3485365</v>
      </c>
      <c r="H6">
        <v>0.25585029999999997</v>
      </c>
      <c r="I6" s="28">
        <v>1.3224857000000001</v>
      </c>
    </row>
    <row r="7" spans="1:12" x14ac:dyDescent="0.25">
      <c r="A7" s="27"/>
      <c r="B7">
        <v>0.23078070000000001</v>
      </c>
      <c r="C7">
        <v>1.3315611999999999</v>
      </c>
      <c r="E7">
        <v>0.2338192</v>
      </c>
      <c r="F7">
        <v>1.2427410000000001</v>
      </c>
      <c r="H7">
        <v>0.2359839</v>
      </c>
      <c r="I7" s="28">
        <v>1.2405705</v>
      </c>
    </row>
    <row r="8" spans="1:12" x14ac:dyDescent="0.25">
      <c r="A8" s="27"/>
      <c r="B8">
        <v>0.18160380000000001</v>
      </c>
      <c r="C8">
        <v>1.0695692000000001</v>
      </c>
      <c r="E8">
        <v>0.2143727</v>
      </c>
      <c r="F8">
        <v>1.1792689000000001</v>
      </c>
      <c r="H8">
        <v>0.20322209999999999</v>
      </c>
      <c r="I8" s="28">
        <v>1.1661657000000001</v>
      </c>
    </row>
    <row r="9" spans="1:12" x14ac:dyDescent="0.25">
      <c r="A9" s="27"/>
      <c r="B9">
        <v>0.1872943</v>
      </c>
      <c r="C9">
        <v>1.16279168</v>
      </c>
      <c r="E9">
        <v>0.17874190000000001</v>
      </c>
      <c r="F9">
        <v>1.1008770000000001</v>
      </c>
      <c r="H9">
        <v>0.18296499999999999</v>
      </c>
      <c r="I9" s="28">
        <v>1.1124968</v>
      </c>
    </row>
    <row r="10" spans="1:12" x14ac:dyDescent="0.25">
      <c r="A10" s="27"/>
      <c r="B10">
        <v>0.1568099</v>
      </c>
      <c r="C10">
        <v>1.05284388</v>
      </c>
      <c r="E10">
        <v>0.15756439999999999</v>
      </c>
      <c r="F10">
        <v>1.0539373000000001</v>
      </c>
      <c r="H10">
        <v>0.1474134</v>
      </c>
      <c r="I10" s="28">
        <v>1.0635231000000001</v>
      </c>
    </row>
    <row r="11" spans="1:12" x14ac:dyDescent="0.25">
      <c r="A11" s="27"/>
      <c r="B11">
        <v>0.12576889999999999</v>
      </c>
      <c r="C11">
        <v>1.0213387599999999</v>
      </c>
      <c r="E11">
        <v>0.1280406</v>
      </c>
      <c r="F11">
        <v>0.99848300000000001</v>
      </c>
      <c r="H11">
        <v>0.12037630000000001</v>
      </c>
      <c r="I11" s="28">
        <v>0.99593200000000004</v>
      </c>
    </row>
    <row r="12" spans="1:12" x14ac:dyDescent="0.25">
      <c r="A12" s="27"/>
      <c r="B12">
        <v>0.10194979999999999</v>
      </c>
      <c r="C12">
        <v>0.94569521000000001</v>
      </c>
      <c r="E12">
        <v>0.1087873</v>
      </c>
      <c r="F12">
        <v>0.93886749999999997</v>
      </c>
      <c r="H12">
        <v>9.7940000000000013E-2</v>
      </c>
      <c r="I12" s="28">
        <v>0.95445329999999995</v>
      </c>
    </row>
    <row r="13" spans="1:12" x14ac:dyDescent="0.25">
      <c r="A13" s="27"/>
      <c r="B13">
        <v>8.0100699999999997E-2</v>
      </c>
      <c r="C13">
        <v>0.86781016</v>
      </c>
      <c r="E13">
        <v>7.2704799999999986E-2</v>
      </c>
      <c r="F13">
        <v>0.86126499999999995</v>
      </c>
      <c r="H13">
        <v>7.1964100000000003E-2</v>
      </c>
      <c r="I13" s="28">
        <v>0.86206369999999999</v>
      </c>
    </row>
    <row r="14" spans="1:12" x14ac:dyDescent="0.25">
      <c r="A14" s="29"/>
      <c r="B14" s="5">
        <v>5.5512600000000002E-2</v>
      </c>
      <c r="C14" s="5">
        <v>0.79365029999999992</v>
      </c>
      <c r="D14" s="5"/>
      <c r="E14" s="5">
        <v>6.2086299999999997E-2</v>
      </c>
      <c r="F14" s="5">
        <v>0.78978929999999992</v>
      </c>
      <c r="G14" s="5"/>
      <c r="H14" s="5">
        <v>5.3016599999999997E-2</v>
      </c>
      <c r="I14" s="30">
        <v>0.78978929999999992</v>
      </c>
    </row>
    <row r="15" spans="1:12" x14ac:dyDescent="0.25">
      <c r="A15" s="32" t="s"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17" t="s">
        <v>22</v>
      </c>
      <c r="B16" s="17"/>
      <c r="C16" s="17"/>
      <c r="D16" s="18"/>
      <c r="E16" s="19" t="s">
        <v>23</v>
      </c>
      <c r="F16" s="17"/>
      <c r="G16" s="17"/>
      <c r="H16" s="17"/>
      <c r="I16" s="17"/>
      <c r="J16" s="18"/>
    </row>
    <row r="17" spans="1:12" x14ac:dyDescent="0.25">
      <c r="A17" s="35" t="s">
        <v>58</v>
      </c>
      <c r="B17" s="35" t="s">
        <v>59</v>
      </c>
      <c r="C17" s="50" t="s">
        <v>60</v>
      </c>
      <c r="D17" s="50" t="s">
        <v>61</v>
      </c>
      <c r="E17" s="35" t="s">
        <v>58</v>
      </c>
      <c r="F17" s="35" t="s">
        <v>59</v>
      </c>
      <c r="G17" s="50" t="s">
        <v>60</v>
      </c>
      <c r="H17" s="50" t="s">
        <v>61</v>
      </c>
    </row>
    <row r="18" spans="1:12" x14ac:dyDescent="0.25">
      <c r="A18" s="13">
        <f>0.132*'SPKA_Aldehyde_IR_Exp-t0'!A18-0.0051</f>
        <v>5.4724094000000001E-2</v>
      </c>
      <c r="B18" s="13">
        <f>0.132*'SPKA_Aldehyde_IR_Exp-t0'!B18-0.0051</f>
        <v>3.1664415600000002E-2</v>
      </c>
      <c r="C18" s="13">
        <f>0.0922*'SPKA_Aldehyde_IR_Exp-t0'!C18-0.0159</f>
        <v>0.1282516574</v>
      </c>
      <c r="D18" s="13">
        <f>0.0922*'SPKA_Aldehyde_IR_Exp-t0'!D18-0.0159</f>
        <v>0.10998538064000002</v>
      </c>
      <c r="E18" s="13">
        <f>0.132*'SPKA_Aldehyde_IR_Exp-t0'!E18-0.0051</f>
        <v>5.4724094000000001E-2</v>
      </c>
      <c r="F18" s="13">
        <f>0.132*'SPKA_Aldehyde_IR_Exp-t0'!F18-0.0051</f>
        <v>3.3638924399999999E-2</v>
      </c>
      <c r="G18" s="13">
        <f>0.0922*'SPKA_Aldehyde_IR_Exp-t0'!G18-0.0159</f>
        <v>0.1282516574</v>
      </c>
      <c r="H18" s="13">
        <f>0.0922*'SPKA_Aldehyde_IR_Exp-t0'!H18-0.0159</f>
        <v>0.11447636888000001</v>
      </c>
    </row>
    <row r="19" spans="1:12" x14ac:dyDescent="0.25">
      <c r="A19" s="23">
        <f>0.132*'SPKA_Aldehyde_IR_Exp-t0'!A19-0.0051</f>
        <v>4.779991959999999E-2</v>
      </c>
      <c r="B19" s="23">
        <f>0.132*'SPKA_Aldehyde_IR_Exp-t0'!B19-0.0051</f>
        <v>3.0078937200000003E-2</v>
      </c>
      <c r="C19" s="23">
        <f>0.0922*'SPKA_Aldehyde_IR_Exp-t0'!C19-0.0159</f>
        <v>0.12005458566666666</v>
      </c>
      <c r="D19" s="23">
        <f>0.0922*'SPKA_Aldehyde_IR_Exp-t0'!D19-0.0159</f>
        <v>0.10843506530000001</v>
      </c>
      <c r="E19" s="23">
        <f>0.132*'SPKA_Aldehyde_IR_Exp-t0'!E19-0.0051</f>
        <v>4.779991959999999E-2</v>
      </c>
      <c r="F19" s="23">
        <f>0.132*'SPKA_Aldehyde_IR_Exp-t0'!F19-0.0051</f>
        <v>2.8672239599999996E-2</v>
      </c>
      <c r="G19" s="23">
        <f>0.0922*'SPKA_Aldehyde_IR_Exp-t0'!G19-0.0159</f>
        <v>0.12005458566666666</v>
      </c>
      <c r="H19" s="15">
        <f>0.0922*'SPKA_Aldehyde_IR_Exp-t0'!H19-0.0159</f>
        <v>0.10603318154000002</v>
      </c>
    </row>
    <row r="20" spans="1:12" x14ac:dyDescent="0.25">
      <c r="A20" s="23">
        <f>0.132*'SPKA_Aldehyde_IR_Exp-t0'!A20-0.0051</f>
        <v>4.2971746799999995E-2</v>
      </c>
      <c r="B20" s="23">
        <f>0.132*'SPKA_Aldehyde_IR_Exp-t0'!B20-0.0051</f>
        <v>2.5764134400000003E-2</v>
      </c>
      <c r="C20" s="23">
        <f>0.0922*'SPKA_Aldehyde_IR_Exp-t0'!C20-0.0159</f>
        <v>0.11464201539999999</v>
      </c>
      <c r="D20" s="23">
        <f>0.0922*'SPKA_Aldehyde_IR_Exp-t0'!D20-0.0159</f>
        <v>9.8680720200000016E-2</v>
      </c>
      <c r="E20" s="23">
        <f>0.132*'SPKA_Aldehyde_IR_Exp-t0'!E20-0.0051</f>
        <v>4.2971746799999995E-2</v>
      </c>
      <c r="F20" s="23">
        <f>0.132*'SPKA_Aldehyde_IR_Exp-t0'!F20-0.0051</f>
        <v>2.6049874800000001E-2</v>
      </c>
      <c r="G20" s="23">
        <f>0.0922*'SPKA_Aldehyde_IR_Exp-t0'!G20-0.0159</f>
        <v>0.11464201539999999</v>
      </c>
      <c r="H20" s="15">
        <f>0.0922*'SPKA_Aldehyde_IR_Exp-t0'!H20-0.0159</f>
        <v>9.848060010000001E-2</v>
      </c>
    </row>
    <row r="21" spans="1:12" x14ac:dyDescent="0.25">
      <c r="A21" s="23">
        <f>0.132*'SPKA_Aldehyde_IR_Exp-t0'!A21-0.0051</f>
        <v>3.7650505600000002E-2</v>
      </c>
      <c r="B21" s="23">
        <f>0.132*'SPKA_Aldehyde_IR_Exp-t0'!B21-0.0051</f>
        <v>2.3197196400000002E-2</v>
      </c>
      <c r="C21" s="23">
        <f>0.0922*'SPKA_Aldehyde_IR_Exp-t0'!C21-0.0159</f>
        <v>0.10631073120000001</v>
      </c>
      <c r="D21" s="23">
        <f>0.0922*'SPKA_Aldehyde_IR_Exp-t0'!D21-0.0159</f>
        <v>9.2828592580000008E-2</v>
      </c>
      <c r="E21" s="23">
        <f>0.132*'SPKA_Aldehyde_IR_Exp-t0'!E21-0.0051</f>
        <v>3.7650505600000002E-2</v>
      </c>
      <c r="F21" s="23">
        <f>0.132*'SPKA_Aldehyde_IR_Exp-t0'!F21-0.0051</f>
        <v>2.17253172E-2</v>
      </c>
      <c r="G21" s="23">
        <f>0.0922*'SPKA_Aldehyde_IR_Exp-t0'!G21-0.0159</f>
        <v>0.10631073120000001</v>
      </c>
      <c r="H21" s="15">
        <f>0.0922*'SPKA_Aldehyde_IR_Exp-t0'!H21-0.0159</f>
        <v>9.1620477540000009E-2</v>
      </c>
    </row>
    <row r="22" spans="1:12" x14ac:dyDescent="0.25">
      <c r="A22" s="23">
        <f>0.132*'SPKA_Aldehyde_IR_Exp-t0'!A22-0.0051</f>
        <v>3.2119358000000001E-2</v>
      </c>
      <c r="B22" s="23">
        <f>0.132*'SPKA_Aldehyde_IR_Exp-t0'!B22-0.0051</f>
        <v>1.8493930800000002E-2</v>
      </c>
      <c r="C22" s="23">
        <f>0.0922*'SPKA_Aldehyde_IR_Exp-t0'!C22-0.0159</f>
        <v>0.10158689493333334</v>
      </c>
      <c r="D22" s="23">
        <f>0.0922*'SPKA_Aldehyde_IR_Exp-t0'!D22-0.0159</f>
        <v>8.5600859400000021E-2</v>
      </c>
      <c r="E22" s="23">
        <f>0.132*'SPKA_Aldehyde_IR_Exp-t0'!E22-0.0051</f>
        <v>3.2119358000000001E-2</v>
      </c>
      <c r="F22" s="23">
        <f>0.132*'SPKA_Aldehyde_IR_Exp-t0'!F22-0.0051</f>
        <v>1.905138E-2</v>
      </c>
      <c r="G22" s="23">
        <f>0.0922*'SPKA_Aldehyde_IR_Exp-t0'!G22-0.0159</f>
        <v>0.10158689493333334</v>
      </c>
      <c r="H22" s="15">
        <f>0.0922*'SPKA_Aldehyde_IR_Exp-t0'!H22-0.0159</f>
        <v>8.6672204959999999E-2</v>
      </c>
    </row>
    <row r="23" spans="1:12" x14ac:dyDescent="0.25">
      <c r="A23" s="23">
        <f>0.132*'SPKA_Aldehyde_IR_Exp-t0'!A23-0.0051</f>
        <v>2.7228432400000002E-2</v>
      </c>
      <c r="B23" s="23">
        <f>0.132*'SPKA_Aldehyde_IR_Exp-t0'!B23-0.0051</f>
        <v>1.5698500800000001E-2</v>
      </c>
      <c r="C23" s="23">
        <f>0.0922*'SPKA_Aldehyde_IR_Exp-t0'!C23-0.0159</f>
        <v>9.6235084466666662E-2</v>
      </c>
      <c r="D23" s="23">
        <f>0.0922*'SPKA_Aldehyde_IR_Exp-t0'!D23-0.0159</f>
        <v>8.1273019060000021E-2</v>
      </c>
      <c r="E23" s="23">
        <f>0.132*'SPKA_Aldehyde_IR_Exp-t0'!E23-0.0051</f>
        <v>2.7228432400000002E-2</v>
      </c>
      <c r="F23" s="23">
        <f>0.132*'SPKA_Aldehyde_IR_Exp-t0'!F23-0.0051</f>
        <v>1.4358568799999999E-2</v>
      </c>
      <c r="G23" s="23">
        <f>0.0922*'SPKA_Aldehyde_IR_Exp-t0'!G23-0.0159</f>
        <v>9.6235084466666662E-2</v>
      </c>
      <c r="H23" s="15">
        <f>0.0922*'SPKA_Aldehyde_IR_Exp-t0'!H23-0.0159</f>
        <v>8.2156829820000013E-2</v>
      </c>
    </row>
    <row r="24" spans="1:12" x14ac:dyDescent="0.25">
      <c r="A24" s="23">
        <f>0.132*'SPKA_Aldehyde_IR_Exp-t0'!A24-0.0051</f>
        <v>2.2210909999999997E-2</v>
      </c>
      <c r="B24" s="23">
        <f>0.132*'SPKA_Aldehyde_IR_Exp-t0'!B24-0.0051</f>
        <v>1.18013592E-2</v>
      </c>
      <c r="C24" s="23">
        <f>0.0922*'SPKA_Aldehyde_IR_Exp-t0'!C24-0.0159</f>
        <v>8.9985430400000024E-2</v>
      </c>
      <c r="D24" s="23">
        <f>0.0922*'SPKA_Aldehyde_IR_Exp-t0'!D24-0.0159</f>
        <v>7.6160132600000013E-2</v>
      </c>
      <c r="E24" s="23">
        <f>0.132*'SPKA_Aldehyde_IR_Exp-t0'!E24-0.0051</f>
        <v>2.2210909999999997E-2</v>
      </c>
      <c r="F24" s="23">
        <f>0.132*'SPKA_Aldehyde_IR_Exp-t0'!F24-0.0051</f>
        <v>1.0789671600000002E-2</v>
      </c>
      <c r="G24" s="23">
        <f>0.0922*'SPKA_Aldehyde_IR_Exp-t0'!G24-0.0159</f>
        <v>8.9985430400000024E-2</v>
      </c>
      <c r="H24" s="15">
        <f>0.0922*'SPKA_Aldehyde_IR_Exp-t0'!H24-0.0159</f>
        <v>7.5924930400000007E-2</v>
      </c>
    </row>
    <row r="25" spans="1:12" x14ac:dyDescent="0.25">
      <c r="A25" s="23">
        <f>0.132*'SPKA_Aldehyde_IR_Exp-t0'!A25-0.0051</f>
        <v>1.5915433999999999E-2</v>
      </c>
      <c r="B25" s="23">
        <f>0.132*'SPKA_Aldehyde_IR_Exp-t0'!B25-0.0051</f>
        <v>9.2599236000000008E-3</v>
      </c>
      <c r="C25" s="23">
        <f>0.0922*'SPKA_Aldehyde_IR_Exp-t0'!C25-0.0159</f>
        <v>8.3156668133333347E-2</v>
      </c>
      <c r="D25" s="23">
        <f>0.0922*'SPKA_Aldehyde_IR_Exp-t0'!D25-0.0159</f>
        <v>7.0663583500000002E-2</v>
      </c>
      <c r="E25" s="23">
        <f>0.132*'SPKA_Aldehyde_IR_Exp-t0'!E25-0.0051</f>
        <v>1.5915433999999999E-2</v>
      </c>
      <c r="F25" s="23">
        <f>0.132*'SPKA_Aldehyde_IR_Exp-t0'!F25-0.0051</f>
        <v>7.8280800000000011E-3</v>
      </c>
      <c r="G25" s="23">
        <f>0.0922*'SPKA_Aldehyde_IR_Exp-t0'!G25-0.0159</f>
        <v>8.3156668133333347E-2</v>
      </c>
      <c r="H25" s="15">
        <f>0.0922*'SPKA_Aldehyde_IR_Exp-t0'!H25-0.0159</f>
        <v>7.2100594259999998E-2</v>
      </c>
    </row>
    <row r="26" spans="1:12" x14ac:dyDescent="0.25">
      <c r="A26" s="23">
        <f>0.132*'SPKA_Aldehyde_IR_Exp-t0'!A26-0.0051</f>
        <v>1.0983649999999998E-2</v>
      </c>
      <c r="B26" s="23">
        <f>0.132*'SPKA_Aldehyde_IR_Exp-t0'!B26-0.0051</f>
        <v>4.4970335999999986E-3</v>
      </c>
      <c r="C26" s="23">
        <f>0.0922*'SPKA_Aldehyde_IR_Exp-t0'!C26-0.0159</f>
        <v>7.772562713333335E-2</v>
      </c>
      <c r="D26" s="23">
        <f>0.0922*'SPKA_Aldehyde_IR_Exp-t0'!D26-0.0159</f>
        <v>6.3508632999999995E-2</v>
      </c>
      <c r="E26" s="23">
        <f>0.132*'SPKA_Aldehyde_IR_Exp-t0'!E26-0.0051</f>
        <v>1.0983649999999998E-2</v>
      </c>
      <c r="F26" s="23">
        <f>0.132*'SPKA_Aldehyde_IR_Exp-t0'!F26-0.0051</f>
        <v>4.3992612000000007E-3</v>
      </c>
      <c r="G26" s="23">
        <f>0.0922*'SPKA_Aldehyde_IR_Exp-t0'!G26-0.0159</f>
        <v>7.772562713333335E-2</v>
      </c>
      <c r="H26" s="15">
        <f>0.0922*'SPKA_Aldehyde_IR_Exp-t0'!H26-0.0159</f>
        <v>6.3582273140000006E-2</v>
      </c>
    </row>
    <row r="27" spans="1:12" x14ac:dyDescent="0.25">
      <c r="A27" s="10">
        <f>0.132*'SPKA_Aldehyde_IR_Exp-t0'!A27-0.0051</f>
        <v>5.2478144000000001E-3</v>
      </c>
      <c r="B27" s="10">
        <f>0.132*'SPKA_Aldehyde_IR_Exp-t0'!B27-0.0051</f>
        <v>3.0953916000000005E-3</v>
      </c>
      <c r="C27" s="10">
        <f>0.0922*'SPKA_Aldehyde_IR_Exp-t0'!C27-0.0159</f>
        <v>6.8453657066666687E-2</v>
      </c>
      <c r="D27" s="10">
        <f>0.0922*'SPKA_Aldehyde_IR_Exp-t0'!D27-0.0159</f>
        <v>5.6918573459999997E-2</v>
      </c>
      <c r="E27" s="10">
        <f>0.132*'SPKA_Aldehyde_IR_Exp-t0'!E27-0.0051</f>
        <v>5.2478144000000001E-3</v>
      </c>
      <c r="F27" s="10">
        <f>0.132*'SPKA_Aldehyde_IR_Exp-t0'!F27-0.0051</f>
        <v>1.8981911999999997E-3</v>
      </c>
      <c r="G27" s="10">
        <f>0.0922*'SPKA_Aldehyde_IR_Exp-t0'!G27-0.0159</f>
        <v>6.8453657066666687E-2</v>
      </c>
      <c r="H27" s="16">
        <f>0.0922*'SPKA_Aldehyde_IR_Exp-t0'!H27-0.0159</f>
        <v>5.6918573459999997E-2</v>
      </c>
    </row>
    <row r="28" spans="1:12" x14ac:dyDescent="0.25">
      <c r="G28" s="26"/>
      <c r="H28" s="23"/>
      <c r="I28" s="23"/>
      <c r="J28" s="23"/>
      <c r="K28" s="23"/>
      <c r="L28" s="23"/>
    </row>
    <row r="29" spans="1:12" x14ac:dyDescent="0.25">
      <c r="A29" s="22" t="s">
        <v>24</v>
      </c>
      <c r="B29" s="23"/>
      <c r="C29" s="23"/>
      <c r="D29" s="23"/>
      <c r="E29" s="23"/>
      <c r="F29" s="23"/>
      <c r="G29" s="23"/>
      <c r="H29" s="23"/>
      <c r="I29" s="23"/>
      <c r="J29" s="26"/>
      <c r="K29" s="31"/>
      <c r="L29" s="31"/>
    </row>
    <row r="30" spans="1:12" x14ac:dyDescent="0.25">
      <c r="A30" s="19" t="s">
        <v>22</v>
      </c>
      <c r="B30" s="17"/>
      <c r="C30" s="17"/>
      <c r="D30" s="9"/>
      <c r="E30" s="19" t="s">
        <v>23</v>
      </c>
      <c r="F30" s="17"/>
      <c r="G30" s="17"/>
      <c r="H30" s="18"/>
      <c r="I30" s="19" t="s">
        <v>26</v>
      </c>
      <c r="J30" s="17"/>
      <c r="K30" s="17"/>
      <c r="L30" s="18"/>
    </row>
    <row r="31" spans="1:12" x14ac:dyDescent="0.25">
      <c r="A31" s="26"/>
      <c r="B31" s="26"/>
      <c r="C31" s="35" t="s">
        <v>5</v>
      </c>
      <c r="D31" s="35" t="s">
        <v>2</v>
      </c>
      <c r="E31" s="26"/>
      <c r="F31" s="26"/>
      <c r="G31" s="35" t="s">
        <v>5</v>
      </c>
      <c r="H31" s="35" t="s">
        <v>2</v>
      </c>
      <c r="I31" s="23"/>
      <c r="J31" s="35" t="s">
        <v>5</v>
      </c>
      <c r="K31" s="23"/>
      <c r="L31" s="23"/>
    </row>
    <row r="32" spans="1:12" x14ac:dyDescent="0.25">
      <c r="A32" s="22" t="s">
        <v>16</v>
      </c>
      <c r="B32" s="22" t="s">
        <v>17</v>
      </c>
      <c r="C32" s="22" t="s">
        <v>6</v>
      </c>
      <c r="D32" s="22" t="s">
        <v>6</v>
      </c>
      <c r="E32" s="22" t="s">
        <v>16</v>
      </c>
      <c r="F32" s="22" t="s">
        <v>17</v>
      </c>
      <c r="G32" s="22" t="s">
        <v>6</v>
      </c>
      <c r="H32" s="22" t="s">
        <v>6</v>
      </c>
      <c r="I32" s="22" t="s">
        <v>16</v>
      </c>
      <c r="J32" s="22" t="s">
        <v>6</v>
      </c>
      <c r="K32" s="22" t="s">
        <v>27</v>
      </c>
      <c r="L32" s="22" t="s">
        <v>28</v>
      </c>
    </row>
    <row r="33" spans="1:12" x14ac:dyDescent="0.25">
      <c r="A33" s="11">
        <f>(A18+B18)/2</f>
        <v>4.3194254799999998E-2</v>
      </c>
      <c r="B33" s="13">
        <f>(C18+D18)/2</f>
        <v>0.11911851902000001</v>
      </c>
      <c r="C33" s="13">
        <f>(A18-B18)/(8)</f>
        <v>2.8824597999999998E-3</v>
      </c>
      <c r="D33" s="14">
        <f>(C18-D18)/(8)</f>
        <v>2.2832845949999972E-3</v>
      </c>
      <c r="E33" s="11">
        <f>(E18+F18)/2</f>
        <v>4.4181509199999996E-2</v>
      </c>
      <c r="F33" s="13">
        <f>(G18+H18)/2</f>
        <v>0.12136401314</v>
      </c>
      <c r="G33" s="13">
        <f>(E18-F18)/(8)</f>
        <v>2.6356462000000002E-3</v>
      </c>
      <c r="H33" s="14">
        <f>(G18-H18)/(8)</f>
        <v>1.721911064999998E-3</v>
      </c>
      <c r="I33" s="11">
        <f>AVERAGE(A33,E33)</f>
        <v>4.3687881999999997E-2</v>
      </c>
      <c r="J33" s="13">
        <f>AVERAGE(C33,G33)</f>
        <v>2.759053E-3</v>
      </c>
      <c r="K33" s="13">
        <f>_xlfn.STDEV.P(A33,E33)</f>
        <v>4.9362719999999916E-4</v>
      </c>
      <c r="L33" s="14">
        <f>_xlfn.STDEV.P(C33,G33)</f>
        <v>1.2340679999999979E-4</v>
      </c>
    </row>
    <row r="34" spans="1:12" x14ac:dyDescent="0.25">
      <c r="A34" s="6">
        <f t="shared" ref="A34:A41" si="0">(A19+B19)/2</f>
        <v>3.8939428399999997E-2</v>
      </c>
      <c r="B34" s="23">
        <f t="shared" ref="B34:B42" si="1">(C19+D19)/2</f>
        <v>0.11424482548333334</v>
      </c>
      <c r="C34" s="23">
        <f t="shared" ref="C34:C42" si="2">(A19-B19)/(8)</f>
        <v>2.2151227999999985E-3</v>
      </c>
      <c r="D34" s="15">
        <f t="shared" ref="D34:D42" si="3">(C19-D19)/(8)</f>
        <v>1.4524400458333312E-3</v>
      </c>
      <c r="E34" s="6">
        <f t="shared" ref="E34:E42" si="4">(E19+F19)/2</f>
        <v>3.8236079599999993E-2</v>
      </c>
      <c r="F34" s="23">
        <f t="shared" ref="F34:F42" si="5">(G19+H19)/2</f>
        <v>0.11304388360333334</v>
      </c>
      <c r="G34" s="23">
        <f t="shared" ref="G34:G42" si="6">(E19-F19)/(8)</f>
        <v>2.3909599999999993E-3</v>
      </c>
      <c r="H34" s="15">
        <f t="shared" ref="H34:H42" si="7">(G19-H19)/(8)</f>
        <v>1.7526755158333296E-3</v>
      </c>
      <c r="I34" s="6">
        <f t="shared" ref="I34:I42" si="8">AVERAGE(A34,E34)</f>
        <v>3.8587753999999995E-2</v>
      </c>
      <c r="J34" s="23">
        <f t="shared" ref="J34:J42" si="9">AVERAGE(C34,G34)</f>
        <v>2.3030413999999989E-3</v>
      </c>
      <c r="K34" s="23">
        <f t="shared" ref="K34:K42" si="10">_xlfn.STDEV.P(A34,E34)</f>
        <v>3.5167440000000161E-4</v>
      </c>
      <c r="L34" s="15">
        <f t="shared" ref="L34:L42" si="11">_xlfn.STDEV.P(C34,G34)</f>
        <v>8.7918600000000402E-5</v>
      </c>
    </row>
    <row r="35" spans="1:12" x14ac:dyDescent="0.25">
      <c r="A35" s="6">
        <f t="shared" si="0"/>
        <v>3.4367940600000001E-2</v>
      </c>
      <c r="B35" s="23">
        <f t="shared" si="1"/>
        <v>0.1066613678</v>
      </c>
      <c r="C35" s="23">
        <f t="shared" si="2"/>
        <v>2.150951549999999E-3</v>
      </c>
      <c r="D35" s="15">
        <f t="shared" si="3"/>
        <v>1.9951618999999969E-3</v>
      </c>
      <c r="E35" s="6">
        <f t="shared" si="4"/>
        <v>3.45108108E-2</v>
      </c>
      <c r="F35" s="23">
        <f t="shared" si="5"/>
        <v>0.10656130775</v>
      </c>
      <c r="G35" s="23">
        <f t="shared" si="6"/>
        <v>2.1152339999999993E-3</v>
      </c>
      <c r="H35" s="15">
        <f t="shared" si="7"/>
        <v>2.0201769124999977E-3</v>
      </c>
      <c r="I35" s="6">
        <f t="shared" si="8"/>
        <v>3.4439375699999997E-2</v>
      </c>
      <c r="J35" s="23">
        <f t="shared" si="9"/>
        <v>2.1330927749999991E-3</v>
      </c>
      <c r="K35" s="23">
        <f t="shared" si="10"/>
        <v>7.1435099999999502E-5</v>
      </c>
      <c r="L35" s="15">
        <f t="shared" si="11"/>
        <v>1.7858774999999875E-5</v>
      </c>
    </row>
    <row r="36" spans="1:12" x14ac:dyDescent="0.25">
      <c r="A36" s="6">
        <f t="shared" si="0"/>
        <v>3.0423851000000002E-2</v>
      </c>
      <c r="B36" s="23">
        <f t="shared" si="1"/>
        <v>9.9569661890000008E-2</v>
      </c>
      <c r="C36" s="23">
        <f t="shared" si="2"/>
        <v>1.80666365E-3</v>
      </c>
      <c r="D36" s="15">
        <f t="shared" si="3"/>
        <v>1.6852673275000001E-3</v>
      </c>
      <c r="E36" s="6">
        <f t="shared" si="4"/>
        <v>2.9687911400000003E-2</v>
      </c>
      <c r="F36" s="23">
        <f t="shared" si="5"/>
        <v>9.8965604370000015E-2</v>
      </c>
      <c r="G36" s="23">
        <f t="shared" si="6"/>
        <v>1.9906485500000002E-3</v>
      </c>
      <c r="H36" s="15">
        <f t="shared" si="7"/>
        <v>1.8362817074999999E-3</v>
      </c>
      <c r="I36" s="6">
        <f>AVERAGE(A36,E36)</f>
        <v>3.0055881200000002E-2</v>
      </c>
      <c r="J36" s="23">
        <f t="shared" si="9"/>
        <v>1.8986561000000001E-3</v>
      </c>
      <c r="K36" s="23">
        <f t="shared" si="10"/>
        <v>3.6796979999999951E-4</v>
      </c>
      <c r="L36" s="15">
        <f t="shared" si="11"/>
        <v>9.1992450000000095E-5</v>
      </c>
    </row>
    <row r="37" spans="1:12" x14ac:dyDescent="0.25">
      <c r="A37" s="6">
        <f t="shared" si="0"/>
        <v>2.5306644400000002E-2</v>
      </c>
      <c r="B37" s="23">
        <f t="shared" si="1"/>
        <v>9.3593877166666672E-2</v>
      </c>
      <c r="C37" s="23">
        <f t="shared" si="2"/>
        <v>1.7031783999999998E-3</v>
      </c>
      <c r="D37" s="15">
        <f t="shared" si="3"/>
        <v>1.9982544416666647E-3</v>
      </c>
      <c r="E37" s="6">
        <f t="shared" si="4"/>
        <v>2.5585369E-2</v>
      </c>
      <c r="F37" s="23">
        <f t="shared" si="5"/>
        <v>9.4129549946666669E-2</v>
      </c>
      <c r="G37" s="23">
        <f t="shared" si="6"/>
        <v>1.6334972500000001E-3</v>
      </c>
      <c r="H37" s="15">
        <f t="shared" si="7"/>
        <v>1.8643362466666674E-3</v>
      </c>
      <c r="I37" s="6">
        <f t="shared" si="8"/>
        <v>2.5446006700000003E-2</v>
      </c>
      <c r="J37" s="23">
        <f t="shared" si="9"/>
        <v>1.6683378249999999E-3</v>
      </c>
      <c r="K37" s="23">
        <f t="shared" si="10"/>
        <v>1.3936229999999931E-4</v>
      </c>
      <c r="L37" s="15">
        <f t="shared" si="11"/>
        <v>3.4840574999999829E-5</v>
      </c>
    </row>
    <row r="38" spans="1:12" x14ac:dyDescent="0.25">
      <c r="A38" s="6">
        <f t="shared" si="0"/>
        <v>2.1463466600000002E-2</v>
      </c>
      <c r="B38" s="23">
        <f t="shared" si="1"/>
        <v>8.8754051763333341E-2</v>
      </c>
      <c r="C38" s="23">
        <f t="shared" si="2"/>
        <v>1.4412414500000002E-3</v>
      </c>
      <c r="D38" s="15">
        <f t="shared" si="3"/>
        <v>1.8702581758333302E-3</v>
      </c>
      <c r="E38" s="6">
        <f t="shared" si="4"/>
        <v>2.0793500600000001E-2</v>
      </c>
      <c r="F38" s="23">
        <f t="shared" si="5"/>
        <v>8.9195957143333338E-2</v>
      </c>
      <c r="G38" s="23">
        <f t="shared" si="6"/>
        <v>1.6087329500000004E-3</v>
      </c>
      <c r="H38" s="15">
        <f t="shared" si="7"/>
        <v>1.7597818308333311E-3</v>
      </c>
      <c r="I38" s="6">
        <f t="shared" si="8"/>
        <v>2.1128483600000001E-2</v>
      </c>
      <c r="J38" s="23">
        <f t="shared" si="9"/>
        <v>1.5249872000000003E-3</v>
      </c>
      <c r="K38" s="23">
        <f t="shared" si="10"/>
        <v>3.349830000000005E-4</v>
      </c>
      <c r="L38" s="15">
        <f t="shared" si="11"/>
        <v>8.3745750000000126E-5</v>
      </c>
    </row>
    <row r="39" spans="1:12" x14ac:dyDescent="0.25">
      <c r="A39" s="6">
        <f t="shared" si="0"/>
        <v>1.70061346E-2</v>
      </c>
      <c r="B39" s="23">
        <f t="shared" si="1"/>
        <v>8.3072781500000026E-2</v>
      </c>
      <c r="C39" s="23">
        <f t="shared" si="2"/>
        <v>1.3011938499999996E-3</v>
      </c>
      <c r="D39" s="15">
        <f t="shared" si="3"/>
        <v>1.7281622250000014E-3</v>
      </c>
      <c r="E39" s="6">
        <f t="shared" si="4"/>
        <v>1.6500290799999998E-2</v>
      </c>
      <c r="F39" s="23">
        <f t="shared" si="5"/>
        <v>8.2955180400000023E-2</v>
      </c>
      <c r="G39" s="23">
        <f t="shared" si="6"/>
        <v>1.4276547999999994E-3</v>
      </c>
      <c r="H39" s="15">
        <f t="shared" si="7"/>
        <v>1.7575625000000022E-3</v>
      </c>
      <c r="I39" s="6">
        <f t="shared" si="8"/>
        <v>1.6753212699999999E-2</v>
      </c>
      <c r="J39" s="23">
        <f t="shared" si="9"/>
        <v>1.3644243249999995E-3</v>
      </c>
      <c r="K39" s="23">
        <f t="shared" si="10"/>
        <v>2.5292190000000131E-4</v>
      </c>
      <c r="L39" s="15">
        <f t="shared" si="11"/>
        <v>6.3230474999999894E-5</v>
      </c>
    </row>
    <row r="40" spans="1:12" x14ac:dyDescent="0.25">
      <c r="A40" s="6">
        <f t="shared" si="0"/>
        <v>1.25876788E-2</v>
      </c>
      <c r="B40" s="23">
        <f t="shared" si="1"/>
        <v>7.6910125816666675E-2</v>
      </c>
      <c r="C40" s="23">
        <f t="shared" si="2"/>
        <v>8.3193879999999979E-4</v>
      </c>
      <c r="D40" s="15">
        <f t="shared" si="3"/>
        <v>1.5616355791666682E-3</v>
      </c>
      <c r="E40" s="6">
        <f t="shared" si="4"/>
        <v>1.1871757E-2</v>
      </c>
      <c r="F40" s="23">
        <f t="shared" si="5"/>
        <v>7.7628631196666673E-2</v>
      </c>
      <c r="G40" s="23">
        <f t="shared" si="6"/>
        <v>1.0109192499999997E-3</v>
      </c>
      <c r="H40" s="15">
        <f t="shared" si="7"/>
        <v>1.3820092341666687E-3</v>
      </c>
      <c r="I40" s="6">
        <f t="shared" si="8"/>
        <v>1.2229717899999999E-2</v>
      </c>
      <c r="J40" s="23">
        <f t="shared" si="9"/>
        <v>9.2142902499999977E-4</v>
      </c>
      <c r="K40" s="23">
        <f t="shared" si="10"/>
        <v>3.5796089999999992E-4</v>
      </c>
      <c r="L40" s="15">
        <f t="shared" si="11"/>
        <v>8.9490224999999981E-5</v>
      </c>
    </row>
    <row r="41" spans="1:12" x14ac:dyDescent="0.25">
      <c r="A41" s="6">
        <f t="shared" si="0"/>
        <v>7.7403417999999981E-3</v>
      </c>
      <c r="B41" s="23">
        <f t="shared" si="1"/>
        <v>7.0617130066666672E-2</v>
      </c>
      <c r="C41" s="23">
        <f t="shared" si="2"/>
        <v>8.1082704999999988E-4</v>
      </c>
      <c r="D41" s="15">
        <f t="shared" si="3"/>
        <v>1.7771242666666694E-3</v>
      </c>
      <c r="E41" s="6">
        <f t="shared" si="4"/>
        <v>7.6914555999999992E-3</v>
      </c>
      <c r="F41" s="23">
        <f t="shared" si="5"/>
        <v>7.0653950136666671E-2</v>
      </c>
      <c r="G41" s="23">
        <f t="shared" si="6"/>
        <v>8.2304859999999961E-4</v>
      </c>
      <c r="H41" s="15">
        <f t="shared" si="7"/>
        <v>1.7679192491666679E-3</v>
      </c>
      <c r="I41" s="6">
        <f t="shared" si="8"/>
        <v>7.7158986999999986E-3</v>
      </c>
      <c r="J41" s="23">
        <f t="shared" si="9"/>
        <v>8.1693782499999974E-4</v>
      </c>
      <c r="K41" s="23">
        <f t="shared" si="10"/>
        <v>2.4443099999999461E-5</v>
      </c>
      <c r="L41" s="15">
        <f t="shared" si="11"/>
        <v>6.1107749999998653E-6</v>
      </c>
    </row>
    <row r="42" spans="1:12" x14ac:dyDescent="0.25">
      <c r="A42" s="7">
        <f>(A27+B27)/2</f>
        <v>4.1716030000000003E-3</v>
      </c>
      <c r="B42" s="10">
        <f t="shared" si="1"/>
        <v>6.2686115263333342E-2</v>
      </c>
      <c r="C42" s="10">
        <f t="shared" si="2"/>
        <v>2.6905284999999995E-4</v>
      </c>
      <c r="D42" s="16">
        <f t="shared" si="3"/>
        <v>1.4418854508333363E-3</v>
      </c>
      <c r="E42" s="7">
        <f t="shared" si="4"/>
        <v>3.5730027999999999E-3</v>
      </c>
      <c r="F42" s="10">
        <f t="shared" si="5"/>
        <v>6.2686115263333342E-2</v>
      </c>
      <c r="G42" s="10">
        <f t="shared" si="6"/>
        <v>4.1870290000000005E-4</v>
      </c>
      <c r="H42" s="16">
        <f t="shared" si="7"/>
        <v>1.4418854508333363E-3</v>
      </c>
      <c r="I42" s="7">
        <f t="shared" si="8"/>
        <v>3.8723029000000001E-3</v>
      </c>
      <c r="J42" s="10">
        <f t="shared" si="9"/>
        <v>3.43877875E-4</v>
      </c>
      <c r="K42" s="10">
        <f t="shared" si="10"/>
        <v>2.9930010000000021E-4</v>
      </c>
      <c r="L42" s="16">
        <f t="shared" si="11"/>
        <v>7.4825025000000052E-5</v>
      </c>
    </row>
    <row r="43" spans="1:12" x14ac:dyDescent="0.25">
      <c r="E43" s="26"/>
      <c r="F43" s="26"/>
      <c r="G43" s="26"/>
      <c r="H43" s="26"/>
      <c r="I43" s="26"/>
      <c r="J43" s="25"/>
    </row>
    <row r="44" spans="1:12" x14ac:dyDescent="0.25">
      <c r="E44" s="26"/>
      <c r="F44" s="26"/>
      <c r="G44" s="26"/>
      <c r="H44" s="26"/>
      <c r="I44" s="26"/>
      <c r="J44" s="25"/>
    </row>
    <row r="45" spans="1:12" x14ac:dyDescent="0.25">
      <c r="E45" s="23"/>
      <c r="F45" s="23"/>
      <c r="G45" s="23"/>
      <c r="H45" s="23"/>
      <c r="I45" s="23"/>
    </row>
    <row r="46" spans="1:12" x14ac:dyDescent="0.25">
      <c r="E46" s="23"/>
      <c r="F46" s="23"/>
      <c r="G46" s="23"/>
      <c r="H46" s="23"/>
      <c r="I46" s="23"/>
    </row>
    <row r="47" spans="1:12" x14ac:dyDescent="0.25">
      <c r="E47" s="23"/>
      <c r="F47" s="23"/>
      <c r="G47" s="23"/>
      <c r="H47" s="23"/>
      <c r="I47" s="23"/>
    </row>
    <row r="48" spans="1:12" x14ac:dyDescent="0.25">
      <c r="E48" s="23"/>
      <c r="F48" s="23"/>
      <c r="G48" s="23"/>
      <c r="H48" s="23"/>
      <c r="I48" s="23"/>
    </row>
    <row r="49" spans="5:9" x14ac:dyDescent="0.25">
      <c r="E49" s="23"/>
      <c r="F49" s="23"/>
      <c r="G49" s="23"/>
      <c r="H49" s="23"/>
      <c r="I49" s="23"/>
    </row>
    <row r="50" spans="5:9" x14ac:dyDescent="0.25">
      <c r="E50" s="23"/>
      <c r="F50" s="23"/>
      <c r="G50" s="23"/>
      <c r="H50" s="23"/>
      <c r="I50" s="23"/>
    </row>
    <row r="51" spans="5:9" x14ac:dyDescent="0.25">
      <c r="E51" s="23"/>
      <c r="F51" s="23"/>
      <c r="G51" s="23"/>
      <c r="H51" s="23"/>
      <c r="I51" s="23"/>
    </row>
    <row r="52" spans="5:9" x14ac:dyDescent="0.25">
      <c r="E52" s="23"/>
      <c r="F52" s="23"/>
      <c r="G52" s="23"/>
      <c r="H52" s="23"/>
      <c r="I52" s="23"/>
    </row>
    <row r="53" spans="5:9" x14ac:dyDescent="0.25">
      <c r="E53" s="23"/>
      <c r="F53" s="23"/>
      <c r="G53" s="23"/>
      <c r="H53" s="23"/>
      <c r="I53" s="23"/>
    </row>
    <row r="54" spans="5:9" x14ac:dyDescent="0.25">
      <c r="E54" s="26"/>
      <c r="F54" s="23"/>
      <c r="G54" s="23"/>
      <c r="H54" s="23"/>
      <c r="I54" s="23"/>
    </row>
    <row r="55" spans="5:9" x14ac:dyDescent="0.25">
      <c r="E55" s="26"/>
      <c r="F55" s="26"/>
      <c r="G55" s="26"/>
      <c r="H55" s="26"/>
      <c r="I55" s="26"/>
    </row>
    <row r="56" spans="5:9" x14ac:dyDescent="0.25">
      <c r="E56" s="26"/>
      <c r="F56" s="26"/>
      <c r="G56" s="26"/>
      <c r="H56" s="26"/>
      <c r="I56" s="26"/>
    </row>
    <row r="57" spans="5:9" x14ac:dyDescent="0.25">
      <c r="E57" s="23"/>
      <c r="F57" s="23"/>
      <c r="G57" s="23"/>
      <c r="H57" s="23"/>
      <c r="I57" s="23"/>
    </row>
    <row r="58" spans="5:9" x14ac:dyDescent="0.25">
      <c r="E58" s="23"/>
      <c r="F58" s="23"/>
      <c r="G58" s="23"/>
      <c r="H58" s="23"/>
      <c r="I58" s="23"/>
    </row>
    <row r="59" spans="5:9" x14ac:dyDescent="0.25">
      <c r="E59" s="23"/>
      <c r="F59" s="23"/>
      <c r="G59" s="23"/>
      <c r="H59" s="23"/>
      <c r="I59" s="23"/>
    </row>
    <row r="60" spans="5:9" x14ac:dyDescent="0.25">
      <c r="E60" s="23"/>
      <c r="F60" s="23"/>
      <c r="G60" s="23"/>
      <c r="H60" s="23"/>
      <c r="I60" s="23"/>
    </row>
    <row r="61" spans="5:9" x14ac:dyDescent="0.25">
      <c r="E61" s="23"/>
      <c r="F61" s="23"/>
      <c r="G61" s="23"/>
      <c r="H61" s="23"/>
      <c r="I61" s="23"/>
    </row>
    <row r="62" spans="5:9" x14ac:dyDescent="0.25">
      <c r="E62" s="23"/>
      <c r="F62" s="23"/>
      <c r="G62" s="23"/>
      <c r="H62" s="23"/>
      <c r="I62" s="23"/>
    </row>
    <row r="63" spans="5:9" x14ac:dyDescent="0.25">
      <c r="E63" s="23"/>
      <c r="F63" s="23"/>
      <c r="G63" s="23"/>
      <c r="H63" s="23"/>
      <c r="I63" s="23"/>
    </row>
    <row r="64" spans="5:9" x14ac:dyDescent="0.25">
      <c r="E64" s="23"/>
      <c r="F64" s="23"/>
      <c r="G64" s="23"/>
      <c r="H64" s="23"/>
      <c r="I64" s="23"/>
    </row>
    <row r="65" spans="5:9" x14ac:dyDescent="0.25">
      <c r="E65" s="23"/>
      <c r="F65" s="23"/>
      <c r="G65" s="23"/>
      <c r="H65" s="23"/>
      <c r="I65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F658-4A83-48A2-98EE-882FB14E8C13}">
  <dimension ref="A1:T1433"/>
  <sheetViews>
    <sheetView tabSelected="1" topLeftCell="C1" zoomScale="70" zoomScaleNormal="70" workbookViewId="0">
      <selection activeCell="Q26" sqref="Q26"/>
    </sheetView>
  </sheetViews>
  <sheetFormatPr defaultRowHeight="15" x14ac:dyDescent="0.25"/>
  <cols>
    <col min="1" max="1" width="11.5703125" bestFit="1" customWidth="1"/>
    <col min="2" max="2" width="15.85546875" bestFit="1" customWidth="1"/>
    <col min="3" max="3" width="7.5703125" bestFit="1" customWidth="1"/>
    <col min="4" max="4" width="8" bestFit="1" customWidth="1"/>
    <col min="5" max="5" width="7.5703125" bestFit="1" customWidth="1"/>
    <col min="6" max="6" width="16.42578125" bestFit="1" customWidth="1"/>
    <col min="7" max="7" width="17.5703125" bestFit="1" customWidth="1"/>
    <col min="8" max="8" width="14.7109375" bestFit="1" customWidth="1"/>
    <col min="9" max="9" width="17.7109375" bestFit="1" customWidth="1"/>
    <col min="11" max="11" width="13.28515625" style="23" bestFit="1" customWidth="1"/>
    <col min="12" max="12" width="11.85546875" style="23" bestFit="1" customWidth="1"/>
    <col min="13" max="13" width="21.7109375" style="23" bestFit="1" customWidth="1"/>
    <col min="14" max="14" width="18.140625" style="23" bestFit="1" customWidth="1"/>
    <col min="15" max="15" width="22.85546875" style="23" bestFit="1" customWidth="1"/>
    <col min="16" max="16" width="17.7109375" style="23" bestFit="1" customWidth="1"/>
    <col min="17" max="17" width="22.85546875" style="23" bestFit="1" customWidth="1"/>
    <col min="18" max="18" width="18.140625" style="23" bestFit="1" customWidth="1"/>
    <col min="19" max="19" width="22.85546875" style="23" bestFit="1" customWidth="1"/>
    <col min="20" max="20" width="14.85546875" style="23" bestFit="1" customWidth="1"/>
  </cols>
  <sheetData>
    <row r="1" spans="1:20" x14ac:dyDescent="0.25">
      <c r="A1" s="22" t="s">
        <v>37</v>
      </c>
      <c r="B1" s="22" t="s">
        <v>38</v>
      </c>
      <c r="C1" s="22" t="s">
        <v>36</v>
      </c>
      <c r="D1" s="38" t="s">
        <v>39</v>
      </c>
      <c r="E1" s="38" t="s">
        <v>40</v>
      </c>
      <c r="F1" s="38" t="s">
        <v>41</v>
      </c>
      <c r="G1" s="38" t="s">
        <v>42</v>
      </c>
      <c r="H1" s="38" t="s">
        <v>43</v>
      </c>
      <c r="I1" s="38" t="s">
        <v>46</v>
      </c>
      <c r="K1" s="22" t="s">
        <v>3</v>
      </c>
      <c r="L1" s="22" t="s">
        <v>33</v>
      </c>
      <c r="M1" s="22" t="s">
        <v>29</v>
      </c>
      <c r="N1" s="22" t="s">
        <v>42</v>
      </c>
      <c r="O1" s="22" t="s">
        <v>30</v>
      </c>
      <c r="P1" s="22" t="s">
        <v>46</v>
      </c>
      <c r="Q1" s="22" t="s">
        <v>31</v>
      </c>
      <c r="R1" s="22" t="s">
        <v>42</v>
      </c>
      <c r="S1" s="22" t="s">
        <v>32</v>
      </c>
      <c r="T1" s="22" t="s">
        <v>43</v>
      </c>
    </row>
    <row r="2" spans="1:20" x14ac:dyDescent="0.25">
      <c r="A2" s="17">
        <v>3.9600000000000003E-2</v>
      </c>
      <c r="B2" s="17">
        <f>(A2/168.19)*1000</f>
        <v>0.2354480052321779</v>
      </c>
      <c r="C2" s="39" t="s">
        <v>4</v>
      </c>
      <c r="D2" s="13">
        <v>0.35</v>
      </c>
      <c r="E2" s="13">
        <v>2.0299999999999998</v>
      </c>
      <c r="F2" s="13">
        <v>0</v>
      </c>
      <c r="G2" s="13">
        <f>(D2*3*$B$2)/(1*1)</f>
        <v>0.24722040549378677</v>
      </c>
      <c r="H2" s="13">
        <f>(E2*3*$B$2)/(1*2)</f>
        <v>0.71693917593198175</v>
      </c>
      <c r="I2" s="14">
        <f>(F2*3*$B$2)/(1*1)</f>
        <v>0</v>
      </c>
      <c r="K2" s="43">
        <v>1.6666666666666668E-3</v>
      </c>
      <c r="L2" s="23" t="s">
        <v>34</v>
      </c>
      <c r="M2" s="23">
        <v>0.10808</v>
      </c>
      <c r="N2" s="23">
        <f>2.0783*M2+0.0226</f>
        <v>0.24722266400000001</v>
      </c>
      <c r="O2" s="23">
        <v>0.61919100000000005</v>
      </c>
      <c r="P2" s="23">
        <f t="shared" ref="P2:P65" si="0">0.5446*O2-0.3372</f>
        <v>1.1418600000034917E-5</v>
      </c>
      <c r="Q2" s="23">
        <v>0.39263300000000001</v>
      </c>
      <c r="R2" s="23">
        <f>0.9358*Q2-0.1202</f>
        <v>0.2472259614</v>
      </c>
      <c r="S2" s="23">
        <v>1.24492</v>
      </c>
      <c r="T2" s="23">
        <f>1.0266*S2-0.5611</f>
        <v>0.71693487199999983</v>
      </c>
    </row>
    <row r="3" spans="1:20" x14ac:dyDescent="0.25">
      <c r="A3" s="23"/>
      <c r="B3" s="23"/>
      <c r="C3" s="37" t="s">
        <v>44</v>
      </c>
      <c r="D3" s="23">
        <v>0.05</v>
      </c>
      <c r="E3" s="23">
        <v>1.25</v>
      </c>
      <c r="F3" s="23">
        <v>0.32</v>
      </c>
      <c r="G3" s="23">
        <f t="shared" ref="G3:G4" si="1">(D3*3*$B$2)/(1*1)</f>
        <v>3.531720078482669E-2</v>
      </c>
      <c r="H3" s="23">
        <f t="shared" ref="H3:H4" si="2">(E3*3*$B$2)/(1*2)</f>
        <v>0.44146500981033354</v>
      </c>
      <c r="I3" s="15">
        <f t="shared" ref="I3" si="3">(F3*3*$B$2)/(1*1)</f>
        <v>0.22603008502289079</v>
      </c>
      <c r="K3" s="43">
        <v>1.8518518518518517E-3</v>
      </c>
      <c r="M3" s="23">
        <v>0.10774</v>
      </c>
      <c r="N3" s="23">
        <f t="shared" ref="N3:N66" si="4">2.0783*M3+0.0226</f>
        <v>0.24651604200000002</v>
      </c>
      <c r="O3" s="23">
        <v>0.61980999999999997</v>
      </c>
      <c r="P3" s="23">
        <f t="shared" si="0"/>
        <v>3.4852599999996015E-4</v>
      </c>
      <c r="Q3" s="23">
        <v>0.40670600000000001</v>
      </c>
      <c r="R3" s="23">
        <f t="shared" ref="R3:R66" si="5">0.9358*Q3-0.1202</f>
        <v>0.26039547480000003</v>
      </c>
      <c r="S3" s="23">
        <v>1.2662199999999999</v>
      </c>
      <c r="T3" s="23">
        <f t="shared" ref="T3:T66" si="6">1.0266*S3-0.5611</f>
        <v>0.7388014519999998</v>
      </c>
    </row>
    <row r="4" spans="1:20" x14ac:dyDescent="0.25">
      <c r="A4" s="23"/>
      <c r="B4" s="23"/>
      <c r="C4" s="40" t="s">
        <v>45</v>
      </c>
      <c r="D4" s="10">
        <v>0</v>
      </c>
      <c r="E4" s="10">
        <v>1.1200000000000001</v>
      </c>
      <c r="F4" s="10">
        <v>0.37</v>
      </c>
      <c r="G4" s="10">
        <f t="shared" si="1"/>
        <v>0</v>
      </c>
      <c r="H4" s="10">
        <f t="shared" si="2"/>
        <v>0.39555264879005891</v>
      </c>
      <c r="I4" s="16">
        <f>(F4*3*$B$2)/(1*1)</f>
        <v>0.26134728580771743</v>
      </c>
      <c r="K4" s="43">
        <v>2.0138888888888888E-3</v>
      </c>
      <c r="M4" s="23">
        <v>0.10098699999999999</v>
      </c>
      <c r="N4" s="23">
        <f t="shared" si="4"/>
        <v>0.23248128209999999</v>
      </c>
      <c r="O4" s="23">
        <v>0.61827799999999999</v>
      </c>
      <c r="P4" s="23">
        <f t="shared" si="0"/>
        <v>-4.8580120000002447E-4</v>
      </c>
      <c r="Q4" s="23">
        <v>0.36828899999999998</v>
      </c>
      <c r="R4" s="23">
        <f t="shared" si="5"/>
        <v>0.22444484619999996</v>
      </c>
      <c r="S4" s="23">
        <v>1.2309600000000001</v>
      </c>
      <c r="T4" s="23">
        <f t="shared" si="6"/>
        <v>0.70260353599999992</v>
      </c>
    </row>
    <row r="5" spans="1:20" x14ac:dyDescent="0.25">
      <c r="I5">
        <f>(G2-G3)/G2</f>
        <v>0.8571428571428571</v>
      </c>
      <c r="K5" s="43">
        <v>2.1874999999999998E-3</v>
      </c>
      <c r="M5" s="23">
        <v>7.8984200000000004E-2</v>
      </c>
      <c r="N5" s="23">
        <f t="shared" si="4"/>
        <v>0.18675286286000001</v>
      </c>
      <c r="O5" s="23">
        <v>0.61735499999999999</v>
      </c>
      <c r="P5" s="23">
        <f t="shared" si="0"/>
        <v>-9.8846700000004839E-4</v>
      </c>
      <c r="Q5" s="23">
        <v>0.32495200000000002</v>
      </c>
      <c r="R5" s="23">
        <f t="shared" si="5"/>
        <v>0.1838900816</v>
      </c>
      <c r="S5" s="23">
        <v>1.1947399999999999</v>
      </c>
      <c r="T5" s="23">
        <f t="shared" si="6"/>
        <v>0.66542008399999986</v>
      </c>
    </row>
    <row r="6" spans="1:20" x14ac:dyDescent="0.25">
      <c r="K6" s="43">
        <v>2.3611111111111111E-3</v>
      </c>
      <c r="M6" s="23">
        <v>7.7425900000000006E-2</v>
      </c>
      <c r="N6" s="23">
        <f t="shared" si="4"/>
        <v>0.18351424797000002</v>
      </c>
      <c r="O6" s="23">
        <v>0.60293600000000003</v>
      </c>
      <c r="P6" s="23">
        <f t="shared" si="0"/>
        <v>-8.8410543999999924E-3</v>
      </c>
      <c r="Q6" s="23">
        <v>0.30804799999999999</v>
      </c>
      <c r="R6" s="23">
        <f t="shared" si="5"/>
        <v>0.16807131839999997</v>
      </c>
      <c r="S6" s="23">
        <v>1.16252</v>
      </c>
      <c r="T6" s="23">
        <f t="shared" si="6"/>
        <v>0.63234303199999997</v>
      </c>
    </row>
    <row r="7" spans="1:20" x14ac:dyDescent="0.25">
      <c r="E7" s="41" t="s">
        <v>36</v>
      </c>
      <c r="F7" s="41" t="s">
        <v>47</v>
      </c>
      <c r="G7" s="41" t="s">
        <v>48</v>
      </c>
      <c r="H7" s="41" t="s">
        <v>49</v>
      </c>
      <c r="I7" s="41" t="s">
        <v>50</v>
      </c>
      <c r="K7" s="43">
        <v>2.5347222222222221E-3</v>
      </c>
      <c r="M7" s="23">
        <v>7.4575000000000002E-2</v>
      </c>
      <c r="N7" s="23">
        <f t="shared" si="4"/>
        <v>0.1775892225</v>
      </c>
      <c r="O7" s="23">
        <v>0.59798499999999999</v>
      </c>
      <c r="P7" s="23">
        <f t="shared" si="0"/>
        <v>-1.153736900000002E-2</v>
      </c>
      <c r="Q7" s="23">
        <v>0.30201</v>
      </c>
      <c r="R7" s="23">
        <f t="shared" si="5"/>
        <v>0.16242095799999998</v>
      </c>
      <c r="S7" s="23">
        <v>1.14682</v>
      </c>
      <c r="T7" s="23">
        <f t="shared" si="6"/>
        <v>0.61622541199999981</v>
      </c>
    </row>
    <row r="8" spans="1:20" x14ac:dyDescent="0.25">
      <c r="E8" s="34" t="s">
        <v>4</v>
      </c>
      <c r="F8" s="13">
        <v>0.10808</v>
      </c>
      <c r="G8" s="13">
        <v>0.39263300000000001</v>
      </c>
      <c r="H8" s="13">
        <v>1.24492</v>
      </c>
      <c r="I8" s="14">
        <v>0.61919100000000005</v>
      </c>
      <c r="K8" s="43">
        <v>2.7083333333333334E-3</v>
      </c>
      <c r="M8" s="23">
        <v>6.9944599999999996E-2</v>
      </c>
      <c r="N8" s="23">
        <f t="shared" si="4"/>
        <v>0.16796586218000001</v>
      </c>
      <c r="O8" s="23">
        <v>0.59735300000000002</v>
      </c>
      <c r="P8" s="23">
        <f t="shared" si="0"/>
        <v>-1.1881556199999976E-2</v>
      </c>
      <c r="Q8" s="23">
        <v>0.294435</v>
      </c>
      <c r="R8" s="23">
        <f t="shared" si="5"/>
        <v>0.15533227299999999</v>
      </c>
      <c r="S8" s="23">
        <v>1.1416299999999999</v>
      </c>
      <c r="T8" s="23">
        <f t="shared" si="6"/>
        <v>0.61089735799999978</v>
      </c>
    </row>
    <row r="9" spans="1:20" x14ac:dyDescent="0.25">
      <c r="E9" s="40" t="s">
        <v>44</v>
      </c>
      <c r="F9" s="10">
        <v>6.1209200000000002E-3</v>
      </c>
      <c r="G9" s="10">
        <v>0.166186</v>
      </c>
      <c r="H9" s="10">
        <v>0.97657799999999995</v>
      </c>
      <c r="I9" s="16">
        <v>1.0342499999999999</v>
      </c>
      <c r="K9" s="43">
        <v>2.8819444444444444E-3</v>
      </c>
      <c r="M9" s="23">
        <v>7.5340500000000005E-2</v>
      </c>
      <c r="N9" s="23">
        <f t="shared" si="4"/>
        <v>0.17918016115000002</v>
      </c>
      <c r="O9" s="23">
        <v>0.60412200000000005</v>
      </c>
      <c r="P9" s="23">
        <f t="shared" si="0"/>
        <v>-8.1951587999999909E-3</v>
      </c>
      <c r="Q9" s="23">
        <v>0.28969499999999998</v>
      </c>
      <c r="R9" s="23">
        <f t="shared" si="5"/>
        <v>0.15089658099999995</v>
      </c>
      <c r="S9" s="23">
        <v>1.13622</v>
      </c>
      <c r="T9" s="23">
        <f t="shared" si="6"/>
        <v>0.60534345199999995</v>
      </c>
    </row>
    <row r="10" spans="1:20" x14ac:dyDescent="0.25">
      <c r="K10" s="43">
        <v>3.0555555555555557E-3</v>
      </c>
      <c r="M10" s="23">
        <v>7.2811899999999999E-2</v>
      </c>
      <c r="N10" s="23">
        <f t="shared" si="4"/>
        <v>0.17392497177000002</v>
      </c>
      <c r="O10" s="23">
        <v>0.60343899999999995</v>
      </c>
      <c r="P10" s="23">
        <f t="shared" si="0"/>
        <v>-8.5671206000000333E-3</v>
      </c>
      <c r="Q10" s="23">
        <v>0.28533500000000001</v>
      </c>
      <c r="R10" s="23">
        <f t="shared" si="5"/>
        <v>0.14681649300000002</v>
      </c>
      <c r="S10" s="23">
        <v>1.1327799999999999</v>
      </c>
      <c r="T10" s="23">
        <f t="shared" si="6"/>
        <v>0.60181194799999982</v>
      </c>
    </row>
    <row r="11" spans="1:20" x14ac:dyDescent="0.25">
      <c r="K11" s="43">
        <v>3.2291666666666666E-3</v>
      </c>
      <c r="M11" s="23">
        <v>6.5004900000000004E-2</v>
      </c>
      <c r="N11" s="23">
        <f t="shared" si="4"/>
        <v>0.15769968367000001</v>
      </c>
      <c r="O11" s="23">
        <v>0.60464200000000001</v>
      </c>
      <c r="P11" s="23">
        <f t="shared" si="0"/>
        <v>-7.9119668000000032E-3</v>
      </c>
      <c r="Q11" s="23">
        <v>0.28956999999999999</v>
      </c>
      <c r="R11" s="23">
        <f t="shared" si="5"/>
        <v>0.15077960599999998</v>
      </c>
      <c r="S11" s="23">
        <v>1.14377</v>
      </c>
      <c r="T11" s="23">
        <f t="shared" si="6"/>
        <v>0.61309428199999993</v>
      </c>
    </row>
    <row r="12" spans="1:20" x14ac:dyDescent="0.25">
      <c r="K12" s="43">
        <v>3.4027777777777784E-3</v>
      </c>
      <c r="M12" s="23">
        <v>7.3094900000000004E-2</v>
      </c>
      <c r="N12" s="23">
        <f t="shared" si="4"/>
        <v>0.17451313067000002</v>
      </c>
      <c r="O12" s="23">
        <v>0.61115799999999998</v>
      </c>
      <c r="P12" s="23">
        <f t="shared" si="0"/>
        <v>-4.3633532000000308E-3</v>
      </c>
      <c r="Q12" s="23">
        <v>0.29677700000000001</v>
      </c>
      <c r="R12" s="23">
        <f t="shared" si="5"/>
        <v>0.15752391660000001</v>
      </c>
      <c r="S12" s="23">
        <v>1.14981</v>
      </c>
      <c r="T12" s="23">
        <f t="shared" si="6"/>
        <v>0.61929494600000001</v>
      </c>
    </row>
    <row r="13" spans="1:20" x14ac:dyDescent="0.25">
      <c r="K13" s="43">
        <v>3.5763888888888894E-3</v>
      </c>
      <c r="M13" s="23">
        <v>6.7965100000000001E-2</v>
      </c>
      <c r="N13" s="23">
        <f t="shared" si="4"/>
        <v>0.16385186733000001</v>
      </c>
      <c r="O13" s="23">
        <v>0.60890299999999997</v>
      </c>
      <c r="P13" s="23">
        <f t="shared" si="0"/>
        <v>-5.591426200000027E-3</v>
      </c>
      <c r="Q13" s="23">
        <v>0.27670600000000001</v>
      </c>
      <c r="R13" s="23">
        <f t="shared" si="5"/>
        <v>0.13874147480000001</v>
      </c>
      <c r="S13" s="23">
        <v>1.1166</v>
      </c>
      <c r="T13" s="23">
        <f t="shared" si="6"/>
        <v>0.5852015599999999</v>
      </c>
    </row>
    <row r="14" spans="1:20" x14ac:dyDescent="0.25">
      <c r="K14" s="43">
        <v>3.7500000000000003E-3</v>
      </c>
      <c r="M14" s="23">
        <v>6.4329300000000006E-2</v>
      </c>
      <c r="N14" s="23">
        <f t="shared" si="4"/>
        <v>0.15629558419000003</v>
      </c>
      <c r="O14" s="23">
        <v>0.61629800000000001</v>
      </c>
      <c r="P14" s="23">
        <f t="shared" si="0"/>
        <v>-1.5641091999999968E-3</v>
      </c>
      <c r="Q14" s="23">
        <v>0.28761999999999999</v>
      </c>
      <c r="R14" s="23">
        <f t="shared" si="5"/>
        <v>0.14895479599999997</v>
      </c>
      <c r="S14" s="23">
        <v>1.1393899999999999</v>
      </c>
      <c r="T14" s="23">
        <f t="shared" si="6"/>
        <v>0.60859777399999981</v>
      </c>
    </row>
    <row r="15" spans="1:20" x14ac:dyDescent="0.25">
      <c r="K15" s="43">
        <v>3.9351851851851857E-3</v>
      </c>
      <c r="M15" s="23">
        <v>6.4715099999999998E-2</v>
      </c>
      <c r="N15" s="23">
        <f t="shared" si="4"/>
        <v>0.15709739233</v>
      </c>
      <c r="O15" s="23">
        <v>0.61746400000000001</v>
      </c>
      <c r="P15" s="23">
        <f t="shared" si="0"/>
        <v>-9.2910560000003528E-4</v>
      </c>
      <c r="Q15" s="23">
        <v>0.283078</v>
      </c>
      <c r="R15" s="23">
        <f t="shared" si="5"/>
        <v>0.14470439239999996</v>
      </c>
      <c r="S15" s="23">
        <v>1.13558</v>
      </c>
      <c r="T15" s="23">
        <f t="shared" si="6"/>
        <v>0.60468642800000005</v>
      </c>
    </row>
    <row r="16" spans="1:20" x14ac:dyDescent="0.25">
      <c r="K16" s="43">
        <v>4.108796296296297E-3</v>
      </c>
      <c r="M16" s="23">
        <v>6.6667500000000005E-2</v>
      </c>
      <c r="N16" s="23">
        <f t="shared" si="4"/>
        <v>0.16115506525000001</v>
      </c>
      <c r="O16" s="23">
        <v>0.61998200000000003</v>
      </c>
      <c r="P16" s="23">
        <f t="shared" si="0"/>
        <v>4.4219719999999407E-4</v>
      </c>
      <c r="Q16" s="23">
        <v>0.28708299999999998</v>
      </c>
      <c r="R16" s="23">
        <f t="shared" si="5"/>
        <v>0.14845227139999997</v>
      </c>
      <c r="S16" s="23">
        <v>1.14781</v>
      </c>
      <c r="T16" s="23">
        <f t="shared" si="6"/>
        <v>0.61724174599999981</v>
      </c>
    </row>
    <row r="17" spans="11:20" x14ac:dyDescent="0.25">
      <c r="K17" s="43">
        <v>4.2824074074074075E-3</v>
      </c>
      <c r="M17" s="23">
        <v>6.6285399999999994E-2</v>
      </c>
      <c r="N17" s="23">
        <f t="shared" si="4"/>
        <v>0.16036094681999999</v>
      </c>
      <c r="O17" s="23">
        <v>0.61588200000000004</v>
      </c>
      <c r="P17" s="23">
        <f t="shared" si="0"/>
        <v>-1.7906628000000091E-3</v>
      </c>
      <c r="Q17" s="23">
        <v>0.28839300000000001</v>
      </c>
      <c r="R17" s="23">
        <f t="shared" si="5"/>
        <v>0.14967816939999998</v>
      </c>
      <c r="S17" s="23">
        <v>1.13714</v>
      </c>
      <c r="T17" s="23">
        <f t="shared" si="6"/>
        <v>0.60628792399999998</v>
      </c>
    </row>
    <row r="18" spans="11:20" x14ac:dyDescent="0.25">
      <c r="K18" s="43">
        <v>4.4444444444444444E-3</v>
      </c>
      <c r="M18" s="23">
        <v>6.7858399999999999E-2</v>
      </c>
      <c r="N18" s="23">
        <f t="shared" si="4"/>
        <v>0.16363011272</v>
      </c>
      <c r="O18" s="23">
        <v>0.62219599999999997</v>
      </c>
      <c r="P18" s="23">
        <f t="shared" si="0"/>
        <v>1.6479415999999802E-3</v>
      </c>
      <c r="Q18" s="23">
        <v>0.28862100000000002</v>
      </c>
      <c r="R18" s="23">
        <f t="shared" si="5"/>
        <v>0.14989153180000001</v>
      </c>
      <c r="S18" s="23">
        <v>1.14107</v>
      </c>
      <c r="T18" s="23">
        <f t="shared" si="6"/>
        <v>0.61032246199999995</v>
      </c>
    </row>
    <row r="19" spans="11:20" x14ac:dyDescent="0.25">
      <c r="K19" s="43">
        <v>4.6180555555555558E-3</v>
      </c>
      <c r="M19" s="23">
        <v>6.5400399999999997E-2</v>
      </c>
      <c r="N19" s="23">
        <f t="shared" si="4"/>
        <v>0.15852165132000001</v>
      </c>
      <c r="O19" s="23">
        <v>0.61613300000000004</v>
      </c>
      <c r="P19" s="23">
        <f t="shared" si="0"/>
        <v>-1.6539681999999667E-3</v>
      </c>
      <c r="Q19" s="23">
        <v>0.27673300000000001</v>
      </c>
      <c r="R19" s="23">
        <f t="shared" si="5"/>
        <v>0.13876674139999998</v>
      </c>
      <c r="S19" s="23">
        <v>1.13591</v>
      </c>
      <c r="T19" s="23">
        <f t="shared" si="6"/>
        <v>0.60502520599999998</v>
      </c>
    </row>
    <row r="20" spans="11:20" x14ac:dyDescent="0.25">
      <c r="K20" s="43">
        <v>4.7916666666666672E-3</v>
      </c>
      <c r="M20" s="23">
        <v>6.2560099999999993E-2</v>
      </c>
      <c r="N20" s="23">
        <f t="shared" si="4"/>
        <v>0.15261865583000001</v>
      </c>
      <c r="O20" s="23">
        <v>0.618363</v>
      </c>
      <c r="P20" s="23">
        <f t="shared" si="0"/>
        <v>-4.3951019999999286E-4</v>
      </c>
      <c r="Q20" s="23">
        <v>0.27709</v>
      </c>
      <c r="R20" s="23">
        <f t="shared" si="5"/>
        <v>0.13910082199999999</v>
      </c>
      <c r="S20" s="23">
        <v>1.1243300000000001</v>
      </c>
      <c r="T20" s="23">
        <f t="shared" si="6"/>
        <v>0.59313717799999999</v>
      </c>
    </row>
    <row r="21" spans="11:20" x14ac:dyDescent="0.25">
      <c r="K21" s="43">
        <v>4.9652777777777777E-3</v>
      </c>
      <c r="M21" s="23">
        <v>6.5470399999999998E-2</v>
      </c>
      <c r="N21" s="23">
        <f t="shared" si="4"/>
        <v>0.15866713232000001</v>
      </c>
      <c r="O21" s="23">
        <v>0.61928799999999995</v>
      </c>
      <c r="P21" s="23">
        <f t="shared" si="0"/>
        <v>6.4244799999946256E-5</v>
      </c>
      <c r="Q21" s="23">
        <v>0.28073100000000001</v>
      </c>
      <c r="R21" s="23">
        <f t="shared" si="5"/>
        <v>0.1425080698</v>
      </c>
      <c r="S21" s="23">
        <v>1.13358</v>
      </c>
      <c r="T21" s="23">
        <f t="shared" si="6"/>
        <v>0.60263322799999985</v>
      </c>
    </row>
    <row r="22" spans="11:20" x14ac:dyDescent="0.25">
      <c r="K22" s="43">
        <v>5.138888888888889E-3</v>
      </c>
      <c r="M22" s="23">
        <v>6.6350800000000001E-2</v>
      </c>
      <c r="N22" s="23">
        <f t="shared" si="4"/>
        <v>0.16049686764000001</v>
      </c>
      <c r="O22" s="23">
        <v>0.61703300000000005</v>
      </c>
      <c r="P22" s="23">
        <f t="shared" si="0"/>
        <v>-1.1638281999999944E-3</v>
      </c>
      <c r="Q22" s="23">
        <v>0.27064899999999997</v>
      </c>
      <c r="R22" s="23">
        <f t="shared" si="5"/>
        <v>0.13307333419999998</v>
      </c>
      <c r="S22" s="23">
        <v>1.13479</v>
      </c>
      <c r="T22" s="23">
        <f t="shared" si="6"/>
        <v>0.60387541399999989</v>
      </c>
    </row>
    <row r="23" spans="11:20" x14ac:dyDescent="0.25">
      <c r="K23" s="43">
        <v>5.3125000000000004E-3</v>
      </c>
      <c r="M23" s="23">
        <v>5.8552399999999998E-2</v>
      </c>
      <c r="N23" s="23">
        <f t="shared" si="4"/>
        <v>0.14428945292000001</v>
      </c>
      <c r="O23" s="23">
        <v>0.62496499999999999</v>
      </c>
      <c r="P23" s="23">
        <f t="shared" si="0"/>
        <v>3.1559389999999965E-3</v>
      </c>
      <c r="Q23" s="23">
        <v>0.26890199999999997</v>
      </c>
      <c r="R23" s="23">
        <f t="shared" si="5"/>
        <v>0.13143849159999996</v>
      </c>
      <c r="S23" s="23">
        <v>1.12398</v>
      </c>
      <c r="T23" s="23">
        <f t="shared" si="6"/>
        <v>0.59277786799999987</v>
      </c>
    </row>
    <row r="24" spans="11:20" x14ac:dyDescent="0.25">
      <c r="K24" s="43">
        <v>5.4861111111111117E-3</v>
      </c>
      <c r="M24" s="23">
        <v>6.10184E-2</v>
      </c>
      <c r="N24" s="23">
        <f t="shared" si="4"/>
        <v>0.14941454072000002</v>
      </c>
      <c r="O24" s="23">
        <v>0.62656400000000001</v>
      </c>
      <c r="P24" s="23">
        <f t="shared" si="0"/>
        <v>4.0267543999999988E-3</v>
      </c>
      <c r="Q24" s="23">
        <v>0.27871800000000002</v>
      </c>
      <c r="R24" s="23">
        <f t="shared" si="5"/>
        <v>0.14062430439999998</v>
      </c>
      <c r="S24" s="23">
        <v>1.13483</v>
      </c>
      <c r="T24" s="23">
        <f t="shared" si="6"/>
        <v>0.60391647799999981</v>
      </c>
    </row>
    <row r="25" spans="11:20" x14ac:dyDescent="0.25">
      <c r="K25" s="43">
        <v>5.6597222222222222E-3</v>
      </c>
      <c r="M25" s="23">
        <v>6.4538899999999996E-2</v>
      </c>
      <c r="N25" s="23">
        <f t="shared" si="4"/>
        <v>0.15673119587000001</v>
      </c>
      <c r="O25" s="23">
        <v>0.62053599999999998</v>
      </c>
      <c r="P25" s="23">
        <f t="shared" si="0"/>
        <v>7.4390559999998329E-4</v>
      </c>
      <c r="Q25" s="23">
        <v>0.271762</v>
      </c>
      <c r="R25" s="23">
        <f t="shared" si="5"/>
        <v>0.13411487959999999</v>
      </c>
      <c r="S25" s="23">
        <v>1.1264700000000001</v>
      </c>
      <c r="T25" s="23">
        <f t="shared" si="6"/>
        <v>0.59533410199999992</v>
      </c>
    </row>
    <row r="26" spans="11:20" x14ac:dyDescent="0.25">
      <c r="K26" s="43">
        <v>5.8449074074074072E-3</v>
      </c>
      <c r="M26" s="23">
        <v>6.18282E-2</v>
      </c>
      <c r="N26" s="23">
        <f t="shared" si="4"/>
        <v>0.15109754806</v>
      </c>
      <c r="O26" s="23">
        <v>0.63106300000000004</v>
      </c>
      <c r="P26" s="23">
        <f t="shared" si="0"/>
        <v>6.4769097999999858E-3</v>
      </c>
      <c r="Q26" s="23">
        <v>0.280607</v>
      </c>
      <c r="R26" s="23">
        <f t="shared" si="5"/>
        <v>0.14239203059999997</v>
      </c>
      <c r="S26" s="23">
        <v>1.1405700000000001</v>
      </c>
      <c r="T26" s="23">
        <f t="shared" si="6"/>
        <v>0.60980916200000002</v>
      </c>
    </row>
    <row r="27" spans="11:20" x14ac:dyDescent="0.25">
      <c r="K27" s="43">
        <v>5.9953703703703697E-3</v>
      </c>
      <c r="M27" s="23">
        <v>5.8815600000000003E-2</v>
      </c>
      <c r="N27" s="23">
        <f t="shared" si="4"/>
        <v>0.14483646148000001</v>
      </c>
      <c r="O27" s="23">
        <v>0.62456800000000001</v>
      </c>
      <c r="P27" s="23">
        <f t="shared" si="0"/>
        <v>2.9397327999999834E-3</v>
      </c>
      <c r="Q27" s="23">
        <v>0.28820699999999999</v>
      </c>
      <c r="R27" s="23">
        <f t="shared" si="5"/>
        <v>0.14950411059999999</v>
      </c>
      <c r="S27" s="23">
        <v>1.1484399999999999</v>
      </c>
      <c r="T27" s="23">
        <f t="shared" si="6"/>
        <v>0.61788850399999984</v>
      </c>
    </row>
    <row r="28" spans="11:20" x14ac:dyDescent="0.25">
      <c r="K28" s="43">
        <v>6.1805555555555563E-3</v>
      </c>
      <c r="M28" s="23">
        <v>6.4238199999999995E-2</v>
      </c>
      <c r="N28" s="23">
        <f t="shared" si="4"/>
        <v>0.15610625106000001</v>
      </c>
      <c r="O28" s="23">
        <v>0.62527600000000005</v>
      </c>
      <c r="P28" s="23">
        <f t="shared" si="0"/>
        <v>3.3253095999999926E-3</v>
      </c>
      <c r="Q28" s="23">
        <v>0.27051700000000001</v>
      </c>
      <c r="R28" s="23">
        <f t="shared" si="5"/>
        <v>0.13294980859999997</v>
      </c>
      <c r="S28" s="23">
        <v>1.1230199999999999</v>
      </c>
      <c r="T28" s="23">
        <f t="shared" si="6"/>
        <v>0.59179233199999992</v>
      </c>
    </row>
    <row r="29" spans="11:20" x14ac:dyDescent="0.25">
      <c r="K29" s="43">
        <v>6.3657407407407404E-3</v>
      </c>
      <c r="M29" s="23">
        <v>6.3393000000000005E-2</v>
      </c>
      <c r="N29" s="23">
        <f t="shared" si="4"/>
        <v>0.15434967190000001</v>
      </c>
      <c r="O29" s="23">
        <v>0.62480500000000005</v>
      </c>
      <c r="P29" s="23">
        <f t="shared" si="0"/>
        <v>3.0688030000000088E-3</v>
      </c>
      <c r="Q29" s="23">
        <v>0.27668300000000001</v>
      </c>
      <c r="R29" s="23">
        <f t="shared" si="5"/>
        <v>0.13871995140000001</v>
      </c>
      <c r="S29" s="23">
        <v>1.13815</v>
      </c>
      <c r="T29" s="23">
        <f t="shared" si="6"/>
        <v>0.60732478999999995</v>
      </c>
    </row>
    <row r="30" spans="11:20" x14ac:dyDescent="0.25">
      <c r="K30" s="43">
        <v>6.5393518518518517E-3</v>
      </c>
      <c r="M30" s="23">
        <v>6.5868300000000005E-2</v>
      </c>
      <c r="N30" s="23">
        <f t="shared" si="4"/>
        <v>0.15949408789000002</v>
      </c>
      <c r="O30" s="23">
        <v>0.62422599999999995</v>
      </c>
      <c r="P30" s="23">
        <f t="shared" si="0"/>
        <v>2.7534795999999417E-3</v>
      </c>
      <c r="Q30" s="23">
        <v>0.27379100000000001</v>
      </c>
      <c r="R30" s="23">
        <f t="shared" si="5"/>
        <v>0.13601361780000001</v>
      </c>
      <c r="S30" s="23">
        <v>1.13609</v>
      </c>
      <c r="T30" s="23">
        <f t="shared" si="6"/>
        <v>0.60520999399999986</v>
      </c>
    </row>
    <row r="31" spans="11:20" x14ac:dyDescent="0.25">
      <c r="K31" s="43">
        <v>6.7013888888888887E-3</v>
      </c>
      <c r="M31" s="23">
        <v>6.5683099999999994E-2</v>
      </c>
      <c r="N31" s="23">
        <f t="shared" si="4"/>
        <v>0.15910918672999999</v>
      </c>
      <c r="O31" s="23">
        <v>0.62265499999999996</v>
      </c>
      <c r="P31" s="23">
        <f t="shared" si="0"/>
        <v>1.8979129999999733E-3</v>
      </c>
      <c r="Q31" s="23">
        <v>0.27214100000000002</v>
      </c>
      <c r="R31" s="23">
        <f t="shared" si="5"/>
        <v>0.13446954780000001</v>
      </c>
      <c r="S31" s="23">
        <v>1.13174</v>
      </c>
      <c r="T31" s="23">
        <f t="shared" si="6"/>
        <v>0.6007442839999998</v>
      </c>
    </row>
    <row r="32" spans="11:20" x14ac:dyDescent="0.25">
      <c r="K32" s="43">
        <v>6.875E-3</v>
      </c>
      <c r="M32" s="23">
        <v>6.09981E-2</v>
      </c>
      <c r="N32" s="23">
        <f t="shared" si="4"/>
        <v>0.14937235123000001</v>
      </c>
      <c r="O32" s="23">
        <v>0.63000900000000004</v>
      </c>
      <c r="P32" s="23">
        <f t="shared" si="0"/>
        <v>5.9029013999999935E-3</v>
      </c>
      <c r="Q32" s="23">
        <v>0.268681</v>
      </c>
      <c r="R32" s="23">
        <f t="shared" si="5"/>
        <v>0.13123167979999997</v>
      </c>
      <c r="S32" s="23">
        <v>1.1405099999999999</v>
      </c>
      <c r="T32" s="23">
        <f t="shared" si="6"/>
        <v>0.60974756599999991</v>
      </c>
    </row>
    <row r="33" spans="11:20" x14ac:dyDescent="0.25">
      <c r="K33" s="43">
        <v>7.0486111111111105E-3</v>
      </c>
      <c r="M33" s="23">
        <v>6.2870899999999993E-2</v>
      </c>
      <c r="N33" s="23">
        <f t="shared" si="4"/>
        <v>0.15326459146999999</v>
      </c>
      <c r="O33" s="23">
        <v>0.63069500000000001</v>
      </c>
      <c r="P33" s="23">
        <f t="shared" si="0"/>
        <v>6.276496999999992E-3</v>
      </c>
      <c r="Q33" s="23">
        <v>0.26867600000000003</v>
      </c>
      <c r="R33" s="23">
        <f t="shared" si="5"/>
        <v>0.13122700080000002</v>
      </c>
      <c r="S33" s="23">
        <v>1.1241000000000001</v>
      </c>
      <c r="T33" s="23">
        <f t="shared" si="6"/>
        <v>0.59290106000000009</v>
      </c>
    </row>
    <row r="34" spans="11:20" x14ac:dyDescent="0.25">
      <c r="K34" s="43">
        <v>7.2222222222222228E-3</v>
      </c>
      <c r="M34" s="23">
        <v>5.95107E-2</v>
      </c>
      <c r="N34" s="23">
        <f t="shared" si="4"/>
        <v>0.14628108781000002</v>
      </c>
      <c r="O34" s="23">
        <v>0.63215299999999996</v>
      </c>
      <c r="P34" s="23">
        <f t="shared" si="0"/>
        <v>7.0705237999999504E-3</v>
      </c>
      <c r="Q34" s="23">
        <v>0.27781499999999998</v>
      </c>
      <c r="R34" s="23">
        <f t="shared" si="5"/>
        <v>0.13977927699999995</v>
      </c>
      <c r="S34" s="23">
        <v>1.1451800000000001</v>
      </c>
      <c r="T34" s="23">
        <f t="shared" si="6"/>
        <v>0.61454178800000003</v>
      </c>
    </row>
    <row r="35" spans="11:20" x14ac:dyDescent="0.25">
      <c r="K35" s="43">
        <v>7.3958333333333341E-3</v>
      </c>
      <c r="M35" s="23">
        <v>5.9674600000000001E-2</v>
      </c>
      <c r="N35" s="23">
        <f t="shared" si="4"/>
        <v>0.14662172118</v>
      </c>
      <c r="O35" s="23">
        <v>0.63148000000000004</v>
      </c>
      <c r="P35" s="23">
        <f t="shared" si="0"/>
        <v>6.7040079999999835E-3</v>
      </c>
      <c r="Q35" s="23">
        <v>0.25994400000000001</v>
      </c>
      <c r="R35" s="23">
        <f t="shared" si="5"/>
        <v>0.12305559520000001</v>
      </c>
      <c r="S35" s="23">
        <v>1.1201000000000001</v>
      </c>
      <c r="T35" s="23">
        <f t="shared" si="6"/>
        <v>0.58879465999999991</v>
      </c>
    </row>
    <row r="36" spans="11:20" x14ac:dyDescent="0.25">
      <c r="K36" s="43">
        <v>7.5694444444444446E-3</v>
      </c>
      <c r="M36" s="23">
        <v>6.3025300000000006E-2</v>
      </c>
      <c r="N36" s="23">
        <f t="shared" si="4"/>
        <v>0.15358548099000002</v>
      </c>
      <c r="O36" s="23">
        <v>0.63350300000000004</v>
      </c>
      <c r="P36" s="23">
        <f t="shared" si="0"/>
        <v>7.8057337999999921E-3</v>
      </c>
      <c r="Q36" s="23">
        <v>0.26927299999999998</v>
      </c>
      <c r="R36" s="23">
        <f t="shared" si="5"/>
        <v>0.1317856734</v>
      </c>
      <c r="S36" s="23">
        <v>1.1346700000000001</v>
      </c>
      <c r="T36" s="23">
        <f t="shared" si="6"/>
        <v>0.60375222199999989</v>
      </c>
    </row>
    <row r="37" spans="11:20" x14ac:dyDescent="0.25">
      <c r="K37" s="43">
        <v>7.743055555555556E-3</v>
      </c>
      <c r="M37" s="23">
        <v>5.5510499999999997E-2</v>
      </c>
      <c r="N37" s="23">
        <f t="shared" si="4"/>
        <v>0.13796747214999999</v>
      </c>
      <c r="O37" s="23">
        <v>0.63830100000000001</v>
      </c>
      <c r="P37" s="23">
        <f t="shared" si="0"/>
        <v>1.0418724599999984E-2</v>
      </c>
      <c r="Q37" s="23">
        <v>0.28224900000000003</v>
      </c>
      <c r="R37" s="23">
        <f t="shared" si="5"/>
        <v>0.1439286142</v>
      </c>
      <c r="S37" s="23">
        <v>1.1436900000000001</v>
      </c>
      <c r="T37" s="23">
        <f t="shared" si="6"/>
        <v>0.61301215400000009</v>
      </c>
    </row>
    <row r="38" spans="11:20" x14ac:dyDescent="0.25">
      <c r="K38" s="43">
        <v>7.9166666666666673E-3</v>
      </c>
      <c r="M38" s="23">
        <v>6.0494300000000001E-2</v>
      </c>
      <c r="N38" s="23">
        <f t="shared" si="4"/>
        <v>0.14832530369000002</v>
      </c>
      <c r="O38" s="23">
        <v>0.631104</v>
      </c>
      <c r="P38" s="23">
        <f t="shared" si="0"/>
        <v>6.4992383999999959E-3</v>
      </c>
      <c r="Q38" s="23">
        <v>0.28085900000000003</v>
      </c>
      <c r="R38" s="23">
        <f t="shared" si="5"/>
        <v>0.14262785219999999</v>
      </c>
      <c r="S38" s="23">
        <v>1.1392</v>
      </c>
      <c r="T38" s="23">
        <f t="shared" si="6"/>
        <v>0.60840271999999984</v>
      </c>
    </row>
    <row r="39" spans="11:20" x14ac:dyDescent="0.25">
      <c r="K39" s="43">
        <v>8.0902777777777778E-3</v>
      </c>
      <c r="M39" s="23">
        <v>5.5168399999999999E-2</v>
      </c>
      <c r="N39" s="23">
        <f t="shared" si="4"/>
        <v>0.13725648572000002</v>
      </c>
      <c r="O39" s="23">
        <v>0.63885199999999998</v>
      </c>
      <c r="P39" s="23">
        <f t="shared" si="0"/>
        <v>1.0718799199999962E-2</v>
      </c>
      <c r="Q39" s="23">
        <v>0.26801199999999997</v>
      </c>
      <c r="R39" s="23">
        <f t="shared" si="5"/>
        <v>0.13060562959999997</v>
      </c>
      <c r="S39" s="23">
        <v>1.1279399999999999</v>
      </c>
      <c r="T39" s="23">
        <f t="shared" si="6"/>
        <v>0.59684320399999991</v>
      </c>
    </row>
    <row r="40" spans="11:20" x14ac:dyDescent="0.25">
      <c r="K40" s="43">
        <v>8.2638888888888883E-3</v>
      </c>
      <c r="M40" s="23">
        <v>5.9986900000000003E-2</v>
      </c>
      <c r="N40" s="23">
        <f t="shared" si="4"/>
        <v>0.14727077427000002</v>
      </c>
      <c r="O40" s="23">
        <v>0.64604300000000003</v>
      </c>
      <c r="P40" s="23">
        <f t="shared" si="0"/>
        <v>1.4635017799999983E-2</v>
      </c>
      <c r="Q40" s="23">
        <v>0.27623300000000001</v>
      </c>
      <c r="R40" s="23">
        <f t="shared" si="5"/>
        <v>0.13829884140000001</v>
      </c>
      <c r="S40" s="23">
        <v>1.1333800000000001</v>
      </c>
      <c r="T40" s="23">
        <f t="shared" si="6"/>
        <v>0.60242790800000001</v>
      </c>
    </row>
    <row r="41" spans="11:20" x14ac:dyDescent="0.25">
      <c r="K41" s="43">
        <v>8.4490740740740741E-3</v>
      </c>
      <c r="M41" s="23">
        <v>5.7858899999999998E-2</v>
      </c>
      <c r="N41" s="23">
        <f t="shared" si="4"/>
        <v>0.14284815187</v>
      </c>
      <c r="O41" s="23">
        <v>0.638073</v>
      </c>
      <c r="P41" s="23">
        <f t="shared" si="0"/>
        <v>1.0294555799999994E-2</v>
      </c>
      <c r="Q41" s="23">
        <v>0.27108300000000002</v>
      </c>
      <c r="R41" s="23">
        <f t="shared" si="5"/>
        <v>0.13347947140000002</v>
      </c>
      <c r="S41" s="23">
        <v>1.13087</v>
      </c>
      <c r="T41" s="23">
        <f t="shared" si="6"/>
        <v>0.599851142</v>
      </c>
    </row>
    <row r="42" spans="11:20" x14ac:dyDescent="0.25">
      <c r="K42" s="43">
        <v>8.6226851851851846E-3</v>
      </c>
      <c r="M42" s="23">
        <v>5.6130199999999998E-2</v>
      </c>
      <c r="N42" s="23">
        <f t="shared" si="4"/>
        <v>0.13925539466</v>
      </c>
      <c r="O42" s="23">
        <v>0.64431400000000005</v>
      </c>
      <c r="P42" s="23">
        <f t="shared" si="0"/>
        <v>1.3693404399999998E-2</v>
      </c>
      <c r="Q42" s="23">
        <v>0.25999100000000003</v>
      </c>
      <c r="R42" s="23">
        <f t="shared" si="5"/>
        <v>0.12309957780000003</v>
      </c>
      <c r="S42" s="23">
        <v>1.1143400000000001</v>
      </c>
      <c r="T42" s="23">
        <f t="shared" si="6"/>
        <v>0.58288144399999997</v>
      </c>
    </row>
    <row r="43" spans="11:20" x14ac:dyDescent="0.25">
      <c r="K43" s="43">
        <v>8.7962962962962968E-3</v>
      </c>
      <c r="M43" s="23">
        <v>6.1119E-2</v>
      </c>
      <c r="N43" s="23">
        <f t="shared" si="4"/>
        <v>0.14962361770000002</v>
      </c>
      <c r="O43" s="23">
        <v>0.64149500000000004</v>
      </c>
      <c r="P43" s="23">
        <f t="shared" si="0"/>
        <v>1.2158176999999992E-2</v>
      </c>
      <c r="Q43" s="23">
        <v>0.26738299999999998</v>
      </c>
      <c r="R43" s="23">
        <f t="shared" si="5"/>
        <v>0.13001701139999997</v>
      </c>
      <c r="S43" s="23">
        <v>1.12514</v>
      </c>
      <c r="T43" s="23">
        <f t="shared" si="6"/>
        <v>0.59396872399999989</v>
      </c>
    </row>
    <row r="44" spans="11:20" x14ac:dyDescent="0.25">
      <c r="K44" s="43">
        <v>8.9699074074074073E-3</v>
      </c>
      <c r="M44" s="23">
        <v>6.0568200000000003E-2</v>
      </c>
      <c r="N44" s="23">
        <f t="shared" si="4"/>
        <v>0.14847889006000001</v>
      </c>
      <c r="O44" s="23">
        <v>0.64094399999999996</v>
      </c>
      <c r="P44" s="23">
        <f t="shared" si="0"/>
        <v>1.1858102399999959E-2</v>
      </c>
      <c r="Q44" s="23">
        <v>0.27043699999999998</v>
      </c>
      <c r="R44" s="23">
        <f t="shared" si="5"/>
        <v>0.13287494459999996</v>
      </c>
      <c r="S44" s="23">
        <v>1.12113</v>
      </c>
      <c r="T44" s="23">
        <f t="shared" si="6"/>
        <v>0.58985205799999985</v>
      </c>
    </row>
    <row r="45" spans="11:20" x14ac:dyDescent="0.25">
      <c r="K45" s="43">
        <v>9.1435185185185178E-3</v>
      </c>
      <c r="M45" s="23">
        <v>6.1026700000000003E-2</v>
      </c>
      <c r="N45" s="23">
        <f t="shared" si="4"/>
        <v>0.14943179061000003</v>
      </c>
      <c r="O45" s="23">
        <v>0.64729999999999999</v>
      </c>
      <c r="P45" s="23">
        <f t="shared" si="0"/>
        <v>1.5319579999999999E-2</v>
      </c>
      <c r="Q45" s="23">
        <v>0.27423900000000001</v>
      </c>
      <c r="R45" s="23">
        <f t="shared" si="5"/>
        <v>0.13643285619999998</v>
      </c>
      <c r="S45" s="23">
        <v>1.1297900000000001</v>
      </c>
      <c r="T45" s="23">
        <f t="shared" si="6"/>
        <v>0.59874241400000006</v>
      </c>
    </row>
    <row r="46" spans="11:20" x14ac:dyDescent="0.25">
      <c r="K46" s="43">
        <v>9.3171296296296283E-3</v>
      </c>
      <c r="M46" s="23">
        <v>5.6149200000000003E-2</v>
      </c>
      <c r="N46" s="23">
        <f t="shared" si="4"/>
        <v>0.13929488236000001</v>
      </c>
      <c r="O46" s="23">
        <v>0.637073</v>
      </c>
      <c r="P46" s="23">
        <f t="shared" si="0"/>
        <v>9.7499557999999875E-3</v>
      </c>
      <c r="Q46" s="23">
        <v>0.26507900000000001</v>
      </c>
      <c r="R46" s="23">
        <f t="shared" si="5"/>
        <v>0.1278609282</v>
      </c>
      <c r="S46" s="23">
        <v>1.11717</v>
      </c>
      <c r="T46" s="23">
        <f t="shared" si="6"/>
        <v>0.58578672199999982</v>
      </c>
    </row>
    <row r="47" spans="11:20" x14ac:dyDescent="0.25">
      <c r="K47" s="43">
        <v>9.479166666666667E-3</v>
      </c>
      <c r="M47" s="23">
        <v>5.7719199999999998E-2</v>
      </c>
      <c r="N47" s="23">
        <f t="shared" si="4"/>
        <v>0.14255781336000001</v>
      </c>
      <c r="O47" s="23">
        <v>0.64504499999999998</v>
      </c>
      <c r="P47" s="23">
        <f t="shared" si="0"/>
        <v>1.4091506999999948E-2</v>
      </c>
      <c r="Q47" s="23">
        <v>0.26850800000000002</v>
      </c>
      <c r="R47" s="23">
        <f t="shared" si="5"/>
        <v>0.13106978640000003</v>
      </c>
      <c r="S47" s="23">
        <v>1.1267199999999999</v>
      </c>
      <c r="T47" s="23">
        <f t="shared" si="6"/>
        <v>0.59559075199999978</v>
      </c>
    </row>
    <row r="48" spans="11:20" x14ac:dyDescent="0.25">
      <c r="K48" s="43">
        <v>9.6527777777777775E-3</v>
      </c>
      <c r="M48" s="23">
        <v>5.3876500000000001E-2</v>
      </c>
      <c r="N48" s="23">
        <f t="shared" si="4"/>
        <v>0.13457152995000002</v>
      </c>
      <c r="O48" s="23">
        <v>0.64322500000000005</v>
      </c>
      <c r="P48" s="23">
        <f t="shared" si="0"/>
        <v>1.3100335000000018E-2</v>
      </c>
      <c r="Q48" s="23">
        <v>0.25570599999999999</v>
      </c>
      <c r="R48" s="23">
        <f t="shared" si="5"/>
        <v>0.11908967479999999</v>
      </c>
      <c r="S48" s="23">
        <v>1.1188800000000001</v>
      </c>
      <c r="T48" s="23">
        <f t="shared" si="6"/>
        <v>0.58754220800000001</v>
      </c>
    </row>
    <row r="49" spans="11:20" x14ac:dyDescent="0.25">
      <c r="K49" s="43">
        <v>9.8263888888888897E-3</v>
      </c>
      <c r="M49" s="23">
        <v>5.8761300000000002E-2</v>
      </c>
      <c r="N49" s="23">
        <f t="shared" si="4"/>
        <v>0.14472360979000001</v>
      </c>
      <c r="O49" s="23">
        <v>0.64763700000000002</v>
      </c>
      <c r="P49" s="23">
        <f t="shared" si="0"/>
        <v>1.5503110200000003E-2</v>
      </c>
      <c r="Q49" s="23">
        <v>0.26639099999999999</v>
      </c>
      <c r="R49" s="23">
        <f t="shared" si="5"/>
        <v>0.12908869779999999</v>
      </c>
      <c r="S49" s="23">
        <v>1.11934</v>
      </c>
      <c r="T49" s="23">
        <f t="shared" si="6"/>
        <v>0.5880144439999998</v>
      </c>
    </row>
    <row r="50" spans="11:20" x14ac:dyDescent="0.25">
      <c r="K50" s="43">
        <v>0.01</v>
      </c>
      <c r="M50" s="23">
        <v>5.6655700000000003E-2</v>
      </c>
      <c r="N50" s="23">
        <f t="shared" si="4"/>
        <v>0.14034754131000002</v>
      </c>
      <c r="O50" s="23">
        <v>0.64086900000000002</v>
      </c>
      <c r="P50" s="23">
        <f t="shared" si="0"/>
        <v>1.1817257400000003E-2</v>
      </c>
      <c r="Q50" s="23">
        <v>0.26965899999999998</v>
      </c>
      <c r="R50" s="23">
        <f t="shared" si="5"/>
        <v>0.13214689219999995</v>
      </c>
      <c r="S50" s="23">
        <v>1.12591</v>
      </c>
      <c r="T50" s="23">
        <f t="shared" si="6"/>
        <v>0.59475920599999987</v>
      </c>
    </row>
    <row r="51" spans="11:20" x14ac:dyDescent="0.25">
      <c r="K51" s="43">
        <v>1.0173611111111111E-2</v>
      </c>
      <c r="M51" s="23">
        <v>5.8136500000000001E-2</v>
      </c>
      <c r="N51" s="23">
        <f t="shared" si="4"/>
        <v>0.14342508795</v>
      </c>
      <c r="O51" s="23">
        <v>0.64970799999999995</v>
      </c>
      <c r="P51" s="23">
        <f t="shared" si="0"/>
        <v>1.6630976799999975E-2</v>
      </c>
      <c r="Q51" s="23">
        <v>0.26227</v>
      </c>
      <c r="R51" s="23">
        <f t="shared" si="5"/>
        <v>0.12523226599999998</v>
      </c>
      <c r="S51" s="23">
        <v>1.1149100000000001</v>
      </c>
      <c r="T51" s="23">
        <f t="shared" si="6"/>
        <v>0.58346660599999989</v>
      </c>
    </row>
    <row r="52" spans="11:20" x14ac:dyDescent="0.25">
      <c r="K52" s="43">
        <v>1.0347222222222223E-2</v>
      </c>
      <c r="M52" s="23">
        <v>5.5168200000000001E-2</v>
      </c>
      <c r="N52" s="23">
        <f t="shared" si="4"/>
        <v>0.13725607006000001</v>
      </c>
      <c r="O52" s="23">
        <v>0.65138300000000005</v>
      </c>
      <c r="P52" s="23">
        <f t="shared" si="0"/>
        <v>1.7543181800000029E-2</v>
      </c>
      <c r="Q52" s="23">
        <v>0.26706099999999999</v>
      </c>
      <c r="R52" s="23">
        <f t="shared" si="5"/>
        <v>0.12971568379999998</v>
      </c>
      <c r="S52" s="23">
        <v>1.12629</v>
      </c>
      <c r="T52" s="23">
        <f t="shared" si="6"/>
        <v>0.59514931399999982</v>
      </c>
    </row>
    <row r="53" spans="11:20" x14ac:dyDescent="0.25">
      <c r="K53" s="43">
        <v>1.0520833333333333E-2</v>
      </c>
      <c r="M53" s="23">
        <v>6.23289E-2</v>
      </c>
      <c r="N53" s="23">
        <f t="shared" si="4"/>
        <v>0.15213815287000002</v>
      </c>
      <c r="O53" s="23">
        <v>0.64349999999999996</v>
      </c>
      <c r="P53" s="23">
        <f t="shared" si="0"/>
        <v>1.3250099999999987E-2</v>
      </c>
      <c r="Q53" s="23">
        <v>0.26967200000000002</v>
      </c>
      <c r="R53" s="23">
        <f t="shared" si="5"/>
        <v>0.13215905759999999</v>
      </c>
      <c r="S53" s="23">
        <v>1.1303300000000001</v>
      </c>
      <c r="T53" s="23">
        <f t="shared" si="6"/>
        <v>0.59929677799999992</v>
      </c>
    </row>
    <row r="54" spans="11:20" x14ac:dyDescent="0.25">
      <c r="K54" s="43">
        <v>1.0694444444444444E-2</v>
      </c>
      <c r="M54" s="23">
        <v>5.79946E-2</v>
      </c>
      <c r="N54" s="23">
        <f t="shared" si="4"/>
        <v>0.14313017718000001</v>
      </c>
      <c r="O54" s="23">
        <v>0.64640500000000001</v>
      </c>
      <c r="P54" s="23">
        <f t="shared" si="0"/>
        <v>1.4832163000000009E-2</v>
      </c>
      <c r="Q54" s="23">
        <v>0.27569399999999999</v>
      </c>
      <c r="R54" s="23">
        <f t="shared" si="5"/>
        <v>0.13779444519999998</v>
      </c>
      <c r="S54" s="23">
        <v>1.13523</v>
      </c>
      <c r="T54" s="23">
        <f t="shared" si="6"/>
        <v>0.60432711799999994</v>
      </c>
    </row>
    <row r="55" spans="11:20" x14ac:dyDescent="0.25">
      <c r="K55" s="43">
        <v>1.087962962962963E-2</v>
      </c>
      <c r="M55" s="23">
        <v>5.9647199999999997E-2</v>
      </c>
      <c r="N55" s="23">
        <f t="shared" si="4"/>
        <v>0.14656477575999999</v>
      </c>
      <c r="O55" s="23">
        <v>0.647281</v>
      </c>
      <c r="P55" s="23">
        <f t="shared" si="0"/>
        <v>1.53092326E-2</v>
      </c>
      <c r="Q55" s="23">
        <v>0.26922699999999999</v>
      </c>
      <c r="R55" s="23">
        <f t="shared" si="5"/>
        <v>0.1317426266</v>
      </c>
      <c r="S55" s="23">
        <v>1.1318900000000001</v>
      </c>
      <c r="T55" s="23">
        <f t="shared" si="6"/>
        <v>0.60089827400000007</v>
      </c>
    </row>
    <row r="56" spans="11:20" x14ac:dyDescent="0.25">
      <c r="K56" s="43">
        <v>1.105324074074074E-2</v>
      </c>
      <c r="M56" s="23">
        <v>5.9609799999999998E-2</v>
      </c>
      <c r="N56" s="23">
        <f t="shared" si="4"/>
        <v>0.14648704734000001</v>
      </c>
      <c r="O56" s="23">
        <v>0.65648799999999996</v>
      </c>
      <c r="P56" s="23">
        <f t="shared" si="0"/>
        <v>2.0323364799999966E-2</v>
      </c>
      <c r="Q56" s="23">
        <v>0.26474300000000001</v>
      </c>
      <c r="R56" s="23">
        <f t="shared" si="5"/>
        <v>0.12754649939999999</v>
      </c>
      <c r="S56" s="23">
        <v>1.1252200000000001</v>
      </c>
      <c r="T56" s="23">
        <f t="shared" si="6"/>
        <v>0.59405085199999996</v>
      </c>
    </row>
    <row r="57" spans="11:20" x14ac:dyDescent="0.25">
      <c r="K57" s="43">
        <v>1.1226851851851854E-2</v>
      </c>
      <c r="M57" s="23">
        <v>5.4518299999999999E-2</v>
      </c>
      <c r="N57" s="23">
        <f t="shared" si="4"/>
        <v>0.13590538289000001</v>
      </c>
      <c r="O57" s="23">
        <v>0.65017400000000003</v>
      </c>
      <c r="P57" s="23">
        <f t="shared" si="0"/>
        <v>1.6884760399999976E-2</v>
      </c>
      <c r="Q57" s="23">
        <v>0.26403199999999999</v>
      </c>
      <c r="R57" s="23">
        <f t="shared" si="5"/>
        <v>0.12688114559999997</v>
      </c>
      <c r="S57" s="23">
        <v>1.1183399999999999</v>
      </c>
      <c r="T57" s="23">
        <f t="shared" si="6"/>
        <v>0.5869878439999997</v>
      </c>
    </row>
    <row r="58" spans="11:20" x14ac:dyDescent="0.25">
      <c r="K58" s="43">
        <v>1.1388888888888888E-2</v>
      </c>
      <c r="M58" s="23">
        <v>5.5187399999999998E-2</v>
      </c>
      <c r="N58" s="23">
        <f t="shared" si="4"/>
        <v>0.13729597341999999</v>
      </c>
      <c r="O58" s="23">
        <v>0.65149900000000005</v>
      </c>
      <c r="P58" s="23">
        <f t="shared" si="0"/>
        <v>1.7606355399999996E-2</v>
      </c>
      <c r="Q58" s="23">
        <v>0.27232600000000001</v>
      </c>
      <c r="R58" s="23">
        <f t="shared" si="5"/>
        <v>0.1346426708</v>
      </c>
      <c r="S58" s="23">
        <v>1.1330800000000001</v>
      </c>
      <c r="T58" s="23">
        <f t="shared" si="6"/>
        <v>0.60211992799999992</v>
      </c>
    </row>
    <row r="59" spans="11:20" x14ac:dyDescent="0.25">
      <c r="K59" s="43">
        <v>1.1574074074074075E-2</v>
      </c>
      <c r="M59" s="23">
        <v>6.1738000000000001E-2</v>
      </c>
      <c r="N59" s="23">
        <f t="shared" si="4"/>
        <v>0.1509100854</v>
      </c>
      <c r="O59" s="23">
        <v>0.65779900000000002</v>
      </c>
      <c r="P59" s="23">
        <f t="shared" si="0"/>
        <v>2.1037335399999968E-2</v>
      </c>
      <c r="Q59" s="23">
        <v>0.26608999999999999</v>
      </c>
      <c r="R59" s="23">
        <f t="shared" si="5"/>
        <v>0.12880702199999999</v>
      </c>
      <c r="S59" s="23">
        <v>1.1287100000000001</v>
      </c>
      <c r="T59" s="23">
        <f t="shared" si="6"/>
        <v>0.59763368600000011</v>
      </c>
    </row>
    <row r="60" spans="11:20" x14ac:dyDescent="0.25">
      <c r="K60" s="43">
        <v>1.1747685185185186E-2</v>
      </c>
      <c r="M60" s="23">
        <v>5.5723399999999999E-2</v>
      </c>
      <c r="N60" s="23">
        <f t="shared" si="4"/>
        <v>0.13840994222</v>
      </c>
      <c r="O60" s="23">
        <v>0.65556599999999998</v>
      </c>
      <c r="P60" s="23">
        <f t="shared" si="0"/>
        <v>1.9821243599999983E-2</v>
      </c>
      <c r="Q60" s="23">
        <v>0.262901</v>
      </c>
      <c r="R60" s="23">
        <f t="shared" si="5"/>
        <v>0.12582275579999999</v>
      </c>
      <c r="S60" s="23">
        <v>1.11324</v>
      </c>
      <c r="T60" s="23">
        <f t="shared" si="6"/>
        <v>0.58175218399999984</v>
      </c>
    </row>
    <row r="61" spans="11:20" x14ac:dyDescent="0.25">
      <c r="K61" s="43">
        <v>1.1921296296296298E-2</v>
      </c>
      <c r="M61" s="23">
        <v>5.5283800000000001E-2</v>
      </c>
      <c r="N61" s="23">
        <f t="shared" si="4"/>
        <v>0.13749632153999999</v>
      </c>
      <c r="O61" s="23">
        <v>0.65826899999999999</v>
      </c>
      <c r="P61" s="23">
        <f t="shared" si="0"/>
        <v>2.1293297399999966E-2</v>
      </c>
      <c r="Q61" s="23">
        <v>0.25695600000000002</v>
      </c>
      <c r="R61" s="23">
        <f t="shared" si="5"/>
        <v>0.12025942480000001</v>
      </c>
      <c r="S61" s="23">
        <v>1.1032999999999999</v>
      </c>
      <c r="T61" s="23">
        <f t="shared" si="6"/>
        <v>0.57154777999999984</v>
      </c>
    </row>
    <row r="62" spans="11:20" x14ac:dyDescent="0.25">
      <c r="K62" s="43">
        <v>1.2083333333333333E-2</v>
      </c>
      <c r="M62" s="23">
        <v>5.6052600000000001E-2</v>
      </c>
      <c r="N62" s="23">
        <f t="shared" si="4"/>
        <v>0.13909411858000001</v>
      </c>
      <c r="O62" s="23">
        <v>0.66141899999999998</v>
      </c>
      <c r="P62" s="23">
        <f t="shared" si="0"/>
        <v>2.3008787399999953E-2</v>
      </c>
      <c r="Q62" s="23">
        <v>0.25533800000000001</v>
      </c>
      <c r="R62" s="23">
        <f t="shared" si="5"/>
        <v>0.1187453004</v>
      </c>
      <c r="S62" s="23">
        <v>1.1068899999999999</v>
      </c>
      <c r="T62" s="23">
        <f t="shared" si="6"/>
        <v>0.57523327399999979</v>
      </c>
    </row>
    <row r="63" spans="11:20" x14ac:dyDescent="0.25">
      <c r="K63" s="43">
        <v>1.2256944444444444E-2</v>
      </c>
      <c r="M63" s="23">
        <v>5.3897399999999998E-2</v>
      </c>
      <c r="N63" s="23">
        <f t="shared" si="4"/>
        <v>0.13461496642000001</v>
      </c>
      <c r="O63" s="23">
        <v>0.65994699999999995</v>
      </c>
      <c r="P63" s="23">
        <f t="shared" si="0"/>
        <v>2.2207136199999977E-2</v>
      </c>
      <c r="Q63" s="23">
        <v>0.27085599999999999</v>
      </c>
      <c r="R63" s="23">
        <f t="shared" si="5"/>
        <v>0.13326704479999998</v>
      </c>
      <c r="S63" s="23">
        <v>1.1287400000000001</v>
      </c>
      <c r="T63" s="23">
        <f t="shared" si="6"/>
        <v>0.59766448399999994</v>
      </c>
    </row>
    <row r="64" spans="11:20" x14ac:dyDescent="0.25">
      <c r="K64" s="43">
        <v>1.2430555555555554E-2</v>
      </c>
      <c r="M64" s="23">
        <v>5.5006899999999997E-2</v>
      </c>
      <c r="N64" s="23">
        <f t="shared" si="4"/>
        <v>0.13692084027000001</v>
      </c>
      <c r="O64" s="23">
        <v>0.658551</v>
      </c>
      <c r="P64" s="23">
        <f t="shared" si="0"/>
        <v>2.1446874599999999E-2</v>
      </c>
      <c r="Q64" s="23">
        <v>0.26972600000000002</v>
      </c>
      <c r="R64" s="23">
        <f t="shared" si="5"/>
        <v>0.13220959080000003</v>
      </c>
      <c r="S64" s="23">
        <v>1.1302099999999999</v>
      </c>
      <c r="T64" s="23">
        <f t="shared" si="6"/>
        <v>0.59917358599999992</v>
      </c>
    </row>
    <row r="65" spans="11:20" x14ac:dyDescent="0.25">
      <c r="K65" s="43">
        <v>1.2604166666666666E-2</v>
      </c>
      <c r="M65" s="23">
        <v>5.5371799999999999E-2</v>
      </c>
      <c r="N65" s="23">
        <f t="shared" si="4"/>
        <v>0.13767921193999999</v>
      </c>
      <c r="O65" s="23">
        <v>0.66141499999999998</v>
      </c>
      <c r="P65" s="23">
        <f t="shared" si="0"/>
        <v>2.3006608999999956E-2</v>
      </c>
      <c r="Q65" s="23">
        <v>0.25904199999999999</v>
      </c>
      <c r="R65" s="23">
        <f t="shared" si="5"/>
        <v>0.12221150359999999</v>
      </c>
      <c r="S65" s="23">
        <v>1.10703</v>
      </c>
      <c r="T65" s="23">
        <f t="shared" si="6"/>
        <v>0.57537699799999997</v>
      </c>
    </row>
    <row r="66" spans="11:20" x14ac:dyDescent="0.25">
      <c r="K66" s="43">
        <v>1.2777777777777777E-2</v>
      </c>
      <c r="M66" s="23">
        <v>5.5550299999999997E-2</v>
      </c>
      <c r="N66" s="23">
        <f t="shared" si="4"/>
        <v>0.13805018849</v>
      </c>
      <c r="O66" s="23">
        <v>0.66025</v>
      </c>
      <c r="P66" s="23">
        <f t="shared" ref="P66:P129" si="7">0.5446*O66-0.3372</f>
        <v>2.237214999999998E-2</v>
      </c>
      <c r="Q66" s="23">
        <v>0.26453700000000002</v>
      </c>
      <c r="R66" s="23">
        <f t="shared" si="5"/>
        <v>0.12735372460000002</v>
      </c>
      <c r="S66" s="23">
        <v>1.1301600000000001</v>
      </c>
      <c r="T66" s="23">
        <f t="shared" si="6"/>
        <v>0.59912225599999991</v>
      </c>
    </row>
    <row r="67" spans="11:20" x14ac:dyDescent="0.25">
      <c r="K67" s="43">
        <v>1.2951388888888887E-2</v>
      </c>
      <c r="M67" s="23">
        <v>5.3205799999999998E-2</v>
      </c>
      <c r="N67" s="23">
        <f t="shared" ref="N67:N130" si="8">2.0783*M67+0.0226</f>
        <v>0.13317761414000001</v>
      </c>
      <c r="O67" s="23">
        <v>0.65966800000000003</v>
      </c>
      <c r="P67" s="23">
        <f t="shared" si="7"/>
        <v>2.2055192800000012E-2</v>
      </c>
      <c r="Q67" s="23">
        <v>0.25322600000000001</v>
      </c>
      <c r="R67" s="23">
        <f t="shared" ref="R67:R130" si="9">0.9358*Q67-0.1202</f>
        <v>0.1167688908</v>
      </c>
      <c r="S67" s="23">
        <v>1.1053900000000001</v>
      </c>
      <c r="T67" s="23">
        <f t="shared" ref="T67:T130" si="10">1.0266*S67-0.5611</f>
        <v>0.57369337399999998</v>
      </c>
    </row>
    <row r="68" spans="11:20" x14ac:dyDescent="0.25">
      <c r="K68" s="43">
        <v>1.3125E-2</v>
      </c>
      <c r="M68" s="23">
        <v>5.4597699999999999E-2</v>
      </c>
      <c r="N68" s="23">
        <f t="shared" si="8"/>
        <v>0.13607039991</v>
      </c>
      <c r="O68" s="23">
        <v>0.66375799999999996</v>
      </c>
      <c r="P68" s="23">
        <f t="shared" si="7"/>
        <v>2.428260679999994E-2</v>
      </c>
      <c r="Q68" s="23">
        <v>0.25709399999999999</v>
      </c>
      <c r="R68" s="23">
        <f t="shared" si="9"/>
        <v>0.12038856519999999</v>
      </c>
      <c r="S68" s="23">
        <v>1.1107899999999999</v>
      </c>
      <c r="T68" s="23">
        <f t="shared" si="10"/>
        <v>0.57923701399999994</v>
      </c>
    </row>
    <row r="69" spans="11:20" x14ac:dyDescent="0.25">
      <c r="K69" s="43">
        <v>1.329861111111111E-2</v>
      </c>
      <c r="M69" s="23">
        <v>5.7038600000000002E-2</v>
      </c>
      <c r="N69" s="23">
        <f t="shared" si="8"/>
        <v>0.14114332238000002</v>
      </c>
      <c r="O69" s="23">
        <v>0.65724400000000005</v>
      </c>
      <c r="P69" s="23">
        <f t="shared" si="7"/>
        <v>2.0735082399999993E-2</v>
      </c>
      <c r="Q69" s="23">
        <v>0.273505</v>
      </c>
      <c r="R69" s="23">
        <f t="shared" si="9"/>
        <v>0.13574597899999999</v>
      </c>
      <c r="S69" s="23">
        <v>1.12992</v>
      </c>
      <c r="T69" s="23">
        <f t="shared" si="10"/>
        <v>0.59887587199999992</v>
      </c>
    </row>
    <row r="70" spans="11:20" x14ac:dyDescent="0.25">
      <c r="K70" s="43">
        <v>1.3483796296296298E-2</v>
      </c>
      <c r="M70" s="23">
        <v>5.4822799999999998E-2</v>
      </c>
      <c r="N70" s="23">
        <f t="shared" si="8"/>
        <v>0.13653822524000001</v>
      </c>
      <c r="O70" s="23">
        <v>0.66733900000000002</v>
      </c>
      <c r="P70" s="23">
        <f t="shared" si="7"/>
        <v>2.6232819399999996E-2</v>
      </c>
      <c r="Q70" s="23">
        <v>0.28302699999999997</v>
      </c>
      <c r="R70" s="23">
        <f t="shared" si="9"/>
        <v>0.14465666659999996</v>
      </c>
      <c r="S70" s="23">
        <v>1.1546799999999999</v>
      </c>
      <c r="T70" s="23">
        <f t="shared" si="10"/>
        <v>0.62429448799999976</v>
      </c>
    </row>
    <row r="71" spans="11:20" x14ac:dyDescent="0.25">
      <c r="K71" s="43">
        <v>1.3657407407407408E-2</v>
      </c>
      <c r="M71" s="23">
        <v>5.54107E-2</v>
      </c>
      <c r="N71" s="23">
        <f t="shared" si="8"/>
        <v>0.13776005781</v>
      </c>
      <c r="O71" s="23">
        <v>0.66522099999999995</v>
      </c>
      <c r="P71" s="23">
        <f t="shared" si="7"/>
        <v>2.5079356599999936E-2</v>
      </c>
      <c r="Q71" s="23">
        <v>0.26302500000000001</v>
      </c>
      <c r="R71" s="23">
        <f t="shared" si="9"/>
        <v>0.12593879499999999</v>
      </c>
      <c r="S71" s="23">
        <v>1.1168899999999999</v>
      </c>
      <c r="T71" s="23">
        <f t="shared" si="10"/>
        <v>0.5854992739999999</v>
      </c>
    </row>
    <row r="72" spans="11:20" x14ac:dyDescent="0.25">
      <c r="K72" s="43">
        <v>1.383101851851852E-2</v>
      </c>
      <c r="M72" s="23">
        <v>5.34858E-2</v>
      </c>
      <c r="N72" s="23">
        <f t="shared" si="8"/>
        <v>0.13375953813999999</v>
      </c>
      <c r="O72" s="23">
        <v>0.67414799999999997</v>
      </c>
      <c r="P72" s="23">
        <f t="shared" si="7"/>
        <v>2.9941000799999951E-2</v>
      </c>
      <c r="Q72" s="23">
        <v>0.26841100000000001</v>
      </c>
      <c r="R72" s="23">
        <f t="shared" si="9"/>
        <v>0.13097901380000002</v>
      </c>
      <c r="S72" s="23">
        <v>1.13059</v>
      </c>
      <c r="T72" s="23">
        <f t="shared" si="10"/>
        <v>0.59956369399999987</v>
      </c>
    </row>
    <row r="73" spans="11:20" x14ac:dyDescent="0.25">
      <c r="K73" s="43">
        <v>1.4004629629629631E-2</v>
      </c>
      <c r="M73" s="23">
        <v>5.2039599999999998E-2</v>
      </c>
      <c r="N73" s="23">
        <f t="shared" si="8"/>
        <v>0.13075390068000001</v>
      </c>
      <c r="O73" s="23">
        <v>0.67244899999999996</v>
      </c>
      <c r="P73" s="23">
        <f t="shared" si="7"/>
        <v>2.901572539999997E-2</v>
      </c>
      <c r="Q73" s="23">
        <v>0.26262200000000002</v>
      </c>
      <c r="R73" s="23">
        <f t="shared" si="9"/>
        <v>0.12556166760000001</v>
      </c>
      <c r="S73" s="23">
        <v>1.1145</v>
      </c>
      <c r="T73" s="23">
        <f t="shared" si="10"/>
        <v>0.58304569999999989</v>
      </c>
    </row>
    <row r="74" spans="11:20" x14ac:dyDescent="0.25">
      <c r="K74" s="43">
        <v>1.4178240740740741E-2</v>
      </c>
      <c r="M74" s="23">
        <v>5.34151E-2</v>
      </c>
      <c r="N74" s="23">
        <f t="shared" si="8"/>
        <v>0.13361260233</v>
      </c>
      <c r="O74" s="23">
        <v>0.67223500000000003</v>
      </c>
      <c r="P74" s="23">
        <f t="shared" si="7"/>
        <v>2.8899180999999996E-2</v>
      </c>
      <c r="Q74" s="23">
        <v>0.25467099999999998</v>
      </c>
      <c r="R74" s="23">
        <f t="shared" si="9"/>
        <v>0.11812112179999998</v>
      </c>
      <c r="S74" s="23">
        <v>1.1066</v>
      </c>
      <c r="T74" s="23">
        <f t="shared" si="10"/>
        <v>0.57493556000000001</v>
      </c>
    </row>
    <row r="75" spans="11:20" x14ac:dyDescent="0.25">
      <c r="K75" s="43">
        <v>1.4351851851851852E-2</v>
      </c>
      <c r="M75" s="23">
        <v>5.5066400000000001E-2</v>
      </c>
      <c r="N75" s="23">
        <f t="shared" si="8"/>
        <v>0.13704449912</v>
      </c>
      <c r="O75" s="23">
        <v>0.67091000000000001</v>
      </c>
      <c r="P75" s="23">
        <f t="shared" si="7"/>
        <v>2.8177585999999977E-2</v>
      </c>
      <c r="Q75" s="23">
        <v>0.259882</v>
      </c>
      <c r="R75" s="23">
        <f t="shared" si="9"/>
        <v>0.12299757559999999</v>
      </c>
      <c r="S75" s="23">
        <v>1.1220000000000001</v>
      </c>
      <c r="T75" s="23">
        <f t="shared" si="10"/>
        <v>0.59074520000000008</v>
      </c>
    </row>
    <row r="76" spans="11:20" x14ac:dyDescent="0.25">
      <c r="K76" s="43">
        <v>1.4525462962962964E-2</v>
      </c>
      <c r="M76" s="23">
        <v>5.6924700000000002E-2</v>
      </c>
      <c r="N76" s="23">
        <f t="shared" si="8"/>
        <v>0.14090660401000002</v>
      </c>
      <c r="O76" s="23">
        <v>0.67030000000000001</v>
      </c>
      <c r="P76" s="23">
        <f t="shared" si="7"/>
        <v>2.7845379999999975E-2</v>
      </c>
      <c r="Q76" s="23">
        <v>0.25501800000000002</v>
      </c>
      <c r="R76" s="23">
        <f t="shared" si="9"/>
        <v>0.1184458444</v>
      </c>
      <c r="S76" s="23">
        <v>1.11181</v>
      </c>
      <c r="T76" s="23">
        <f t="shared" si="10"/>
        <v>0.58028414599999978</v>
      </c>
    </row>
    <row r="77" spans="11:20" x14ac:dyDescent="0.25">
      <c r="K77" s="43">
        <v>1.4699074074074074E-2</v>
      </c>
      <c r="M77" s="23">
        <v>6.0962000000000002E-2</v>
      </c>
      <c r="N77" s="23">
        <f t="shared" si="8"/>
        <v>0.1492973246</v>
      </c>
      <c r="O77" s="23">
        <v>0.66629700000000003</v>
      </c>
      <c r="P77" s="23">
        <f t="shared" si="7"/>
        <v>2.5665346199999994E-2</v>
      </c>
      <c r="Q77" s="23">
        <v>0.25269000000000003</v>
      </c>
      <c r="R77" s="23">
        <f t="shared" si="9"/>
        <v>0.11626730200000002</v>
      </c>
      <c r="S77" s="23">
        <v>1.10639</v>
      </c>
      <c r="T77" s="23">
        <f t="shared" si="10"/>
        <v>0.57471997399999986</v>
      </c>
    </row>
    <row r="78" spans="11:20" x14ac:dyDescent="0.25">
      <c r="K78" s="43">
        <v>1.486111111111111E-2</v>
      </c>
      <c r="M78" s="23">
        <v>5.1374200000000002E-2</v>
      </c>
      <c r="N78" s="23">
        <f t="shared" si="8"/>
        <v>0.12937099986</v>
      </c>
      <c r="O78" s="23">
        <v>0.67095099999999996</v>
      </c>
      <c r="P78" s="23">
        <f t="shared" si="7"/>
        <v>2.8199914599999987E-2</v>
      </c>
      <c r="Q78" s="23">
        <v>0.26330700000000001</v>
      </c>
      <c r="R78" s="23">
        <f t="shared" si="9"/>
        <v>0.1262026906</v>
      </c>
      <c r="S78" s="23">
        <v>1.12327</v>
      </c>
      <c r="T78" s="23">
        <f t="shared" si="10"/>
        <v>0.592048982</v>
      </c>
    </row>
    <row r="79" spans="11:20" x14ac:dyDescent="0.25">
      <c r="K79" s="43">
        <v>1.503472222222222E-2</v>
      </c>
      <c r="M79" s="23">
        <v>5.9374700000000002E-2</v>
      </c>
      <c r="N79" s="23">
        <f t="shared" si="8"/>
        <v>0.14599843901000001</v>
      </c>
      <c r="O79" s="23">
        <v>0.66729099999999997</v>
      </c>
      <c r="P79" s="23">
        <f t="shared" si="7"/>
        <v>2.6206678599999977E-2</v>
      </c>
      <c r="Q79" s="23">
        <v>0.25467699999999999</v>
      </c>
      <c r="R79" s="23">
        <f t="shared" si="9"/>
        <v>0.11812673659999998</v>
      </c>
      <c r="S79" s="23">
        <v>1.11178</v>
      </c>
      <c r="T79" s="23">
        <f t="shared" si="10"/>
        <v>0.58025334799999995</v>
      </c>
    </row>
    <row r="80" spans="11:20" x14ac:dyDescent="0.25">
      <c r="K80" s="43">
        <v>1.5208333333333332E-2</v>
      </c>
      <c r="M80" s="23">
        <v>5.2329500000000001E-2</v>
      </c>
      <c r="N80" s="23">
        <f t="shared" si="8"/>
        <v>0.13135639985</v>
      </c>
      <c r="O80" s="23">
        <v>0.67410499999999995</v>
      </c>
      <c r="P80" s="23">
        <f t="shared" si="7"/>
        <v>2.991758299999997E-2</v>
      </c>
      <c r="Q80" s="23">
        <v>0.27240399999999998</v>
      </c>
      <c r="R80" s="23">
        <f t="shared" si="9"/>
        <v>0.13471566319999997</v>
      </c>
      <c r="S80" s="23">
        <v>1.13364</v>
      </c>
      <c r="T80" s="23">
        <f t="shared" si="10"/>
        <v>0.60269482399999996</v>
      </c>
    </row>
    <row r="81" spans="11:20" x14ac:dyDescent="0.25">
      <c r="K81" s="43">
        <v>1.5381944444444443E-2</v>
      </c>
      <c r="M81" s="23">
        <v>5.3916499999999999E-2</v>
      </c>
      <c r="N81" s="23">
        <f t="shared" si="8"/>
        <v>0.13465466195</v>
      </c>
      <c r="O81" s="23">
        <v>0.67161999999999999</v>
      </c>
      <c r="P81" s="23">
        <f t="shared" si="7"/>
        <v>2.8564251999999957E-2</v>
      </c>
      <c r="Q81" s="23">
        <v>0.25743700000000003</v>
      </c>
      <c r="R81" s="23">
        <f t="shared" si="9"/>
        <v>0.12070954460000002</v>
      </c>
      <c r="S81" s="23">
        <v>1.1072200000000001</v>
      </c>
      <c r="T81" s="23">
        <f t="shared" si="10"/>
        <v>0.57557205199999995</v>
      </c>
    </row>
    <row r="82" spans="11:20" x14ac:dyDescent="0.25">
      <c r="K82" s="43">
        <v>1.5555555555555553E-2</v>
      </c>
      <c r="M82" s="23">
        <v>5.4702399999999998E-2</v>
      </c>
      <c r="N82" s="23">
        <f t="shared" si="8"/>
        <v>0.13628799791999999</v>
      </c>
      <c r="O82" s="23">
        <v>0.67600899999999997</v>
      </c>
      <c r="P82" s="23">
        <f t="shared" si="7"/>
        <v>3.0954501399999945E-2</v>
      </c>
      <c r="Q82" s="23">
        <v>0.260903</v>
      </c>
      <c r="R82" s="23">
        <f t="shared" si="9"/>
        <v>0.1239530274</v>
      </c>
      <c r="S82" s="23">
        <v>1.12479</v>
      </c>
      <c r="T82" s="23">
        <f t="shared" si="10"/>
        <v>0.59360941399999978</v>
      </c>
    </row>
    <row r="83" spans="11:20" x14ac:dyDescent="0.25">
      <c r="K83" s="43">
        <v>1.5729166666666666E-2</v>
      </c>
      <c r="M83" s="23">
        <v>5.6553199999999998E-2</v>
      </c>
      <c r="N83" s="23">
        <f t="shared" si="8"/>
        <v>0.14013451556000001</v>
      </c>
      <c r="O83" s="23">
        <v>0.67611600000000005</v>
      </c>
      <c r="P83" s="23">
        <f t="shared" si="7"/>
        <v>3.1012773599999988E-2</v>
      </c>
      <c r="Q83" s="23">
        <v>0.25199700000000003</v>
      </c>
      <c r="R83" s="23">
        <f t="shared" si="9"/>
        <v>0.11561879260000002</v>
      </c>
      <c r="S83" s="23">
        <v>1.1012599999999999</v>
      </c>
      <c r="T83" s="23">
        <f t="shared" si="10"/>
        <v>0.56945351599999972</v>
      </c>
    </row>
    <row r="84" spans="11:20" x14ac:dyDescent="0.25">
      <c r="K84" s="43">
        <v>1.5914351851851853E-2</v>
      </c>
      <c r="M84" s="23">
        <v>5.3912000000000002E-2</v>
      </c>
      <c r="N84" s="23">
        <f t="shared" si="8"/>
        <v>0.13464530960000001</v>
      </c>
      <c r="O84" s="23">
        <v>0.66692499999999999</v>
      </c>
      <c r="P84" s="23">
        <f t="shared" si="7"/>
        <v>2.6007354999999954E-2</v>
      </c>
      <c r="Q84" s="23">
        <v>0.266121</v>
      </c>
      <c r="R84" s="23">
        <f t="shared" si="9"/>
        <v>0.12883603179999997</v>
      </c>
      <c r="S84" s="23">
        <v>1.11988</v>
      </c>
      <c r="T84" s="23">
        <f t="shared" si="10"/>
        <v>0.58856880799999989</v>
      </c>
    </row>
    <row r="85" spans="11:20" x14ac:dyDescent="0.25">
      <c r="K85" s="43">
        <v>1.6087962962962964E-2</v>
      </c>
      <c r="M85" s="23">
        <v>5.7077900000000001E-2</v>
      </c>
      <c r="N85" s="23">
        <f t="shared" si="8"/>
        <v>0.14122499957000001</v>
      </c>
      <c r="O85" s="23">
        <v>0.676064</v>
      </c>
      <c r="P85" s="23">
        <f t="shared" si="7"/>
        <v>3.0984454399999972E-2</v>
      </c>
      <c r="Q85" s="23">
        <v>0.25789600000000001</v>
      </c>
      <c r="R85" s="23">
        <f t="shared" si="9"/>
        <v>0.1211390768</v>
      </c>
      <c r="S85" s="23">
        <v>1.11307</v>
      </c>
      <c r="T85" s="23">
        <f t="shared" si="10"/>
        <v>0.58157766199999983</v>
      </c>
    </row>
    <row r="86" spans="11:20" x14ac:dyDescent="0.25">
      <c r="K86" s="43">
        <v>1.6261574074074074E-2</v>
      </c>
      <c r="M86" s="23">
        <v>5.2220900000000001E-2</v>
      </c>
      <c r="N86" s="23">
        <f t="shared" si="8"/>
        <v>0.13113069647</v>
      </c>
      <c r="O86" s="23">
        <v>0.67983199999999999</v>
      </c>
      <c r="P86" s="23">
        <f t="shared" si="7"/>
        <v>3.3036507199999954E-2</v>
      </c>
      <c r="Q86" s="23">
        <v>0.26330599999999998</v>
      </c>
      <c r="R86" s="23">
        <f t="shared" si="9"/>
        <v>0.12620175479999998</v>
      </c>
      <c r="S86" s="23">
        <v>1.1121000000000001</v>
      </c>
      <c r="T86" s="23">
        <f t="shared" si="10"/>
        <v>0.58058186000000001</v>
      </c>
    </row>
    <row r="87" spans="11:20" x14ac:dyDescent="0.25">
      <c r="K87" s="43">
        <v>1.6435185185185188E-2</v>
      </c>
      <c r="M87" s="23">
        <v>5.4910500000000001E-2</v>
      </c>
      <c r="N87" s="23">
        <f t="shared" si="8"/>
        <v>0.13672049215000001</v>
      </c>
      <c r="O87" s="23">
        <v>0.67374699999999998</v>
      </c>
      <c r="P87" s="23">
        <f t="shared" si="7"/>
        <v>2.9722616199999996E-2</v>
      </c>
      <c r="Q87" s="23">
        <v>0.26288499999999998</v>
      </c>
      <c r="R87" s="23">
        <f t="shared" si="9"/>
        <v>0.12580778299999998</v>
      </c>
      <c r="S87" s="23">
        <v>1.1183099999999999</v>
      </c>
      <c r="T87" s="23">
        <f t="shared" si="10"/>
        <v>0.58695704599999987</v>
      </c>
    </row>
    <row r="88" spans="11:20" x14ac:dyDescent="0.25">
      <c r="K88" s="43">
        <v>1.6608796296296299E-2</v>
      </c>
      <c r="M88" s="23">
        <v>5.3481800000000003E-2</v>
      </c>
      <c r="N88" s="23">
        <f t="shared" si="8"/>
        <v>0.13375122494</v>
      </c>
      <c r="O88" s="23">
        <v>0.67391699999999999</v>
      </c>
      <c r="P88" s="23">
        <f t="shared" si="7"/>
        <v>2.9815198199999948E-2</v>
      </c>
      <c r="Q88" s="23">
        <v>0.26389800000000002</v>
      </c>
      <c r="R88" s="23">
        <f t="shared" si="9"/>
        <v>0.12675574840000001</v>
      </c>
      <c r="S88" s="23">
        <v>1.1182099999999999</v>
      </c>
      <c r="T88" s="23">
        <f t="shared" si="10"/>
        <v>0.58685438599999984</v>
      </c>
    </row>
    <row r="89" spans="11:20" x14ac:dyDescent="0.25">
      <c r="K89" s="43">
        <v>1.6770833333333332E-2</v>
      </c>
      <c r="M89" s="23">
        <v>5.0580300000000002E-2</v>
      </c>
      <c r="N89" s="23">
        <f t="shared" si="8"/>
        <v>0.12772103748999999</v>
      </c>
      <c r="O89" s="23">
        <v>0.68318500000000004</v>
      </c>
      <c r="P89" s="23">
        <f t="shared" si="7"/>
        <v>3.4862551000000019E-2</v>
      </c>
      <c r="Q89" s="23">
        <v>0.26061099999999998</v>
      </c>
      <c r="R89" s="23">
        <f t="shared" si="9"/>
        <v>0.12367977379999998</v>
      </c>
      <c r="S89" s="23">
        <v>1.11304</v>
      </c>
      <c r="T89" s="23">
        <f t="shared" si="10"/>
        <v>0.581546864</v>
      </c>
    </row>
    <row r="90" spans="11:20" x14ac:dyDescent="0.25">
      <c r="K90" s="43">
        <v>1.6944444444444443E-2</v>
      </c>
      <c r="M90" s="23">
        <v>5.5205499999999998E-2</v>
      </c>
      <c r="N90" s="23">
        <f t="shared" si="8"/>
        <v>0.13733359065</v>
      </c>
      <c r="O90" s="23">
        <v>0.68339000000000005</v>
      </c>
      <c r="P90" s="23">
        <f t="shared" si="7"/>
        <v>3.4974194000000014E-2</v>
      </c>
      <c r="Q90" s="23">
        <v>0.258303</v>
      </c>
      <c r="R90" s="23">
        <f t="shared" si="9"/>
        <v>0.12151994739999999</v>
      </c>
      <c r="S90" s="23">
        <v>1.10968</v>
      </c>
      <c r="T90" s="23">
        <f t="shared" si="10"/>
        <v>0.57809748799999994</v>
      </c>
    </row>
    <row r="91" spans="11:20" x14ac:dyDescent="0.25">
      <c r="K91" s="43">
        <v>1.7118055555555556E-2</v>
      </c>
      <c r="M91" s="23">
        <v>5.8516199999999997E-2</v>
      </c>
      <c r="N91" s="23">
        <f t="shared" si="8"/>
        <v>0.14421421845999999</v>
      </c>
      <c r="O91" s="23">
        <v>0.68382699999999996</v>
      </c>
      <c r="P91" s="23">
        <f t="shared" si="7"/>
        <v>3.5212184199999941E-2</v>
      </c>
      <c r="Q91" s="23">
        <v>0.26452100000000001</v>
      </c>
      <c r="R91" s="23">
        <f t="shared" si="9"/>
        <v>0.12733875179999998</v>
      </c>
      <c r="S91" s="23">
        <v>1.11649</v>
      </c>
      <c r="T91" s="23">
        <f t="shared" si="10"/>
        <v>0.585088634</v>
      </c>
    </row>
    <row r="92" spans="11:20" x14ac:dyDescent="0.25">
      <c r="K92" s="43">
        <v>1.7291666666666667E-2</v>
      </c>
      <c r="M92" s="23">
        <v>5.28338E-2</v>
      </c>
      <c r="N92" s="23">
        <f t="shared" si="8"/>
        <v>0.13240448654</v>
      </c>
      <c r="O92" s="23">
        <v>0.68450900000000003</v>
      </c>
      <c r="P92" s="23">
        <f t="shared" si="7"/>
        <v>3.5583601399999998E-2</v>
      </c>
      <c r="Q92" s="23">
        <v>0.25426700000000002</v>
      </c>
      <c r="R92" s="23">
        <f t="shared" si="9"/>
        <v>0.11774305860000001</v>
      </c>
      <c r="S92" s="23">
        <v>1.1083799999999999</v>
      </c>
      <c r="T92" s="23">
        <f t="shared" si="10"/>
        <v>0.57676290799999974</v>
      </c>
    </row>
    <row r="93" spans="11:20" x14ac:dyDescent="0.25">
      <c r="K93" s="43">
        <v>1.7465277777777777E-2</v>
      </c>
      <c r="M93" s="23">
        <v>4.9716400000000001E-2</v>
      </c>
      <c r="N93" s="23">
        <f t="shared" si="8"/>
        <v>0.12592559412000001</v>
      </c>
      <c r="O93" s="23">
        <v>0.680782</v>
      </c>
      <c r="P93" s="23">
        <f t="shared" si="7"/>
        <v>3.3553877199999971E-2</v>
      </c>
      <c r="Q93" s="23">
        <v>0.24956600000000001</v>
      </c>
      <c r="R93" s="23">
        <f t="shared" si="9"/>
        <v>0.1133438628</v>
      </c>
      <c r="S93" s="23">
        <v>1.1015999999999999</v>
      </c>
      <c r="T93" s="23">
        <f t="shared" si="10"/>
        <v>0.56980255999999974</v>
      </c>
    </row>
    <row r="94" spans="11:20" x14ac:dyDescent="0.25">
      <c r="K94" s="43">
        <v>1.7638888888888888E-2</v>
      </c>
      <c r="M94" s="23">
        <v>4.7749699999999999E-2</v>
      </c>
      <c r="N94" s="23">
        <f t="shared" si="8"/>
        <v>0.12183820150999999</v>
      </c>
      <c r="O94" s="23">
        <v>0.68439099999999997</v>
      </c>
      <c r="P94" s="23">
        <f t="shared" si="7"/>
        <v>3.551933859999995E-2</v>
      </c>
      <c r="Q94" s="23">
        <v>0.26656200000000002</v>
      </c>
      <c r="R94" s="23">
        <f t="shared" si="9"/>
        <v>0.12924871960000001</v>
      </c>
      <c r="S94" s="23">
        <v>1.1210500000000001</v>
      </c>
      <c r="T94" s="23">
        <f t="shared" si="10"/>
        <v>0.58976993</v>
      </c>
    </row>
    <row r="95" spans="11:20" x14ac:dyDescent="0.25">
      <c r="K95" s="43">
        <v>1.7812499999999998E-2</v>
      </c>
      <c r="M95" s="23">
        <v>4.9367300000000003E-2</v>
      </c>
      <c r="N95" s="23">
        <f t="shared" si="8"/>
        <v>0.12520005959000002</v>
      </c>
      <c r="O95" s="23">
        <v>0.68301199999999995</v>
      </c>
      <c r="P95" s="23">
        <f t="shared" si="7"/>
        <v>3.4768335199999945E-2</v>
      </c>
      <c r="Q95" s="23">
        <v>0.25600099999999998</v>
      </c>
      <c r="R95" s="23">
        <f t="shared" si="9"/>
        <v>0.11936573579999998</v>
      </c>
      <c r="S95" s="23">
        <v>1.10792</v>
      </c>
      <c r="T95" s="23">
        <f t="shared" si="10"/>
        <v>0.57629067199999995</v>
      </c>
    </row>
    <row r="96" spans="11:20" x14ac:dyDescent="0.25">
      <c r="K96" s="43">
        <v>1.7986111111111109E-2</v>
      </c>
      <c r="M96" s="23">
        <v>5.4423899999999997E-2</v>
      </c>
      <c r="N96" s="23">
        <f t="shared" si="8"/>
        <v>0.13570919137000001</v>
      </c>
      <c r="O96" s="23">
        <v>0.68758799999999998</v>
      </c>
      <c r="P96" s="23">
        <f t="shared" si="7"/>
        <v>3.7260424799999969E-2</v>
      </c>
      <c r="Q96" s="23">
        <v>0.26226100000000002</v>
      </c>
      <c r="R96" s="23">
        <f t="shared" si="9"/>
        <v>0.12522384380000001</v>
      </c>
      <c r="S96" s="23">
        <v>1.12138</v>
      </c>
      <c r="T96" s="23">
        <f t="shared" si="10"/>
        <v>0.59010870799999993</v>
      </c>
    </row>
    <row r="97" spans="11:20" x14ac:dyDescent="0.25">
      <c r="K97" s="43">
        <v>1.8159722222222219E-2</v>
      </c>
      <c r="M97" s="23">
        <v>5.1842800000000001E-2</v>
      </c>
      <c r="N97" s="23">
        <f t="shared" si="8"/>
        <v>0.13034489124000001</v>
      </c>
      <c r="O97" s="23">
        <v>0.68342499999999995</v>
      </c>
      <c r="P97" s="23">
        <f t="shared" si="7"/>
        <v>3.4993254999999945E-2</v>
      </c>
      <c r="Q97" s="23">
        <v>0.25487500000000002</v>
      </c>
      <c r="R97" s="23">
        <f t="shared" si="9"/>
        <v>0.11831202500000002</v>
      </c>
      <c r="S97" s="23">
        <v>1.1052900000000001</v>
      </c>
      <c r="T97" s="23">
        <f t="shared" si="10"/>
        <v>0.57359071399999995</v>
      </c>
    </row>
    <row r="98" spans="11:20" x14ac:dyDescent="0.25">
      <c r="K98" s="43">
        <v>1.834490740740741E-2</v>
      </c>
      <c r="M98" s="23">
        <v>5.3120300000000002E-2</v>
      </c>
      <c r="N98" s="23">
        <f t="shared" si="8"/>
        <v>0.13299991949000001</v>
      </c>
      <c r="O98" s="23">
        <v>0.68167299999999997</v>
      </c>
      <c r="P98" s="23">
        <f t="shared" si="7"/>
        <v>3.4039115799999964E-2</v>
      </c>
      <c r="Q98" s="23">
        <v>0.25024600000000002</v>
      </c>
      <c r="R98" s="23">
        <f t="shared" si="9"/>
        <v>0.11398020680000001</v>
      </c>
      <c r="S98" s="23">
        <v>1.10128</v>
      </c>
      <c r="T98" s="23">
        <f t="shared" si="10"/>
        <v>0.5694740479999999</v>
      </c>
    </row>
    <row r="99" spans="11:20" x14ac:dyDescent="0.25">
      <c r="K99" s="43">
        <v>1.8518518518518521E-2</v>
      </c>
      <c r="M99" s="23">
        <v>5.1873900000000001E-2</v>
      </c>
      <c r="N99" s="23">
        <f t="shared" si="8"/>
        <v>0.13040952637</v>
      </c>
      <c r="O99" s="23">
        <v>0.69203599999999998</v>
      </c>
      <c r="P99" s="23">
        <f t="shared" si="7"/>
        <v>3.9682805599999982E-2</v>
      </c>
      <c r="Q99" s="23">
        <v>0.25401200000000002</v>
      </c>
      <c r="R99" s="23">
        <f t="shared" si="9"/>
        <v>0.11750442960000002</v>
      </c>
      <c r="S99" s="23">
        <v>1.0990500000000001</v>
      </c>
      <c r="T99" s="23">
        <f t="shared" si="10"/>
        <v>0.56718473000000003</v>
      </c>
    </row>
    <row r="100" spans="11:20" x14ac:dyDescent="0.25">
      <c r="K100" s="43">
        <v>1.8692129629629631E-2</v>
      </c>
      <c r="M100" s="23">
        <v>5.4097600000000003E-2</v>
      </c>
      <c r="N100" s="23">
        <f t="shared" si="8"/>
        <v>0.13503104208</v>
      </c>
      <c r="O100" s="23">
        <v>0.68888899999999997</v>
      </c>
      <c r="P100" s="23">
        <f t="shared" si="7"/>
        <v>3.7968949399999952E-2</v>
      </c>
      <c r="Q100" s="23">
        <v>0.25459900000000002</v>
      </c>
      <c r="R100" s="23">
        <f t="shared" si="9"/>
        <v>0.1180537442</v>
      </c>
      <c r="S100" s="23">
        <v>1.11084</v>
      </c>
      <c r="T100" s="23">
        <f t="shared" si="10"/>
        <v>0.57928834399999996</v>
      </c>
    </row>
    <row r="101" spans="11:20" x14ac:dyDescent="0.25">
      <c r="K101" s="43">
        <v>1.8865740740740742E-2</v>
      </c>
      <c r="M101" s="23">
        <v>5.46426E-2</v>
      </c>
      <c r="N101" s="23">
        <f t="shared" si="8"/>
        <v>0.13616371558000001</v>
      </c>
      <c r="O101" s="23">
        <v>0.69110199999999999</v>
      </c>
      <c r="P101" s="23">
        <f t="shared" si="7"/>
        <v>3.9174149199999952E-2</v>
      </c>
      <c r="Q101" s="23">
        <v>0.25303500000000001</v>
      </c>
      <c r="R101" s="23">
        <f t="shared" si="9"/>
        <v>0.116590153</v>
      </c>
      <c r="S101" s="23">
        <v>1.11151</v>
      </c>
      <c r="T101" s="23">
        <f t="shared" si="10"/>
        <v>0.5799761659999999</v>
      </c>
    </row>
    <row r="102" spans="11:20" x14ac:dyDescent="0.25">
      <c r="K102" s="43">
        <v>1.9039351851851852E-2</v>
      </c>
      <c r="M102" s="23">
        <v>5.1559599999999997E-2</v>
      </c>
      <c r="N102" s="23">
        <f t="shared" si="8"/>
        <v>0.12975631668000001</v>
      </c>
      <c r="O102" s="23">
        <v>0.68981099999999995</v>
      </c>
      <c r="P102" s="23">
        <f t="shared" si="7"/>
        <v>3.8471070599999935E-2</v>
      </c>
      <c r="Q102" s="23">
        <v>0.26229799999999998</v>
      </c>
      <c r="R102" s="23">
        <f t="shared" si="9"/>
        <v>0.12525846839999996</v>
      </c>
      <c r="S102" s="23">
        <v>1.1265000000000001</v>
      </c>
      <c r="T102" s="23">
        <f t="shared" si="10"/>
        <v>0.59536489999999997</v>
      </c>
    </row>
    <row r="103" spans="11:20" x14ac:dyDescent="0.25">
      <c r="K103" s="43">
        <v>1.9212962962962963E-2</v>
      </c>
      <c r="M103" s="23">
        <v>5.3708499999999999E-2</v>
      </c>
      <c r="N103" s="23">
        <f t="shared" si="8"/>
        <v>0.13422237554999999</v>
      </c>
      <c r="O103" s="23">
        <v>0.69161700000000004</v>
      </c>
      <c r="P103" s="23">
        <f t="shared" si="7"/>
        <v>3.9454618200000013E-2</v>
      </c>
      <c r="Q103" s="23">
        <v>0.25251299999999999</v>
      </c>
      <c r="R103" s="23">
        <f t="shared" si="9"/>
        <v>0.11610166539999997</v>
      </c>
      <c r="S103" s="23">
        <v>1.1055900000000001</v>
      </c>
      <c r="T103" s="23">
        <f t="shared" si="10"/>
        <v>0.57389869400000004</v>
      </c>
    </row>
    <row r="104" spans="11:20" x14ac:dyDescent="0.25">
      <c r="K104" s="43">
        <v>1.9375E-2</v>
      </c>
      <c r="M104" s="23">
        <v>4.6446500000000002E-2</v>
      </c>
      <c r="N104" s="23">
        <f t="shared" si="8"/>
        <v>0.11912976095</v>
      </c>
      <c r="O104" s="23">
        <v>0.69337899999999997</v>
      </c>
      <c r="P104" s="23">
        <f t="shared" si="7"/>
        <v>4.0414203399999959E-2</v>
      </c>
      <c r="Q104" s="23">
        <v>0.24985199999999999</v>
      </c>
      <c r="R104" s="23">
        <f t="shared" si="9"/>
        <v>0.11361150159999997</v>
      </c>
      <c r="S104" s="23">
        <v>1.10239</v>
      </c>
      <c r="T104" s="23">
        <f t="shared" si="10"/>
        <v>0.5706135739999999</v>
      </c>
    </row>
    <row r="105" spans="11:20" x14ac:dyDescent="0.25">
      <c r="K105" s="43">
        <v>1.954861111111111E-2</v>
      </c>
      <c r="M105" s="23">
        <v>5.8462100000000003E-2</v>
      </c>
      <c r="N105" s="23">
        <f t="shared" si="8"/>
        <v>0.14410178243000002</v>
      </c>
      <c r="O105" s="23">
        <v>0.69578200000000001</v>
      </c>
      <c r="P105" s="23">
        <f t="shared" si="7"/>
        <v>4.1722877200000008E-2</v>
      </c>
      <c r="Q105" s="23">
        <v>0.25255300000000003</v>
      </c>
      <c r="R105" s="23">
        <f t="shared" si="9"/>
        <v>0.1161390974</v>
      </c>
      <c r="S105" s="23">
        <v>1.1007100000000001</v>
      </c>
      <c r="T105" s="23">
        <f t="shared" si="10"/>
        <v>0.56888888599999998</v>
      </c>
    </row>
    <row r="106" spans="11:20" x14ac:dyDescent="0.25">
      <c r="K106" s="43">
        <v>1.9722222222222221E-2</v>
      </c>
      <c r="M106" s="23">
        <v>5.1423099999999999E-2</v>
      </c>
      <c r="N106" s="23">
        <f t="shared" si="8"/>
        <v>0.12947262873000001</v>
      </c>
      <c r="O106" s="23">
        <v>0.69562500000000005</v>
      </c>
      <c r="P106" s="23">
        <f t="shared" si="7"/>
        <v>4.1637375000000032E-2</v>
      </c>
      <c r="Q106" s="23">
        <v>0.25964500000000001</v>
      </c>
      <c r="R106" s="23">
        <f t="shared" si="9"/>
        <v>0.122775791</v>
      </c>
      <c r="S106" s="23">
        <v>1.1118399999999999</v>
      </c>
      <c r="T106" s="23">
        <f t="shared" si="10"/>
        <v>0.58031494399999983</v>
      </c>
    </row>
    <row r="107" spans="11:20" x14ac:dyDescent="0.25">
      <c r="K107" s="43">
        <v>1.9895833333333331E-2</v>
      </c>
      <c r="M107" s="23">
        <v>5.3679999999999999E-2</v>
      </c>
      <c r="N107" s="23">
        <f t="shared" si="8"/>
        <v>0.13416314400000001</v>
      </c>
      <c r="O107" s="23">
        <v>0.69128199999999995</v>
      </c>
      <c r="P107" s="23">
        <f t="shared" si="7"/>
        <v>3.927217719999998E-2</v>
      </c>
      <c r="Q107" s="23">
        <v>0.25576399999999999</v>
      </c>
      <c r="R107" s="23">
        <f t="shared" si="9"/>
        <v>0.11914395119999999</v>
      </c>
      <c r="S107" s="23">
        <v>1.1045799999999999</v>
      </c>
      <c r="T107" s="23">
        <f t="shared" si="10"/>
        <v>0.57286182799999985</v>
      </c>
    </row>
    <row r="108" spans="11:20" x14ac:dyDescent="0.25">
      <c r="K108" s="43">
        <v>2.0069444444444442E-2</v>
      </c>
      <c r="M108" s="23">
        <v>5.22233E-2</v>
      </c>
      <c r="N108" s="23">
        <f t="shared" si="8"/>
        <v>0.13113568439000001</v>
      </c>
      <c r="O108" s="23">
        <v>0.69057599999999997</v>
      </c>
      <c r="P108" s="23">
        <f t="shared" si="7"/>
        <v>3.8887689599999942E-2</v>
      </c>
      <c r="Q108" s="23">
        <v>0.25120599999999998</v>
      </c>
      <c r="R108" s="23">
        <f t="shared" si="9"/>
        <v>0.11487857479999997</v>
      </c>
      <c r="S108" s="23">
        <v>1.1013599999999999</v>
      </c>
      <c r="T108" s="23">
        <f t="shared" si="10"/>
        <v>0.56955617599999975</v>
      </c>
    </row>
    <row r="109" spans="11:20" x14ac:dyDescent="0.25">
      <c r="K109" s="43">
        <v>2.0243055555555552E-2</v>
      </c>
      <c r="M109" s="23">
        <v>4.8353199999999999E-2</v>
      </c>
      <c r="N109" s="23">
        <f t="shared" si="8"/>
        <v>0.12309245555999999</v>
      </c>
      <c r="O109" s="23">
        <v>0.68703999999999998</v>
      </c>
      <c r="P109" s="23">
        <f t="shared" si="7"/>
        <v>3.6961983999999948E-2</v>
      </c>
      <c r="Q109" s="23">
        <v>0.25707200000000002</v>
      </c>
      <c r="R109" s="23">
        <f t="shared" si="9"/>
        <v>0.12036797760000001</v>
      </c>
      <c r="S109" s="23">
        <v>1.11561</v>
      </c>
      <c r="T109" s="23">
        <f t="shared" si="10"/>
        <v>0.58418522599999989</v>
      </c>
    </row>
    <row r="110" spans="11:20" x14ac:dyDescent="0.25">
      <c r="K110" s="43">
        <v>2.0405092592592593E-2</v>
      </c>
      <c r="M110" s="23">
        <v>5.7779400000000002E-2</v>
      </c>
      <c r="N110" s="23">
        <f t="shared" si="8"/>
        <v>0.14268292702000002</v>
      </c>
      <c r="O110" s="23">
        <v>0.69338100000000003</v>
      </c>
      <c r="P110" s="23">
        <f t="shared" si="7"/>
        <v>4.0415292599999986E-2</v>
      </c>
      <c r="Q110" s="23">
        <v>0.25564999999999999</v>
      </c>
      <c r="R110" s="23">
        <f t="shared" si="9"/>
        <v>0.11903726999999997</v>
      </c>
      <c r="S110" s="23">
        <v>1.10632</v>
      </c>
      <c r="T110" s="23">
        <f t="shared" si="10"/>
        <v>0.57464811199999988</v>
      </c>
    </row>
    <row r="111" spans="11:20" x14ac:dyDescent="0.25">
      <c r="K111" s="43">
        <v>2.0590277777777777E-2</v>
      </c>
      <c r="M111" s="23">
        <v>5.0176100000000001E-2</v>
      </c>
      <c r="N111" s="23">
        <f t="shared" si="8"/>
        <v>0.12688098863</v>
      </c>
      <c r="O111" s="23">
        <v>0.69476000000000004</v>
      </c>
      <c r="P111" s="23">
        <f t="shared" si="7"/>
        <v>4.1166295999999991E-2</v>
      </c>
      <c r="Q111" s="23">
        <v>0.25687599999999999</v>
      </c>
      <c r="R111" s="23">
        <f t="shared" si="9"/>
        <v>0.12018456079999998</v>
      </c>
      <c r="S111" s="23">
        <v>1.1054999999999999</v>
      </c>
      <c r="T111" s="23">
        <f t="shared" si="10"/>
        <v>0.57380629999999988</v>
      </c>
    </row>
    <row r="112" spans="11:20" x14ac:dyDescent="0.25">
      <c r="K112" s="43">
        <v>2.0775462962962964E-2</v>
      </c>
      <c r="M112" s="23">
        <v>5.4407200000000003E-2</v>
      </c>
      <c r="N112" s="23">
        <f t="shared" si="8"/>
        <v>0.13567448376000002</v>
      </c>
      <c r="O112" s="23">
        <v>0.70399299999999998</v>
      </c>
      <c r="P112" s="23">
        <f t="shared" si="7"/>
        <v>4.6194587799999964E-2</v>
      </c>
      <c r="Q112" s="23">
        <v>0.25213999999999998</v>
      </c>
      <c r="R112" s="23">
        <f t="shared" si="9"/>
        <v>0.11575261199999998</v>
      </c>
      <c r="S112" s="23">
        <v>1.0949199999999999</v>
      </c>
      <c r="T112" s="23">
        <f t="shared" si="10"/>
        <v>0.56294487199999976</v>
      </c>
    </row>
    <row r="113" spans="11:20" x14ac:dyDescent="0.25">
      <c r="K113" s="43">
        <v>2.0949074074074075E-2</v>
      </c>
      <c r="M113" s="23">
        <v>5.1951700000000003E-2</v>
      </c>
      <c r="N113" s="23">
        <f t="shared" si="8"/>
        <v>0.13057121811</v>
      </c>
      <c r="O113" s="23">
        <v>0.69477299999999997</v>
      </c>
      <c r="P113" s="23">
        <f t="shared" si="7"/>
        <v>4.1173375799999967E-2</v>
      </c>
      <c r="Q113" s="23">
        <v>0.245199</v>
      </c>
      <c r="R113" s="23">
        <f t="shared" si="9"/>
        <v>0.1092572242</v>
      </c>
      <c r="S113" s="23">
        <v>1.0897600000000001</v>
      </c>
      <c r="T113" s="23">
        <f t="shared" si="10"/>
        <v>0.55764761600000001</v>
      </c>
    </row>
    <row r="114" spans="11:20" x14ac:dyDescent="0.25">
      <c r="K114" s="43">
        <v>2.1122685185185185E-2</v>
      </c>
      <c r="M114" s="23">
        <v>4.9031699999999998E-2</v>
      </c>
      <c r="N114" s="23">
        <f t="shared" si="8"/>
        <v>0.12450258211</v>
      </c>
      <c r="O114" s="23">
        <v>0.69444600000000001</v>
      </c>
      <c r="P114" s="23">
        <f t="shared" si="7"/>
        <v>4.0995291599999983E-2</v>
      </c>
      <c r="Q114" s="23">
        <v>0.25972200000000001</v>
      </c>
      <c r="R114" s="23">
        <f t="shared" si="9"/>
        <v>0.1228478476</v>
      </c>
      <c r="S114" s="23">
        <v>1.1158399999999999</v>
      </c>
      <c r="T114" s="23">
        <f t="shared" si="10"/>
        <v>0.58442134399999979</v>
      </c>
    </row>
    <row r="115" spans="11:20" x14ac:dyDescent="0.25">
      <c r="K115" s="43">
        <v>2.1296296296296299E-2</v>
      </c>
      <c r="M115" s="23">
        <v>5.3612100000000003E-2</v>
      </c>
      <c r="N115" s="23">
        <f t="shared" si="8"/>
        <v>0.13402202743000002</v>
      </c>
      <c r="O115" s="23">
        <v>0.69505099999999997</v>
      </c>
      <c r="P115" s="23">
        <f t="shared" si="7"/>
        <v>4.1324774599999947E-2</v>
      </c>
      <c r="Q115" s="23">
        <v>0.24584600000000001</v>
      </c>
      <c r="R115" s="23">
        <f t="shared" si="9"/>
        <v>0.1098626868</v>
      </c>
      <c r="S115" s="23">
        <v>1.0936999999999999</v>
      </c>
      <c r="T115" s="23">
        <f t="shared" si="10"/>
        <v>0.56169241999999986</v>
      </c>
    </row>
    <row r="116" spans="11:20" x14ac:dyDescent="0.25">
      <c r="K116" s="43">
        <v>2.146990740740741E-2</v>
      </c>
      <c r="M116" s="23">
        <v>5.0600699999999998E-2</v>
      </c>
      <c r="N116" s="23">
        <f t="shared" si="8"/>
        <v>0.12776343480999999</v>
      </c>
      <c r="O116" s="23">
        <v>0.69645699999999999</v>
      </c>
      <c r="P116" s="23">
        <f t="shared" si="7"/>
        <v>4.2090482200000001E-2</v>
      </c>
      <c r="Q116" s="23">
        <v>0.24692800000000001</v>
      </c>
      <c r="R116" s="23">
        <f t="shared" si="9"/>
        <v>0.1108752224</v>
      </c>
      <c r="S116" s="23">
        <v>1.0868599999999999</v>
      </c>
      <c r="T116" s="23">
        <f t="shared" si="10"/>
        <v>0.55467047599999975</v>
      </c>
    </row>
    <row r="117" spans="11:20" x14ac:dyDescent="0.25">
      <c r="K117" s="43">
        <v>2.1631944444444443E-2</v>
      </c>
      <c r="M117" s="23">
        <v>4.82642E-2</v>
      </c>
      <c r="N117" s="23">
        <f t="shared" si="8"/>
        <v>0.12290748686</v>
      </c>
      <c r="O117" s="23">
        <v>0.70465699999999998</v>
      </c>
      <c r="P117" s="23">
        <f t="shared" si="7"/>
        <v>4.6556202199999952E-2</v>
      </c>
      <c r="Q117" s="23">
        <v>0.24463599999999999</v>
      </c>
      <c r="R117" s="23">
        <f t="shared" si="9"/>
        <v>0.10873036879999998</v>
      </c>
      <c r="S117" s="23">
        <v>1.0900000000000001</v>
      </c>
      <c r="T117" s="23">
        <f t="shared" si="10"/>
        <v>0.557894</v>
      </c>
    </row>
    <row r="118" spans="11:20" x14ac:dyDescent="0.25">
      <c r="K118" s="43">
        <v>2.1805555555555554E-2</v>
      </c>
      <c r="M118" s="23">
        <v>5.1313699999999997E-2</v>
      </c>
      <c r="N118" s="23">
        <f t="shared" si="8"/>
        <v>0.12924526271</v>
      </c>
      <c r="O118" s="23">
        <v>0.70306000000000002</v>
      </c>
      <c r="P118" s="23">
        <f t="shared" si="7"/>
        <v>4.5686475999999976E-2</v>
      </c>
      <c r="Q118" s="23">
        <v>0.24806300000000001</v>
      </c>
      <c r="R118" s="23">
        <f t="shared" si="9"/>
        <v>0.11193735539999999</v>
      </c>
      <c r="S118" s="23">
        <v>1.0992500000000001</v>
      </c>
      <c r="T118" s="23">
        <f t="shared" si="10"/>
        <v>0.56739004999999987</v>
      </c>
    </row>
    <row r="119" spans="11:20" x14ac:dyDescent="0.25">
      <c r="K119" s="43">
        <v>2.1979166666666664E-2</v>
      </c>
      <c r="M119" s="23">
        <v>5.1200900000000001E-2</v>
      </c>
      <c r="N119" s="23">
        <f t="shared" si="8"/>
        <v>0.12901083047</v>
      </c>
      <c r="O119" s="23">
        <v>0.70147000000000004</v>
      </c>
      <c r="P119" s="23">
        <f t="shared" si="7"/>
        <v>4.4820562000000008E-2</v>
      </c>
      <c r="Q119" s="23">
        <v>0.25469900000000001</v>
      </c>
      <c r="R119" s="23">
        <f t="shared" si="9"/>
        <v>0.11814732419999999</v>
      </c>
      <c r="S119" s="23">
        <v>1.1039600000000001</v>
      </c>
      <c r="T119" s="23">
        <f t="shared" si="10"/>
        <v>0.57222533599999992</v>
      </c>
    </row>
    <row r="120" spans="11:20" x14ac:dyDescent="0.25">
      <c r="K120" s="43">
        <v>2.2152777777777775E-2</v>
      </c>
      <c r="M120" s="23">
        <v>4.8869500000000003E-2</v>
      </c>
      <c r="N120" s="23">
        <f t="shared" si="8"/>
        <v>0.12416548185000001</v>
      </c>
      <c r="O120" s="23">
        <v>0.70255599999999996</v>
      </c>
      <c r="P120" s="23">
        <f t="shared" si="7"/>
        <v>4.5411997599999976E-2</v>
      </c>
      <c r="Q120" s="23">
        <v>0.249671</v>
      </c>
      <c r="R120" s="23">
        <f t="shared" si="9"/>
        <v>0.11344212179999999</v>
      </c>
      <c r="S120" s="23">
        <v>1.0936600000000001</v>
      </c>
      <c r="T120" s="23">
        <f t="shared" si="10"/>
        <v>0.56165135599999993</v>
      </c>
    </row>
    <row r="121" spans="11:20" x14ac:dyDescent="0.25">
      <c r="K121" s="43">
        <v>2.2326388888888885E-2</v>
      </c>
      <c r="M121" s="23">
        <v>4.9595500000000001E-2</v>
      </c>
      <c r="N121" s="23">
        <f t="shared" si="8"/>
        <v>0.12567432765</v>
      </c>
      <c r="O121" s="23">
        <v>0.701793</v>
      </c>
      <c r="P121" s="23">
        <f t="shared" si="7"/>
        <v>4.4996467799999995E-2</v>
      </c>
      <c r="Q121" s="23">
        <v>0.25439400000000001</v>
      </c>
      <c r="R121" s="23">
        <f t="shared" si="9"/>
        <v>0.11786190520000001</v>
      </c>
      <c r="S121" s="23">
        <v>1.1112299999999999</v>
      </c>
      <c r="T121" s="23">
        <f t="shared" si="10"/>
        <v>0.57968871799999977</v>
      </c>
    </row>
    <row r="122" spans="11:20" x14ac:dyDescent="0.25">
      <c r="K122" s="43">
        <v>2.2499999999999996E-2</v>
      </c>
      <c r="M122" s="23">
        <v>4.3154900000000003E-2</v>
      </c>
      <c r="N122" s="23">
        <f t="shared" si="8"/>
        <v>0.11228882867000001</v>
      </c>
      <c r="O122" s="23">
        <v>0.70214699999999997</v>
      </c>
      <c r="P122" s="23">
        <f t="shared" si="7"/>
        <v>4.5189256199999972E-2</v>
      </c>
      <c r="Q122" s="23">
        <v>0.24707100000000001</v>
      </c>
      <c r="R122" s="23">
        <f t="shared" si="9"/>
        <v>0.11100904180000001</v>
      </c>
      <c r="S122" s="23">
        <v>1.09154</v>
      </c>
      <c r="T122" s="23">
        <f t="shared" si="10"/>
        <v>0.55947496399999996</v>
      </c>
    </row>
    <row r="123" spans="11:20" x14ac:dyDescent="0.25">
      <c r="K123" s="43">
        <v>2.2673611111111113E-2</v>
      </c>
      <c r="M123" s="23">
        <v>5.1525700000000001E-2</v>
      </c>
      <c r="N123" s="23">
        <f t="shared" si="8"/>
        <v>0.12968586231000001</v>
      </c>
      <c r="O123" s="23">
        <v>0.701326</v>
      </c>
      <c r="P123" s="23">
        <f t="shared" si="7"/>
        <v>4.4742139600000008E-2</v>
      </c>
      <c r="Q123" s="23">
        <v>0.253052</v>
      </c>
      <c r="R123" s="23">
        <f t="shared" si="9"/>
        <v>0.11660606159999998</v>
      </c>
      <c r="S123" s="23">
        <v>1.1088</v>
      </c>
      <c r="T123" s="23">
        <f t="shared" si="10"/>
        <v>0.57719407999999983</v>
      </c>
    </row>
    <row r="124" spans="11:20" x14ac:dyDescent="0.25">
      <c r="K124" s="43">
        <v>2.2847222222222224E-2</v>
      </c>
      <c r="M124" s="23">
        <v>5.1442300000000003E-2</v>
      </c>
      <c r="N124" s="23">
        <f t="shared" si="8"/>
        <v>0.12951253209000002</v>
      </c>
      <c r="O124" s="23">
        <v>0.70523999999999998</v>
      </c>
      <c r="P124" s="23">
        <f t="shared" si="7"/>
        <v>4.6873703999999961E-2</v>
      </c>
      <c r="Q124" s="23">
        <v>0.243784</v>
      </c>
      <c r="R124" s="23">
        <f t="shared" si="9"/>
        <v>0.10793306719999998</v>
      </c>
      <c r="S124" s="23">
        <v>1.0859700000000001</v>
      </c>
      <c r="T124" s="23">
        <f t="shared" si="10"/>
        <v>0.55375680199999999</v>
      </c>
    </row>
    <row r="125" spans="11:20" x14ac:dyDescent="0.25">
      <c r="K125" s="43">
        <v>2.3020833333333334E-2</v>
      </c>
      <c r="M125" s="23">
        <v>4.9218100000000001E-2</v>
      </c>
      <c r="N125" s="23">
        <f t="shared" si="8"/>
        <v>0.12488997723</v>
      </c>
      <c r="O125" s="23">
        <v>0.70743100000000003</v>
      </c>
      <c r="P125" s="23">
        <f t="shared" si="7"/>
        <v>4.8066922600000006E-2</v>
      </c>
      <c r="Q125" s="23">
        <v>0.244086</v>
      </c>
      <c r="R125" s="23">
        <f t="shared" si="9"/>
        <v>0.10821567879999999</v>
      </c>
      <c r="S125" s="23">
        <v>1.09484</v>
      </c>
      <c r="T125" s="23">
        <f t="shared" si="10"/>
        <v>0.56286274399999991</v>
      </c>
    </row>
    <row r="126" spans="11:20" x14ac:dyDescent="0.25">
      <c r="K126" s="43">
        <v>2.3194444444444445E-2</v>
      </c>
      <c r="M126" s="23">
        <v>4.6172699999999997E-2</v>
      </c>
      <c r="N126" s="23">
        <f t="shared" si="8"/>
        <v>0.11856072240999999</v>
      </c>
      <c r="O126" s="23">
        <v>0.707403</v>
      </c>
      <c r="P126" s="23">
        <f t="shared" si="7"/>
        <v>4.8051673799999972E-2</v>
      </c>
      <c r="Q126" s="23">
        <v>0.248671</v>
      </c>
      <c r="R126" s="23">
        <f t="shared" si="9"/>
        <v>0.1125063218</v>
      </c>
      <c r="S126" s="23">
        <v>1.0971599999999999</v>
      </c>
      <c r="T126" s="23">
        <f t="shared" si="10"/>
        <v>0.56524445599999973</v>
      </c>
    </row>
    <row r="127" spans="11:20" x14ac:dyDescent="0.25">
      <c r="K127" s="43">
        <v>2.3368055555555555E-2</v>
      </c>
      <c r="M127" s="23">
        <v>5.2300399999999997E-2</v>
      </c>
      <c r="N127" s="23">
        <f t="shared" si="8"/>
        <v>0.13129592132000001</v>
      </c>
      <c r="O127" s="23">
        <v>0.70525700000000002</v>
      </c>
      <c r="P127" s="23">
        <f t="shared" si="7"/>
        <v>4.6882962199999989E-2</v>
      </c>
      <c r="Q127" s="23">
        <v>0.241844</v>
      </c>
      <c r="R127" s="23">
        <f t="shared" si="9"/>
        <v>0.10611761519999999</v>
      </c>
      <c r="S127" s="23">
        <v>1.0880000000000001</v>
      </c>
      <c r="T127" s="23">
        <f t="shared" si="10"/>
        <v>0.55584080000000002</v>
      </c>
    </row>
    <row r="128" spans="11:20" x14ac:dyDescent="0.25">
      <c r="K128" s="43">
        <v>2.3553240740740739E-2</v>
      </c>
      <c r="M128" s="23">
        <v>4.8702000000000002E-2</v>
      </c>
      <c r="N128" s="23">
        <f t="shared" si="8"/>
        <v>0.12381736660000001</v>
      </c>
      <c r="O128" s="23">
        <v>0.70216699999999999</v>
      </c>
      <c r="P128" s="23">
        <f t="shared" si="7"/>
        <v>4.5200148199999957E-2</v>
      </c>
      <c r="Q128" s="23">
        <v>0.25640099999999999</v>
      </c>
      <c r="R128" s="23">
        <f t="shared" si="9"/>
        <v>0.11974005579999997</v>
      </c>
      <c r="S128" s="23">
        <v>1.11189</v>
      </c>
      <c r="T128" s="23">
        <f t="shared" si="10"/>
        <v>0.58036627399999985</v>
      </c>
    </row>
    <row r="129" spans="11:20" x14ac:dyDescent="0.25">
      <c r="K129" s="43">
        <v>2.372685185185185E-2</v>
      </c>
      <c r="M129" s="23">
        <v>4.77227E-2</v>
      </c>
      <c r="N129" s="23">
        <f t="shared" si="8"/>
        <v>0.12178208741</v>
      </c>
      <c r="O129" s="23">
        <v>0.70990799999999998</v>
      </c>
      <c r="P129" s="23">
        <f t="shared" si="7"/>
        <v>4.941589679999997E-2</v>
      </c>
      <c r="Q129" s="23">
        <v>0.24630199999999999</v>
      </c>
      <c r="R129" s="23">
        <f t="shared" si="9"/>
        <v>0.11028941159999997</v>
      </c>
      <c r="S129" s="23">
        <v>1.10093</v>
      </c>
      <c r="T129" s="23">
        <f t="shared" si="10"/>
        <v>0.56911473799999979</v>
      </c>
    </row>
    <row r="130" spans="11:20" x14ac:dyDescent="0.25">
      <c r="K130" s="43">
        <v>2.390046296296296E-2</v>
      </c>
      <c r="M130" s="23">
        <v>4.8017499999999998E-2</v>
      </c>
      <c r="N130" s="23">
        <f t="shared" si="8"/>
        <v>0.12239477024999999</v>
      </c>
      <c r="O130" s="23">
        <v>0.70686899999999997</v>
      </c>
      <c r="P130" s="23">
        <f t="shared" ref="P130:P193" si="11">0.5446*O130-0.3372</f>
        <v>4.7760857399999967E-2</v>
      </c>
      <c r="Q130" s="23">
        <v>0.25626199999999999</v>
      </c>
      <c r="R130" s="23">
        <f t="shared" si="9"/>
        <v>0.11960997959999997</v>
      </c>
      <c r="S130" s="23">
        <v>1.10423</v>
      </c>
      <c r="T130" s="23">
        <f t="shared" si="10"/>
        <v>0.57250251799999996</v>
      </c>
    </row>
    <row r="131" spans="11:20" x14ac:dyDescent="0.25">
      <c r="K131" s="43">
        <v>2.4062500000000001E-2</v>
      </c>
      <c r="M131" s="23">
        <v>5.2055299999999999E-2</v>
      </c>
      <c r="N131" s="23">
        <f t="shared" ref="N131:N194" si="12">2.0783*M131+0.0226</f>
        <v>0.13078652999000001</v>
      </c>
      <c r="O131" s="23">
        <v>0.70680500000000002</v>
      </c>
      <c r="P131" s="23">
        <f t="shared" si="11"/>
        <v>4.7726003000000017E-2</v>
      </c>
      <c r="Q131" s="23">
        <v>0.245617</v>
      </c>
      <c r="R131" s="23">
        <f t="shared" ref="R131:R194" si="13">0.9358*Q131-0.1202</f>
        <v>0.10964838859999998</v>
      </c>
      <c r="S131" s="23">
        <v>1.0927199999999999</v>
      </c>
      <c r="T131" s="23">
        <f t="shared" ref="T131:T194" si="14">1.0266*S131-0.5611</f>
        <v>0.56068635199999972</v>
      </c>
    </row>
    <row r="132" spans="11:20" x14ac:dyDescent="0.25">
      <c r="K132" s="43">
        <v>2.4236111111111111E-2</v>
      </c>
      <c r="M132" s="23">
        <v>5.2505499999999997E-2</v>
      </c>
      <c r="N132" s="23">
        <f t="shared" si="12"/>
        <v>0.13172218064999999</v>
      </c>
      <c r="O132" s="23">
        <v>0.71176300000000003</v>
      </c>
      <c r="P132" s="23">
        <f t="shared" si="11"/>
        <v>5.0426129799999997E-2</v>
      </c>
      <c r="Q132" s="23">
        <v>0.25230999999999998</v>
      </c>
      <c r="R132" s="23">
        <f t="shared" si="13"/>
        <v>0.11591169799999998</v>
      </c>
      <c r="S132" s="23">
        <v>1.10791</v>
      </c>
      <c r="T132" s="23">
        <f t="shared" si="14"/>
        <v>0.57628040599999986</v>
      </c>
    </row>
    <row r="133" spans="11:20" x14ac:dyDescent="0.25">
      <c r="K133" s="43">
        <v>2.4409722222222222E-2</v>
      </c>
      <c r="M133" s="23">
        <v>4.5733900000000001E-2</v>
      </c>
      <c r="N133" s="23">
        <f t="shared" si="12"/>
        <v>0.11764876436999999</v>
      </c>
      <c r="O133" s="23">
        <v>0.70657599999999998</v>
      </c>
      <c r="P133" s="23">
        <f t="shared" si="11"/>
        <v>4.7601289599999985E-2</v>
      </c>
      <c r="Q133" s="23">
        <v>0.24110799999999999</v>
      </c>
      <c r="R133" s="23">
        <f t="shared" si="13"/>
        <v>0.10542886639999999</v>
      </c>
      <c r="S133" s="23">
        <v>1.0825400000000001</v>
      </c>
      <c r="T133" s="23">
        <f t="shared" si="14"/>
        <v>0.55023556399999995</v>
      </c>
    </row>
    <row r="134" spans="11:20" x14ac:dyDescent="0.25">
      <c r="K134" s="43">
        <v>2.4583333333333332E-2</v>
      </c>
      <c r="M134" s="23">
        <v>4.9702299999999998E-2</v>
      </c>
      <c r="N134" s="23">
        <f t="shared" si="12"/>
        <v>0.12589629009</v>
      </c>
      <c r="O134" s="23">
        <v>0.70753900000000003</v>
      </c>
      <c r="P134" s="23">
        <f t="shared" si="11"/>
        <v>4.8125739399999978E-2</v>
      </c>
      <c r="Q134" s="23">
        <v>0.241789</v>
      </c>
      <c r="R134" s="23">
        <f t="shared" si="13"/>
        <v>0.10606614619999999</v>
      </c>
      <c r="S134" s="23">
        <v>1.0886800000000001</v>
      </c>
      <c r="T134" s="23">
        <f t="shared" si="14"/>
        <v>0.55653888800000006</v>
      </c>
    </row>
    <row r="135" spans="11:20" x14ac:dyDescent="0.25">
      <c r="K135" s="43">
        <v>2.4756944444444443E-2</v>
      </c>
      <c r="M135" s="23">
        <v>5.2745199999999999E-2</v>
      </c>
      <c r="N135" s="23">
        <f t="shared" si="12"/>
        <v>0.13222034916</v>
      </c>
      <c r="O135" s="23">
        <v>0.71016100000000004</v>
      </c>
      <c r="P135" s="23">
        <f t="shared" si="11"/>
        <v>4.9553680599999983E-2</v>
      </c>
      <c r="Q135" s="23">
        <v>0.25437399999999999</v>
      </c>
      <c r="R135" s="23">
        <f t="shared" si="13"/>
        <v>0.11784318919999998</v>
      </c>
      <c r="S135" s="23">
        <v>1.1114299999999999</v>
      </c>
      <c r="T135" s="23">
        <f t="shared" si="14"/>
        <v>0.57989403799999983</v>
      </c>
    </row>
    <row r="136" spans="11:20" x14ac:dyDescent="0.25">
      <c r="K136" s="43">
        <v>2.4930555555555553E-2</v>
      </c>
      <c r="M136" s="23">
        <v>5.05245E-2</v>
      </c>
      <c r="N136" s="23">
        <f t="shared" si="12"/>
        <v>0.12760506835000002</v>
      </c>
      <c r="O136" s="23">
        <v>0.70947400000000005</v>
      </c>
      <c r="P136" s="23">
        <f t="shared" si="11"/>
        <v>4.9179540399999999E-2</v>
      </c>
      <c r="Q136" s="23">
        <v>0.24817900000000001</v>
      </c>
      <c r="R136" s="23">
        <f t="shared" si="13"/>
        <v>0.11204590819999999</v>
      </c>
      <c r="S136" s="23">
        <v>1.09659</v>
      </c>
      <c r="T136" s="23">
        <f t="shared" si="14"/>
        <v>0.56465929399999981</v>
      </c>
    </row>
    <row r="137" spans="11:20" x14ac:dyDescent="0.25">
      <c r="K137" s="43">
        <v>2.5104166666666664E-2</v>
      </c>
      <c r="M137" s="23">
        <v>5.0260300000000001E-2</v>
      </c>
      <c r="N137" s="23">
        <f t="shared" si="12"/>
        <v>0.12705598149</v>
      </c>
      <c r="O137" s="23">
        <v>0.71191199999999999</v>
      </c>
      <c r="P137" s="23">
        <f t="shared" si="11"/>
        <v>5.0507275199999979E-2</v>
      </c>
      <c r="Q137" s="23">
        <v>0.25317400000000001</v>
      </c>
      <c r="R137" s="23">
        <f t="shared" si="13"/>
        <v>0.1167202292</v>
      </c>
      <c r="S137" s="23">
        <v>1.10206</v>
      </c>
      <c r="T137" s="23">
        <f t="shared" si="14"/>
        <v>0.57027479599999997</v>
      </c>
    </row>
    <row r="138" spans="11:20" x14ac:dyDescent="0.25">
      <c r="K138" s="43">
        <v>2.5277777777777777E-2</v>
      </c>
      <c r="M138" s="23">
        <v>4.2824899999999999E-2</v>
      </c>
      <c r="N138" s="23">
        <f t="shared" si="12"/>
        <v>0.11160298967</v>
      </c>
      <c r="O138" s="23">
        <v>0.71373900000000001</v>
      </c>
      <c r="P138" s="23">
        <f t="shared" si="11"/>
        <v>5.1502259399999972E-2</v>
      </c>
      <c r="Q138" s="23">
        <v>0.25190899999999999</v>
      </c>
      <c r="R138" s="23">
        <f t="shared" si="13"/>
        <v>0.11553644219999998</v>
      </c>
      <c r="S138" s="23">
        <v>1.09988</v>
      </c>
      <c r="T138" s="23">
        <f t="shared" si="14"/>
        <v>0.56803680799999989</v>
      </c>
    </row>
    <row r="139" spans="11:20" x14ac:dyDescent="0.25">
      <c r="K139" s="43">
        <v>2.5451388888888888E-2</v>
      </c>
      <c r="M139" s="23">
        <v>4.4043100000000002E-2</v>
      </c>
      <c r="N139" s="23">
        <f t="shared" si="12"/>
        <v>0.11413477473</v>
      </c>
      <c r="O139" s="23">
        <v>0.71121900000000005</v>
      </c>
      <c r="P139" s="23">
        <f t="shared" si="11"/>
        <v>5.0129867400000028E-2</v>
      </c>
      <c r="Q139" s="23">
        <v>0.25157299999999999</v>
      </c>
      <c r="R139" s="23">
        <f t="shared" si="13"/>
        <v>0.11522201339999999</v>
      </c>
      <c r="S139" s="23">
        <v>1.09938</v>
      </c>
      <c r="T139" s="23">
        <f t="shared" si="14"/>
        <v>0.56752350799999995</v>
      </c>
    </row>
    <row r="140" spans="11:20" x14ac:dyDescent="0.25">
      <c r="K140" s="43">
        <v>2.5624999999999998E-2</v>
      </c>
      <c r="M140" s="23">
        <v>5.357E-2</v>
      </c>
      <c r="N140" s="23">
        <f t="shared" si="12"/>
        <v>0.133934531</v>
      </c>
      <c r="O140" s="23">
        <v>0.71833999999999998</v>
      </c>
      <c r="P140" s="23">
        <f t="shared" si="11"/>
        <v>5.4007963999999964E-2</v>
      </c>
      <c r="Q140" s="23">
        <v>0.251911</v>
      </c>
      <c r="R140" s="23">
        <f t="shared" si="13"/>
        <v>0.11553831379999999</v>
      </c>
      <c r="S140" s="23">
        <v>1.1063099999999999</v>
      </c>
      <c r="T140" s="23">
        <f t="shared" si="14"/>
        <v>0.57463784599999979</v>
      </c>
    </row>
    <row r="141" spans="11:20" x14ac:dyDescent="0.25">
      <c r="K141" s="43">
        <v>2.5798611111111109E-2</v>
      </c>
      <c r="M141" s="23">
        <v>5.1123300000000003E-2</v>
      </c>
      <c r="N141" s="23">
        <f t="shared" si="12"/>
        <v>0.12884955439000001</v>
      </c>
      <c r="O141" s="23">
        <v>0.71773100000000001</v>
      </c>
      <c r="P141" s="23">
        <f t="shared" si="11"/>
        <v>5.3676302600000003E-2</v>
      </c>
      <c r="Q141" s="23">
        <v>0.24735699999999999</v>
      </c>
      <c r="R141" s="23">
        <f t="shared" si="13"/>
        <v>0.11127668059999998</v>
      </c>
      <c r="S141" s="23">
        <v>1.0928500000000001</v>
      </c>
      <c r="T141" s="23">
        <f t="shared" si="14"/>
        <v>0.56081981000000003</v>
      </c>
    </row>
    <row r="142" spans="11:20" x14ac:dyDescent="0.25">
      <c r="K142" s="43">
        <v>2.5972222222222219E-2</v>
      </c>
      <c r="M142" s="23">
        <v>4.9957599999999998E-2</v>
      </c>
      <c r="N142" s="23">
        <f t="shared" si="12"/>
        <v>0.12642688008</v>
      </c>
      <c r="O142" s="23">
        <v>0.71336200000000005</v>
      </c>
      <c r="P142" s="23">
        <f t="shared" si="11"/>
        <v>5.1296945199999999E-2</v>
      </c>
      <c r="Q142" s="23">
        <v>0.24296300000000001</v>
      </c>
      <c r="R142" s="23">
        <f t="shared" si="13"/>
        <v>0.1071647754</v>
      </c>
      <c r="S142" s="23">
        <v>1.0888100000000001</v>
      </c>
      <c r="T142" s="23">
        <f t="shared" si="14"/>
        <v>0.55667234599999993</v>
      </c>
    </row>
    <row r="143" spans="11:20" x14ac:dyDescent="0.25">
      <c r="K143" s="43">
        <v>2.6157407407407407E-2</v>
      </c>
      <c r="M143" s="23">
        <v>4.7164400000000002E-2</v>
      </c>
      <c r="N143" s="23">
        <f t="shared" si="12"/>
        <v>0.12062177252</v>
      </c>
      <c r="O143" s="23">
        <v>0.71797500000000003</v>
      </c>
      <c r="P143" s="23">
        <f t="shared" si="11"/>
        <v>5.3809184999999982E-2</v>
      </c>
      <c r="Q143" s="23">
        <v>0.25385000000000002</v>
      </c>
      <c r="R143" s="23">
        <f t="shared" si="13"/>
        <v>0.11735283000000002</v>
      </c>
      <c r="S143" s="23">
        <v>1.1010200000000001</v>
      </c>
      <c r="T143" s="23">
        <f t="shared" si="14"/>
        <v>0.56920713199999995</v>
      </c>
    </row>
    <row r="144" spans="11:20" x14ac:dyDescent="0.25">
      <c r="K144" s="43">
        <v>2.6331018518518517E-2</v>
      </c>
      <c r="M144" s="23">
        <v>4.4746399999999999E-2</v>
      </c>
      <c r="N144" s="23">
        <f t="shared" si="12"/>
        <v>0.11559644311999999</v>
      </c>
      <c r="O144" s="23">
        <v>0.71682699999999999</v>
      </c>
      <c r="P144" s="23">
        <f t="shared" si="11"/>
        <v>5.3183984199999979E-2</v>
      </c>
      <c r="Q144" s="23">
        <v>0.242311</v>
      </c>
      <c r="R144" s="23">
        <f t="shared" si="13"/>
        <v>0.10655463379999999</v>
      </c>
      <c r="S144" s="23">
        <v>1.09385</v>
      </c>
      <c r="T144" s="23">
        <f t="shared" si="14"/>
        <v>0.56184640999999991</v>
      </c>
    </row>
    <row r="145" spans="11:20" x14ac:dyDescent="0.25">
      <c r="K145" s="43">
        <v>2.6504629629629628E-2</v>
      </c>
      <c r="M145" s="23">
        <v>4.7970199999999998E-2</v>
      </c>
      <c r="N145" s="23">
        <f t="shared" si="12"/>
        <v>0.12229646665999999</v>
      </c>
      <c r="O145" s="23">
        <v>0.70994900000000005</v>
      </c>
      <c r="P145" s="23">
        <f t="shared" si="11"/>
        <v>4.9438225400000035E-2</v>
      </c>
      <c r="Q145" s="23">
        <v>0.248248</v>
      </c>
      <c r="R145" s="23">
        <f t="shared" si="13"/>
        <v>0.11211047839999999</v>
      </c>
      <c r="S145" s="23">
        <v>1.1031</v>
      </c>
      <c r="T145" s="23">
        <f t="shared" si="14"/>
        <v>0.57134245999999977</v>
      </c>
    </row>
    <row r="146" spans="11:20" x14ac:dyDescent="0.25">
      <c r="K146" s="43">
        <v>2.6666666666666668E-2</v>
      </c>
      <c r="M146" s="23">
        <v>4.9907100000000003E-2</v>
      </c>
      <c r="N146" s="23">
        <f t="shared" si="12"/>
        <v>0.12632192593000002</v>
      </c>
      <c r="O146" s="23">
        <v>0.71579700000000002</v>
      </c>
      <c r="P146" s="23">
        <f t="shared" si="11"/>
        <v>5.2623046199999968E-2</v>
      </c>
      <c r="Q146" s="23">
        <v>0.23830699999999999</v>
      </c>
      <c r="R146" s="23">
        <f t="shared" si="13"/>
        <v>0.10280769059999997</v>
      </c>
      <c r="S146" s="23">
        <v>1.08962</v>
      </c>
      <c r="T146" s="23">
        <f t="shared" si="14"/>
        <v>0.55750389199999983</v>
      </c>
    </row>
    <row r="147" spans="11:20" x14ac:dyDescent="0.25">
      <c r="K147" s="43">
        <v>2.6840277777777779E-2</v>
      </c>
      <c r="M147" s="23">
        <v>4.7840599999999997E-2</v>
      </c>
      <c r="N147" s="23">
        <f t="shared" si="12"/>
        <v>0.12202711897999999</v>
      </c>
      <c r="O147" s="23">
        <v>0.70948699999999998</v>
      </c>
      <c r="P147" s="23">
        <f t="shared" si="11"/>
        <v>4.9186620199999975E-2</v>
      </c>
      <c r="Q147" s="23">
        <v>0.248642</v>
      </c>
      <c r="R147" s="23">
        <f t="shared" si="13"/>
        <v>0.1124791836</v>
      </c>
      <c r="S147" s="23">
        <v>1.09548</v>
      </c>
      <c r="T147" s="23">
        <f t="shared" si="14"/>
        <v>0.56351976799999981</v>
      </c>
    </row>
    <row r="148" spans="11:20" x14ac:dyDescent="0.25">
      <c r="K148" s="43">
        <v>2.7013888888888889E-2</v>
      </c>
      <c r="M148" s="23">
        <v>4.9730400000000001E-2</v>
      </c>
      <c r="N148" s="23">
        <f t="shared" si="12"/>
        <v>0.12595469032000001</v>
      </c>
      <c r="O148" s="23">
        <v>0.72637399999999996</v>
      </c>
      <c r="P148" s="23">
        <f t="shared" si="11"/>
        <v>5.8383280399999959E-2</v>
      </c>
      <c r="Q148" s="23">
        <v>0.24432799999999999</v>
      </c>
      <c r="R148" s="23">
        <f t="shared" si="13"/>
        <v>0.10844214239999997</v>
      </c>
      <c r="S148" s="23">
        <v>1.1000300000000001</v>
      </c>
      <c r="T148" s="23">
        <f t="shared" si="14"/>
        <v>0.56819079799999994</v>
      </c>
    </row>
    <row r="149" spans="11:20" x14ac:dyDescent="0.25">
      <c r="K149" s="43">
        <v>2.71875E-2</v>
      </c>
      <c r="M149" s="23">
        <v>4.7157999999999999E-2</v>
      </c>
      <c r="N149" s="23">
        <f t="shared" si="12"/>
        <v>0.1206084714</v>
      </c>
      <c r="O149" s="23">
        <v>0.72172099999999995</v>
      </c>
      <c r="P149" s="23">
        <f t="shared" si="11"/>
        <v>5.5849256599999952E-2</v>
      </c>
      <c r="Q149" s="23">
        <v>0.245286</v>
      </c>
      <c r="R149" s="23">
        <f t="shared" si="13"/>
        <v>0.1093386388</v>
      </c>
      <c r="S149" s="23">
        <v>1.09382</v>
      </c>
      <c r="T149" s="23">
        <f t="shared" si="14"/>
        <v>0.56181561199999985</v>
      </c>
    </row>
    <row r="150" spans="11:20" x14ac:dyDescent="0.25">
      <c r="K150" s="43">
        <v>2.736111111111111E-2</v>
      </c>
      <c r="M150" s="23">
        <v>4.9547899999999999E-2</v>
      </c>
      <c r="N150" s="23">
        <f t="shared" si="12"/>
        <v>0.12557540057</v>
      </c>
      <c r="O150" s="23">
        <v>0.72093099999999999</v>
      </c>
      <c r="P150" s="23">
        <f t="shared" si="11"/>
        <v>5.5419022599999979E-2</v>
      </c>
      <c r="Q150" s="23">
        <v>0.24288799999999999</v>
      </c>
      <c r="R150" s="23">
        <f t="shared" si="13"/>
        <v>0.10709459039999999</v>
      </c>
      <c r="S150" s="23">
        <v>1.0850500000000001</v>
      </c>
      <c r="T150" s="23">
        <f t="shared" si="14"/>
        <v>0.55281232999999996</v>
      </c>
    </row>
    <row r="151" spans="11:20" x14ac:dyDescent="0.25">
      <c r="K151" s="43">
        <v>2.7534722222222221E-2</v>
      </c>
      <c r="M151" s="23">
        <v>4.8103800000000002E-2</v>
      </c>
      <c r="N151" s="23">
        <f t="shared" si="12"/>
        <v>0.12257412754000001</v>
      </c>
      <c r="O151" s="23">
        <v>0.72709999999999997</v>
      </c>
      <c r="P151" s="23">
        <f t="shared" si="11"/>
        <v>5.8778659999999983E-2</v>
      </c>
      <c r="Q151" s="23">
        <v>0.249477</v>
      </c>
      <c r="R151" s="23">
        <f t="shared" si="13"/>
        <v>0.1132605766</v>
      </c>
      <c r="S151" s="23">
        <v>1.1063099999999999</v>
      </c>
      <c r="T151" s="23">
        <f t="shared" si="14"/>
        <v>0.57463784599999979</v>
      </c>
    </row>
    <row r="152" spans="11:20" x14ac:dyDescent="0.25">
      <c r="K152" s="43">
        <v>2.7708333333333331E-2</v>
      </c>
      <c r="M152" s="23">
        <v>4.6784100000000002E-2</v>
      </c>
      <c r="N152" s="23">
        <f t="shared" si="12"/>
        <v>0.11983139503</v>
      </c>
      <c r="O152" s="23">
        <v>0.72517699999999996</v>
      </c>
      <c r="P152" s="23">
        <f t="shared" si="11"/>
        <v>5.7731394199999952E-2</v>
      </c>
      <c r="Q152" s="23">
        <v>0.254301</v>
      </c>
      <c r="R152" s="23">
        <f t="shared" si="13"/>
        <v>0.11777487579999998</v>
      </c>
      <c r="S152" s="23">
        <v>1.1106400000000001</v>
      </c>
      <c r="T152" s="23">
        <f t="shared" si="14"/>
        <v>0.57908302399999989</v>
      </c>
    </row>
    <row r="153" spans="11:20" x14ac:dyDescent="0.25">
      <c r="K153" s="43">
        <v>2.7881944444444445E-2</v>
      </c>
      <c r="M153" s="23">
        <v>5.1004099999999997E-2</v>
      </c>
      <c r="N153" s="23">
        <f t="shared" si="12"/>
        <v>0.12860182103000001</v>
      </c>
      <c r="O153" s="23">
        <v>0.72526199999999996</v>
      </c>
      <c r="P153" s="23">
        <f t="shared" si="11"/>
        <v>5.7777685199999984E-2</v>
      </c>
      <c r="Q153" s="23">
        <v>0.24663299999999999</v>
      </c>
      <c r="R153" s="23">
        <f t="shared" si="13"/>
        <v>0.11059916139999998</v>
      </c>
      <c r="S153" s="23">
        <v>1.0935600000000001</v>
      </c>
      <c r="T153" s="23">
        <f t="shared" si="14"/>
        <v>0.5615486959999999</v>
      </c>
    </row>
    <row r="154" spans="11:20" x14ac:dyDescent="0.25">
      <c r="K154" s="43">
        <v>2.8055555555555556E-2</v>
      </c>
      <c r="M154" s="23">
        <v>4.8918200000000002E-2</v>
      </c>
      <c r="N154" s="23">
        <f t="shared" si="12"/>
        <v>0.12426669506</v>
      </c>
      <c r="O154" s="23">
        <v>0.72704100000000005</v>
      </c>
      <c r="P154" s="23">
        <f t="shared" si="11"/>
        <v>5.8746528600000014E-2</v>
      </c>
      <c r="Q154" s="23">
        <v>0.24337700000000001</v>
      </c>
      <c r="R154" s="23">
        <f t="shared" si="13"/>
        <v>0.10755219660000001</v>
      </c>
      <c r="S154" s="23">
        <v>1.09511</v>
      </c>
      <c r="T154" s="23">
        <f t="shared" si="14"/>
        <v>0.56313992599999996</v>
      </c>
    </row>
    <row r="155" spans="11:20" x14ac:dyDescent="0.25">
      <c r="K155" s="43">
        <v>2.8229166666666666E-2</v>
      </c>
      <c r="M155" s="23">
        <v>5.2281800000000003E-2</v>
      </c>
      <c r="N155" s="23">
        <f t="shared" si="12"/>
        <v>0.13125726494000001</v>
      </c>
      <c r="O155" s="23">
        <v>0.720418</v>
      </c>
      <c r="P155" s="23">
        <f t="shared" si="11"/>
        <v>5.5139642799999999E-2</v>
      </c>
      <c r="Q155" s="23">
        <v>0.24521200000000001</v>
      </c>
      <c r="R155" s="23">
        <f t="shared" si="13"/>
        <v>0.10926938960000002</v>
      </c>
      <c r="S155" s="23">
        <v>1.09263</v>
      </c>
      <c r="T155" s="23">
        <f t="shared" si="14"/>
        <v>0.560593958</v>
      </c>
    </row>
    <row r="156" spans="11:20" x14ac:dyDescent="0.25">
      <c r="K156" s="43">
        <v>2.8414351851851847E-2</v>
      </c>
      <c r="M156" s="23">
        <v>5.2148199999999999E-2</v>
      </c>
      <c r="N156" s="23">
        <f t="shared" si="12"/>
        <v>0.13097960406</v>
      </c>
      <c r="O156" s="23">
        <v>0.72541299999999997</v>
      </c>
      <c r="P156" s="23">
        <f t="shared" si="11"/>
        <v>5.7859919799999993E-2</v>
      </c>
      <c r="Q156" s="23">
        <v>0.24546000000000001</v>
      </c>
      <c r="R156" s="23">
        <f t="shared" si="13"/>
        <v>0.10950146799999999</v>
      </c>
      <c r="S156" s="23">
        <v>1.0950500000000001</v>
      </c>
      <c r="T156" s="23">
        <f t="shared" si="14"/>
        <v>0.56307833000000007</v>
      </c>
    </row>
    <row r="157" spans="11:20" x14ac:dyDescent="0.25">
      <c r="K157" s="43">
        <v>2.8587962962962964E-2</v>
      </c>
      <c r="M157" s="23">
        <v>4.5548900000000003E-2</v>
      </c>
      <c r="N157" s="23">
        <f t="shared" si="12"/>
        <v>0.11726427887</v>
      </c>
      <c r="O157" s="23">
        <v>0.72327699999999995</v>
      </c>
      <c r="P157" s="23">
        <f t="shared" si="11"/>
        <v>5.6696654199999974E-2</v>
      </c>
      <c r="Q157" s="23">
        <v>0.249196</v>
      </c>
      <c r="R157" s="23">
        <f t="shared" si="13"/>
        <v>0.11299761679999998</v>
      </c>
      <c r="S157" s="23">
        <v>1.09951</v>
      </c>
      <c r="T157" s="23">
        <f t="shared" si="14"/>
        <v>0.56765696599999982</v>
      </c>
    </row>
    <row r="158" spans="11:20" x14ac:dyDescent="0.25">
      <c r="K158" s="43">
        <v>2.8761574074074075E-2</v>
      </c>
      <c r="M158" s="23">
        <v>4.9520399999999999E-2</v>
      </c>
      <c r="N158" s="23">
        <f t="shared" si="12"/>
        <v>0.12551824732</v>
      </c>
      <c r="O158" s="23">
        <v>0.72296499999999997</v>
      </c>
      <c r="P158" s="23">
        <f t="shared" si="11"/>
        <v>5.6526738999999937E-2</v>
      </c>
      <c r="Q158" s="23">
        <v>0.243036</v>
      </c>
      <c r="R158" s="23">
        <f t="shared" si="13"/>
        <v>0.10723308879999999</v>
      </c>
      <c r="S158" s="23">
        <v>1.0882799999999999</v>
      </c>
      <c r="T158" s="23">
        <f t="shared" si="14"/>
        <v>0.55612824799999971</v>
      </c>
    </row>
    <row r="159" spans="11:20" x14ac:dyDescent="0.25">
      <c r="K159" s="43">
        <v>2.8935185185185185E-2</v>
      </c>
      <c r="M159" s="23">
        <v>4.3154600000000001E-2</v>
      </c>
      <c r="N159" s="23">
        <f t="shared" si="12"/>
        <v>0.11228820518</v>
      </c>
      <c r="O159" s="23">
        <v>0.72275999999999996</v>
      </c>
      <c r="P159" s="23">
        <f t="shared" si="11"/>
        <v>5.6415095999999942E-2</v>
      </c>
      <c r="Q159" s="23">
        <v>0.250475</v>
      </c>
      <c r="R159" s="23">
        <f t="shared" si="13"/>
        <v>0.114194505</v>
      </c>
      <c r="S159" s="23">
        <v>1.0969800000000001</v>
      </c>
      <c r="T159" s="23">
        <f t="shared" si="14"/>
        <v>0.56505966800000007</v>
      </c>
    </row>
    <row r="160" spans="11:20" x14ac:dyDescent="0.25">
      <c r="K160" s="43">
        <v>2.9108796296296296E-2</v>
      </c>
      <c r="M160" s="23">
        <v>4.3938999999999999E-2</v>
      </c>
      <c r="N160" s="23">
        <f t="shared" si="12"/>
        <v>0.11391842369999999</v>
      </c>
      <c r="O160" s="23">
        <v>0.72541500000000003</v>
      </c>
      <c r="P160" s="23">
        <f t="shared" si="11"/>
        <v>5.7861009000000019E-2</v>
      </c>
      <c r="Q160" s="23">
        <v>0.23999300000000001</v>
      </c>
      <c r="R160" s="23">
        <f t="shared" si="13"/>
        <v>0.1043854494</v>
      </c>
      <c r="S160" s="23">
        <v>1.0931999999999999</v>
      </c>
      <c r="T160" s="23">
        <f t="shared" si="14"/>
        <v>0.56117911999999992</v>
      </c>
    </row>
    <row r="161" spans="11:20" x14ac:dyDescent="0.25">
      <c r="K161" s="43">
        <v>2.9270833333333333E-2</v>
      </c>
      <c r="M161" s="23">
        <v>4.87263E-2</v>
      </c>
      <c r="N161" s="23">
        <f t="shared" si="12"/>
        <v>0.12386786929</v>
      </c>
      <c r="O161" s="23">
        <v>0.72604599999999997</v>
      </c>
      <c r="P161" s="23">
        <f t="shared" si="11"/>
        <v>5.820465159999999E-2</v>
      </c>
      <c r="Q161" s="23">
        <v>0.24057300000000001</v>
      </c>
      <c r="R161" s="23">
        <f t="shared" si="13"/>
        <v>0.1049282134</v>
      </c>
      <c r="S161" s="23">
        <v>1.0854600000000001</v>
      </c>
      <c r="T161" s="23">
        <f t="shared" si="14"/>
        <v>0.55323323599999996</v>
      </c>
    </row>
    <row r="162" spans="11:20" x14ac:dyDescent="0.25">
      <c r="K162" s="43">
        <v>2.9444444444444443E-2</v>
      </c>
      <c r="M162" s="23">
        <v>4.6868100000000003E-2</v>
      </c>
      <c r="N162" s="23">
        <f t="shared" si="12"/>
        <v>0.12000597223000001</v>
      </c>
      <c r="O162" s="23">
        <v>0.72648400000000002</v>
      </c>
      <c r="P162" s="23">
        <f t="shared" si="11"/>
        <v>5.8443186400000013E-2</v>
      </c>
      <c r="Q162" s="23">
        <v>0.23388700000000001</v>
      </c>
      <c r="R162" s="23">
        <f t="shared" si="13"/>
        <v>9.8671454600000014E-2</v>
      </c>
      <c r="S162" s="23">
        <v>1.0817699999999999</v>
      </c>
      <c r="T162" s="23">
        <f t="shared" si="14"/>
        <v>0.54944508199999975</v>
      </c>
    </row>
    <row r="163" spans="11:20" x14ac:dyDescent="0.25">
      <c r="K163" s="43">
        <v>2.9618055555555554E-2</v>
      </c>
      <c r="M163" s="23">
        <v>5.0188999999999998E-2</v>
      </c>
      <c r="N163" s="23">
        <f t="shared" si="12"/>
        <v>0.12690779869999999</v>
      </c>
      <c r="O163" s="23">
        <v>0.72365800000000002</v>
      </c>
      <c r="P163" s="23">
        <f t="shared" si="11"/>
        <v>5.6904146799999999E-2</v>
      </c>
      <c r="Q163" s="23">
        <v>0.24213399999999999</v>
      </c>
      <c r="R163" s="23">
        <f t="shared" si="13"/>
        <v>0.10638899719999997</v>
      </c>
      <c r="S163" s="23">
        <v>1.09091</v>
      </c>
      <c r="T163" s="23">
        <f t="shared" si="14"/>
        <v>0.55882820599999994</v>
      </c>
    </row>
    <row r="164" spans="11:20" x14ac:dyDescent="0.25">
      <c r="K164" s="43">
        <v>2.9791666666666664E-2</v>
      </c>
      <c r="M164" s="23">
        <v>4.4598199999999998E-2</v>
      </c>
      <c r="N164" s="23">
        <f t="shared" si="12"/>
        <v>0.11528843906</v>
      </c>
      <c r="O164" s="23">
        <v>0.72777400000000003</v>
      </c>
      <c r="P164" s="23">
        <f t="shared" si="11"/>
        <v>5.914572039999999E-2</v>
      </c>
      <c r="Q164" s="23">
        <v>0.24062700000000001</v>
      </c>
      <c r="R164" s="23">
        <f t="shared" si="13"/>
        <v>0.10497874660000001</v>
      </c>
      <c r="S164" s="23">
        <v>1.0867899999999999</v>
      </c>
      <c r="T164" s="23">
        <f t="shared" si="14"/>
        <v>0.55459861399999977</v>
      </c>
    </row>
    <row r="165" spans="11:20" x14ac:dyDescent="0.25">
      <c r="K165" s="43">
        <v>2.9965277777777775E-2</v>
      </c>
      <c r="M165" s="23">
        <v>4.7742100000000003E-2</v>
      </c>
      <c r="N165" s="23">
        <f t="shared" si="12"/>
        <v>0.12182240643</v>
      </c>
      <c r="O165" s="23">
        <v>0.72775800000000002</v>
      </c>
      <c r="P165" s="23">
        <f t="shared" si="11"/>
        <v>5.9137006800000003E-2</v>
      </c>
      <c r="Q165" s="23">
        <v>0.24012</v>
      </c>
      <c r="R165" s="23">
        <f t="shared" si="13"/>
        <v>0.104504296</v>
      </c>
      <c r="S165" s="23">
        <v>1.0879399999999999</v>
      </c>
      <c r="T165" s="23">
        <f t="shared" si="14"/>
        <v>0.55577920399999992</v>
      </c>
    </row>
    <row r="166" spans="11:20" x14ac:dyDescent="0.25">
      <c r="K166" s="43">
        <v>3.0138888888888885E-2</v>
      </c>
      <c r="M166" s="23">
        <v>4.8061899999999998E-2</v>
      </c>
      <c r="N166" s="23">
        <f t="shared" si="12"/>
        <v>0.12248704677</v>
      </c>
      <c r="O166" s="23">
        <v>0.73179700000000003</v>
      </c>
      <c r="P166" s="23">
        <f t="shared" si="11"/>
        <v>6.1336646200000011E-2</v>
      </c>
      <c r="Q166" s="23">
        <v>0.24848100000000001</v>
      </c>
      <c r="R166" s="23">
        <f t="shared" si="13"/>
        <v>0.1123285198</v>
      </c>
      <c r="S166" s="23">
        <v>1.09609</v>
      </c>
      <c r="T166" s="23">
        <f t="shared" si="14"/>
        <v>0.56414599399999987</v>
      </c>
    </row>
    <row r="167" spans="11:20" x14ac:dyDescent="0.25">
      <c r="K167" s="43">
        <v>3.0312499999999996E-2</v>
      </c>
      <c r="M167" s="23">
        <v>5.0030199999999997E-2</v>
      </c>
      <c r="N167" s="23">
        <f t="shared" si="12"/>
        <v>0.12657776466000001</v>
      </c>
      <c r="O167" s="23">
        <v>0.72615700000000005</v>
      </c>
      <c r="P167" s="23">
        <f t="shared" si="11"/>
        <v>5.826510220000003E-2</v>
      </c>
      <c r="Q167" s="23">
        <v>0.24746799999999999</v>
      </c>
      <c r="R167" s="23">
        <f t="shared" si="13"/>
        <v>0.11138055439999997</v>
      </c>
      <c r="S167" s="23">
        <v>1.0886199999999999</v>
      </c>
      <c r="T167" s="23">
        <f t="shared" si="14"/>
        <v>0.55647729199999973</v>
      </c>
    </row>
    <row r="168" spans="11:20" x14ac:dyDescent="0.25">
      <c r="K168" s="43">
        <v>3.0486111111111113E-2</v>
      </c>
      <c r="M168" s="23">
        <v>4.7698600000000001E-2</v>
      </c>
      <c r="N168" s="23">
        <f t="shared" si="12"/>
        <v>0.12173200038</v>
      </c>
      <c r="O168" s="23">
        <v>0.72702999999999995</v>
      </c>
      <c r="P168" s="23">
        <f t="shared" si="11"/>
        <v>5.8740537999999953E-2</v>
      </c>
      <c r="Q168" s="23">
        <v>0.242979</v>
      </c>
      <c r="R168" s="23">
        <f t="shared" si="13"/>
        <v>0.10717974819999998</v>
      </c>
      <c r="S168" s="23">
        <v>1.0945199999999999</v>
      </c>
      <c r="T168" s="23">
        <f t="shared" si="14"/>
        <v>0.56253423199999986</v>
      </c>
    </row>
    <row r="169" spans="11:20" x14ac:dyDescent="0.25">
      <c r="K169" s="43">
        <v>3.0659722222222224E-2</v>
      </c>
      <c r="M169" s="23">
        <v>4.9412200000000003E-2</v>
      </c>
      <c r="N169" s="23">
        <f t="shared" si="12"/>
        <v>0.12529337526000001</v>
      </c>
      <c r="O169" s="23">
        <v>0.73106199999999999</v>
      </c>
      <c r="P169" s="23">
        <f t="shared" si="11"/>
        <v>6.0936365199999953E-2</v>
      </c>
      <c r="Q169" s="23">
        <v>0.25082700000000002</v>
      </c>
      <c r="R169" s="23">
        <f t="shared" si="13"/>
        <v>0.1145239066</v>
      </c>
      <c r="S169" s="23">
        <v>1.10219</v>
      </c>
      <c r="T169" s="23">
        <f t="shared" si="14"/>
        <v>0.57040825399999984</v>
      </c>
    </row>
    <row r="170" spans="11:20" x14ac:dyDescent="0.25">
      <c r="K170" s="43">
        <v>3.0833333333333334E-2</v>
      </c>
      <c r="M170" s="23">
        <v>4.8683799999999999E-2</v>
      </c>
      <c r="N170" s="23">
        <f t="shared" si="12"/>
        <v>0.12377954154</v>
      </c>
      <c r="O170" s="23">
        <v>0.72353800000000001</v>
      </c>
      <c r="P170" s="23">
        <f t="shared" si="11"/>
        <v>5.6838794799999981E-2</v>
      </c>
      <c r="Q170" s="23">
        <v>0.251473</v>
      </c>
      <c r="R170" s="23">
        <f t="shared" si="13"/>
        <v>0.11512843339999998</v>
      </c>
      <c r="S170" s="23">
        <v>1.1167199999999999</v>
      </c>
      <c r="T170" s="23">
        <f t="shared" si="14"/>
        <v>0.58532475199999989</v>
      </c>
    </row>
    <row r="171" spans="11:20" x14ac:dyDescent="0.25">
      <c r="K171" s="43">
        <v>3.1006944444444445E-2</v>
      </c>
      <c r="M171" s="23">
        <v>4.58796E-2</v>
      </c>
      <c r="N171" s="23">
        <f t="shared" si="12"/>
        <v>0.11795157267999999</v>
      </c>
      <c r="O171" s="23">
        <v>0.72814900000000005</v>
      </c>
      <c r="P171" s="23">
        <f t="shared" si="11"/>
        <v>5.9349945399999993E-2</v>
      </c>
      <c r="Q171" s="23">
        <v>0.24025299999999999</v>
      </c>
      <c r="R171" s="23">
        <f t="shared" si="13"/>
        <v>0.10462875739999999</v>
      </c>
      <c r="S171" s="23">
        <v>1.0929</v>
      </c>
      <c r="T171" s="23">
        <f t="shared" si="14"/>
        <v>0.56087113999999982</v>
      </c>
    </row>
    <row r="172" spans="11:20" x14ac:dyDescent="0.25">
      <c r="K172" s="43">
        <v>3.1180555555555555E-2</v>
      </c>
      <c r="M172" s="23">
        <v>4.7336400000000001E-2</v>
      </c>
      <c r="N172" s="23">
        <f t="shared" si="12"/>
        <v>0.12097924012</v>
      </c>
      <c r="O172" s="23">
        <v>0.72872300000000001</v>
      </c>
      <c r="P172" s="23">
        <f t="shared" si="11"/>
        <v>5.9662545799999966E-2</v>
      </c>
      <c r="Q172" s="23">
        <v>0.25128800000000001</v>
      </c>
      <c r="R172" s="23">
        <f t="shared" si="13"/>
        <v>0.11495531040000001</v>
      </c>
      <c r="S172" s="23">
        <v>1.1031200000000001</v>
      </c>
      <c r="T172" s="23">
        <f t="shared" si="14"/>
        <v>0.57136299199999996</v>
      </c>
    </row>
    <row r="173" spans="11:20" x14ac:dyDescent="0.25">
      <c r="K173" s="43">
        <v>3.1365740740740743E-2</v>
      </c>
      <c r="M173" s="23">
        <v>4.4018799999999997E-2</v>
      </c>
      <c r="N173" s="23">
        <f t="shared" si="12"/>
        <v>0.11408427203999999</v>
      </c>
      <c r="O173" s="23">
        <v>0.73714000000000002</v>
      </c>
      <c r="P173" s="23">
        <f t="shared" si="11"/>
        <v>6.4246444000000014E-2</v>
      </c>
      <c r="Q173" s="23">
        <v>0.24707100000000001</v>
      </c>
      <c r="R173" s="23">
        <f t="shared" si="13"/>
        <v>0.11100904180000001</v>
      </c>
      <c r="S173" s="23">
        <v>1.0994999999999999</v>
      </c>
      <c r="T173" s="23">
        <f t="shared" si="14"/>
        <v>0.56764669999999973</v>
      </c>
    </row>
    <row r="174" spans="11:20" x14ac:dyDescent="0.25">
      <c r="K174" s="43">
        <v>3.1539351851851853E-2</v>
      </c>
      <c r="M174" s="23">
        <v>4.5390300000000001E-2</v>
      </c>
      <c r="N174" s="23">
        <f t="shared" si="12"/>
        <v>0.11693466048999999</v>
      </c>
      <c r="O174" s="23">
        <v>0.73373100000000002</v>
      </c>
      <c r="P174" s="23">
        <f t="shared" si="11"/>
        <v>6.2389902599999991E-2</v>
      </c>
      <c r="Q174" s="23">
        <v>0.24437600000000001</v>
      </c>
      <c r="R174" s="23">
        <f t="shared" si="13"/>
        <v>0.10848706080000001</v>
      </c>
      <c r="S174" s="23">
        <v>1.0974299999999999</v>
      </c>
      <c r="T174" s="23">
        <f t="shared" si="14"/>
        <v>0.56552163799999977</v>
      </c>
    </row>
    <row r="175" spans="11:20" x14ac:dyDescent="0.25">
      <c r="K175" s="43">
        <v>3.1712962962962964E-2</v>
      </c>
      <c r="M175" s="23">
        <v>4.7443300000000001E-2</v>
      </c>
      <c r="N175" s="23">
        <f t="shared" si="12"/>
        <v>0.12120141039</v>
      </c>
      <c r="O175" s="23">
        <v>0.73367400000000005</v>
      </c>
      <c r="P175" s="23">
        <f t="shared" si="11"/>
        <v>6.2358860399999994E-2</v>
      </c>
      <c r="Q175" s="23">
        <v>0.246895</v>
      </c>
      <c r="R175" s="23">
        <f t="shared" si="13"/>
        <v>0.11084434099999999</v>
      </c>
      <c r="S175" s="23">
        <v>1.09582</v>
      </c>
      <c r="T175" s="23">
        <f t="shared" si="14"/>
        <v>0.56386881199999983</v>
      </c>
    </row>
    <row r="176" spans="11:20" x14ac:dyDescent="0.25">
      <c r="K176" s="43">
        <v>3.1875000000000001E-2</v>
      </c>
      <c r="M176" s="23">
        <v>5.08078E-2</v>
      </c>
      <c r="N176" s="23">
        <f t="shared" si="12"/>
        <v>0.12819385074</v>
      </c>
      <c r="O176" s="23">
        <v>0.734236</v>
      </c>
      <c r="P176" s="23">
        <f t="shared" si="11"/>
        <v>6.2664925599999977E-2</v>
      </c>
      <c r="Q176" s="23">
        <v>0.234491</v>
      </c>
      <c r="R176" s="23">
        <f t="shared" si="13"/>
        <v>9.9236677800000006E-2</v>
      </c>
      <c r="S176" s="23">
        <v>1.07508</v>
      </c>
      <c r="T176" s="23">
        <f t="shared" si="14"/>
        <v>0.54257712799999991</v>
      </c>
    </row>
    <row r="177" spans="11:20" x14ac:dyDescent="0.25">
      <c r="K177" s="43">
        <v>3.2048611111111111E-2</v>
      </c>
      <c r="M177" s="23">
        <v>4.6167699999999999E-2</v>
      </c>
      <c r="N177" s="23">
        <f t="shared" si="12"/>
        <v>0.11855033091</v>
      </c>
      <c r="O177" s="23">
        <v>0.73577800000000004</v>
      </c>
      <c r="P177" s="23">
        <f t="shared" si="11"/>
        <v>6.3504698799999981E-2</v>
      </c>
      <c r="Q177" s="23">
        <v>0.23852000000000001</v>
      </c>
      <c r="R177" s="23">
        <f t="shared" si="13"/>
        <v>0.10300701600000001</v>
      </c>
      <c r="S177" s="23">
        <v>1.08832</v>
      </c>
      <c r="T177" s="23">
        <f t="shared" si="14"/>
        <v>0.55616931199999986</v>
      </c>
    </row>
    <row r="178" spans="11:20" x14ac:dyDescent="0.25">
      <c r="K178" s="43">
        <v>3.2222222222222222E-2</v>
      </c>
      <c r="M178" s="23">
        <v>4.8466200000000001E-2</v>
      </c>
      <c r="N178" s="23">
        <f t="shared" si="12"/>
        <v>0.12332730346</v>
      </c>
      <c r="O178" s="23">
        <v>0.73424800000000001</v>
      </c>
      <c r="P178" s="23">
        <f t="shared" si="11"/>
        <v>6.2671460799999967E-2</v>
      </c>
      <c r="Q178" s="23">
        <v>0.24041799999999999</v>
      </c>
      <c r="R178" s="23">
        <f t="shared" si="13"/>
        <v>0.10478316439999999</v>
      </c>
      <c r="S178" s="23">
        <v>1.0843100000000001</v>
      </c>
      <c r="T178" s="23">
        <f t="shared" si="14"/>
        <v>0.55205264600000004</v>
      </c>
    </row>
    <row r="179" spans="11:20" x14ac:dyDescent="0.25">
      <c r="K179" s="43">
        <v>3.2395833333333332E-2</v>
      </c>
      <c r="M179" s="23">
        <v>4.2774899999999998E-2</v>
      </c>
      <c r="N179" s="23">
        <f t="shared" si="12"/>
        <v>0.11149907466999999</v>
      </c>
      <c r="O179" s="23">
        <v>0.73160700000000001</v>
      </c>
      <c r="P179" s="23">
        <f t="shared" si="11"/>
        <v>6.1233172199999963E-2</v>
      </c>
      <c r="Q179" s="23">
        <v>0.24318999999999999</v>
      </c>
      <c r="R179" s="23">
        <f t="shared" si="13"/>
        <v>0.10737720199999998</v>
      </c>
      <c r="S179" s="23">
        <v>1.0913299999999999</v>
      </c>
      <c r="T179" s="23">
        <f t="shared" si="14"/>
        <v>0.55925937799999981</v>
      </c>
    </row>
    <row r="180" spans="11:20" x14ac:dyDescent="0.25">
      <c r="K180" s="43">
        <v>3.2569444444444443E-2</v>
      </c>
      <c r="M180" s="23">
        <v>4.3423499999999997E-2</v>
      </c>
      <c r="N180" s="23">
        <f t="shared" si="12"/>
        <v>0.11284706004999999</v>
      </c>
      <c r="O180" s="23">
        <v>0.73243599999999998</v>
      </c>
      <c r="P180" s="23">
        <f t="shared" si="11"/>
        <v>6.1684645599999977E-2</v>
      </c>
      <c r="Q180" s="23">
        <v>0.24276400000000001</v>
      </c>
      <c r="R180" s="23">
        <f t="shared" si="13"/>
        <v>0.10697855119999999</v>
      </c>
      <c r="S180" s="23">
        <v>1.09263</v>
      </c>
      <c r="T180" s="23">
        <f t="shared" si="14"/>
        <v>0.560593958</v>
      </c>
    </row>
    <row r="181" spans="11:20" x14ac:dyDescent="0.25">
      <c r="K181" s="43">
        <v>3.2743055555555553E-2</v>
      </c>
      <c r="M181" s="23">
        <v>4.5022100000000002E-2</v>
      </c>
      <c r="N181" s="23">
        <f t="shared" si="12"/>
        <v>0.11616943043</v>
      </c>
      <c r="O181" s="23">
        <v>0.732622</v>
      </c>
      <c r="P181" s="23">
        <f t="shared" si="11"/>
        <v>6.1785941199999972E-2</v>
      </c>
      <c r="Q181" s="23">
        <v>0.24182699999999999</v>
      </c>
      <c r="R181" s="23">
        <f t="shared" si="13"/>
        <v>0.10610170659999998</v>
      </c>
      <c r="S181" s="23">
        <v>1.09575</v>
      </c>
      <c r="T181" s="23">
        <f t="shared" si="14"/>
        <v>0.56379694999999985</v>
      </c>
    </row>
    <row r="182" spans="11:20" x14ac:dyDescent="0.25">
      <c r="K182" s="43">
        <v>3.2916666666666664E-2</v>
      </c>
      <c r="M182" s="23">
        <v>4.7583800000000002E-2</v>
      </c>
      <c r="N182" s="23">
        <f t="shared" si="12"/>
        <v>0.12149341154</v>
      </c>
      <c r="O182" s="23">
        <v>0.73314599999999996</v>
      </c>
      <c r="P182" s="23">
        <f t="shared" si="11"/>
        <v>6.2071311599999957E-2</v>
      </c>
      <c r="Q182" s="23">
        <v>0.237845</v>
      </c>
      <c r="R182" s="23">
        <f t="shared" si="13"/>
        <v>0.102375351</v>
      </c>
      <c r="S182" s="23">
        <v>1.0889899999999999</v>
      </c>
      <c r="T182" s="23">
        <f t="shared" si="14"/>
        <v>0.55685713399999981</v>
      </c>
    </row>
    <row r="183" spans="11:20" x14ac:dyDescent="0.25">
      <c r="K183" s="43">
        <v>3.3101851851851848E-2</v>
      </c>
      <c r="M183" s="23">
        <v>4.6329500000000003E-2</v>
      </c>
      <c r="N183" s="23">
        <f t="shared" si="12"/>
        <v>0.11888659985</v>
      </c>
      <c r="O183" s="23">
        <v>0.73344299999999996</v>
      </c>
      <c r="P183" s="23">
        <f t="shared" si="11"/>
        <v>6.2233057799999936E-2</v>
      </c>
      <c r="Q183" s="23">
        <v>0.24520400000000001</v>
      </c>
      <c r="R183" s="23">
        <f t="shared" si="13"/>
        <v>0.10926190319999998</v>
      </c>
      <c r="S183" s="23">
        <v>1.0913200000000001</v>
      </c>
      <c r="T183" s="23">
        <f t="shared" si="14"/>
        <v>0.55924911199999994</v>
      </c>
    </row>
    <row r="184" spans="11:20" x14ac:dyDescent="0.25">
      <c r="K184" s="43">
        <v>3.3275462962962958E-2</v>
      </c>
      <c r="M184" s="23">
        <v>5.0977700000000001E-2</v>
      </c>
      <c r="N184" s="23">
        <f t="shared" si="12"/>
        <v>0.12854695391000001</v>
      </c>
      <c r="O184" s="23">
        <v>0.73634200000000005</v>
      </c>
      <c r="P184" s="23">
        <f t="shared" si="11"/>
        <v>6.3811853199999991E-2</v>
      </c>
      <c r="Q184" s="23">
        <v>0.23971799999999999</v>
      </c>
      <c r="R184" s="23">
        <f t="shared" si="13"/>
        <v>0.10412810439999998</v>
      </c>
      <c r="S184" s="23">
        <v>1.0867800000000001</v>
      </c>
      <c r="T184" s="23">
        <f t="shared" si="14"/>
        <v>0.5545883479999999</v>
      </c>
    </row>
    <row r="185" spans="11:20" x14ac:dyDescent="0.25">
      <c r="K185" s="43">
        <v>3.3449074074074069E-2</v>
      </c>
      <c r="M185" s="23">
        <v>4.5789000000000003E-2</v>
      </c>
      <c r="N185" s="23">
        <f t="shared" si="12"/>
        <v>0.1177632787</v>
      </c>
      <c r="O185" s="23">
        <v>0.73831500000000005</v>
      </c>
      <c r="P185" s="23">
        <f t="shared" si="11"/>
        <v>6.488634900000001E-2</v>
      </c>
      <c r="Q185" s="23">
        <v>0.23924599999999999</v>
      </c>
      <c r="R185" s="23">
        <f t="shared" si="13"/>
        <v>0.10368640679999996</v>
      </c>
      <c r="S185" s="23">
        <v>1.0895600000000001</v>
      </c>
      <c r="T185" s="23">
        <f t="shared" si="14"/>
        <v>0.55744229599999995</v>
      </c>
    </row>
    <row r="186" spans="11:20" x14ac:dyDescent="0.25">
      <c r="K186" s="43">
        <v>3.3622685185185179E-2</v>
      </c>
      <c r="M186" s="23">
        <v>4.6044399999999999E-2</v>
      </c>
      <c r="N186" s="23">
        <f t="shared" si="12"/>
        <v>0.11829407652</v>
      </c>
      <c r="O186" s="23">
        <v>0.73835700000000004</v>
      </c>
      <c r="P186" s="23">
        <f t="shared" si="11"/>
        <v>6.4909222200000005E-2</v>
      </c>
      <c r="Q186" s="23">
        <v>0.243176</v>
      </c>
      <c r="R186" s="23">
        <f t="shared" si="13"/>
        <v>0.1073641008</v>
      </c>
      <c r="S186" s="23">
        <v>1.08731</v>
      </c>
      <c r="T186" s="23">
        <f t="shared" si="14"/>
        <v>0.55513244599999989</v>
      </c>
    </row>
    <row r="187" spans="11:20" x14ac:dyDescent="0.25">
      <c r="K187" s="43">
        <v>3.3796296296296297E-2</v>
      </c>
      <c r="M187" s="23">
        <v>4.5000199999999997E-2</v>
      </c>
      <c r="N187" s="23">
        <f t="shared" si="12"/>
        <v>0.11612391565999999</v>
      </c>
      <c r="O187" s="23">
        <v>0.73727500000000001</v>
      </c>
      <c r="P187" s="23">
        <f t="shared" si="11"/>
        <v>6.4319964999999979E-2</v>
      </c>
      <c r="Q187" s="23">
        <v>0.23728399999999999</v>
      </c>
      <c r="R187" s="23">
        <f t="shared" si="13"/>
        <v>0.10185036719999999</v>
      </c>
      <c r="S187" s="23">
        <v>1.0880399999999999</v>
      </c>
      <c r="T187" s="23">
        <f t="shared" si="14"/>
        <v>0.55588186399999973</v>
      </c>
    </row>
    <row r="188" spans="11:20" x14ac:dyDescent="0.25">
      <c r="K188" s="43">
        <v>3.3969907407407407E-2</v>
      </c>
      <c r="M188" s="23">
        <v>4.8735800000000003E-2</v>
      </c>
      <c r="N188" s="23">
        <f t="shared" si="12"/>
        <v>0.12388761314000001</v>
      </c>
      <c r="O188" s="23">
        <v>0.73305600000000004</v>
      </c>
      <c r="P188" s="23">
        <f t="shared" si="11"/>
        <v>6.2022297599999998E-2</v>
      </c>
      <c r="Q188" s="23">
        <v>0.24158099999999999</v>
      </c>
      <c r="R188" s="23">
        <f t="shared" si="13"/>
        <v>0.10587149979999999</v>
      </c>
      <c r="S188" s="23">
        <v>1.08924</v>
      </c>
      <c r="T188" s="23">
        <f t="shared" si="14"/>
        <v>0.55711378399999989</v>
      </c>
    </row>
    <row r="189" spans="11:20" x14ac:dyDescent="0.25">
      <c r="K189" s="43">
        <v>3.4143518518518517E-2</v>
      </c>
      <c r="M189" s="23">
        <v>4.0760600000000001E-2</v>
      </c>
      <c r="N189" s="23">
        <f t="shared" si="12"/>
        <v>0.10731275497999999</v>
      </c>
      <c r="O189" s="23">
        <v>0.74278</v>
      </c>
      <c r="P189" s="23">
        <f t="shared" si="11"/>
        <v>6.7317987999999995E-2</v>
      </c>
      <c r="Q189" s="23">
        <v>0.232852</v>
      </c>
      <c r="R189" s="23">
        <f t="shared" si="13"/>
        <v>9.7702901600000003E-2</v>
      </c>
      <c r="S189" s="23">
        <v>1.07175</v>
      </c>
      <c r="T189" s="23">
        <f t="shared" si="14"/>
        <v>0.5391585499999999</v>
      </c>
    </row>
    <row r="190" spans="11:20" x14ac:dyDescent="0.25">
      <c r="K190" s="43">
        <v>3.4305555555555554E-2</v>
      </c>
      <c r="M190" s="23">
        <v>4.0170299999999999E-2</v>
      </c>
      <c r="N190" s="23">
        <f t="shared" si="12"/>
        <v>0.10608593448999999</v>
      </c>
      <c r="O190" s="23">
        <v>0.74603600000000003</v>
      </c>
      <c r="P190" s="23">
        <f t="shared" si="11"/>
        <v>6.9091205599999983E-2</v>
      </c>
      <c r="Q190" s="23">
        <v>0.246646</v>
      </c>
      <c r="R190" s="23">
        <f t="shared" si="13"/>
        <v>0.11061132679999999</v>
      </c>
      <c r="S190" s="23">
        <v>1.0962499999999999</v>
      </c>
      <c r="T190" s="23">
        <f t="shared" si="14"/>
        <v>0.56431024999999979</v>
      </c>
    </row>
    <row r="191" spans="11:20" x14ac:dyDescent="0.25">
      <c r="K191" s="43">
        <v>3.4479166666666665E-2</v>
      </c>
      <c r="M191" s="23">
        <v>4.5642500000000003E-2</v>
      </c>
      <c r="N191" s="23">
        <f t="shared" si="12"/>
        <v>0.11745880775</v>
      </c>
      <c r="O191" s="23">
        <v>0.73924000000000001</v>
      </c>
      <c r="P191" s="23">
        <f t="shared" si="11"/>
        <v>6.5390104000000004E-2</v>
      </c>
      <c r="Q191" s="23">
        <v>0.24634200000000001</v>
      </c>
      <c r="R191" s="23">
        <f t="shared" si="13"/>
        <v>0.1103268436</v>
      </c>
      <c r="S191" s="23">
        <v>1.0944700000000001</v>
      </c>
      <c r="T191" s="23">
        <f t="shared" si="14"/>
        <v>0.56248290200000006</v>
      </c>
    </row>
    <row r="192" spans="11:20" x14ac:dyDescent="0.25">
      <c r="K192" s="43">
        <v>3.4652777777777775E-2</v>
      </c>
      <c r="M192" s="23">
        <v>4.8109699999999998E-2</v>
      </c>
      <c r="N192" s="23">
        <f t="shared" si="12"/>
        <v>0.12258638950999999</v>
      </c>
      <c r="O192" s="23">
        <v>0.73929800000000001</v>
      </c>
      <c r="P192" s="23">
        <f t="shared" si="11"/>
        <v>6.5421690799999987E-2</v>
      </c>
      <c r="Q192" s="23">
        <v>0.232128</v>
      </c>
      <c r="R192" s="23">
        <f t="shared" si="13"/>
        <v>9.7025382399999999E-2</v>
      </c>
      <c r="S192" s="23">
        <v>1.07796</v>
      </c>
      <c r="T192" s="23">
        <f t="shared" si="14"/>
        <v>0.54553373599999999</v>
      </c>
    </row>
    <row r="193" spans="11:20" x14ac:dyDescent="0.25">
      <c r="K193" s="43">
        <v>3.4826388888888886E-2</v>
      </c>
      <c r="M193" s="23">
        <v>4.0574600000000002E-2</v>
      </c>
      <c r="N193" s="23">
        <f t="shared" si="12"/>
        <v>0.10692619118</v>
      </c>
      <c r="O193" s="23">
        <v>0.73828099999999997</v>
      </c>
      <c r="P193" s="23">
        <f t="shared" si="11"/>
        <v>6.4867832599999953E-2</v>
      </c>
      <c r="Q193" s="23">
        <v>0.242948</v>
      </c>
      <c r="R193" s="23">
        <f t="shared" si="13"/>
        <v>0.1071507384</v>
      </c>
      <c r="S193" s="23">
        <v>1.0898300000000001</v>
      </c>
      <c r="T193" s="23">
        <f t="shared" si="14"/>
        <v>0.55771947799999999</v>
      </c>
    </row>
    <row r="194" spans="11:20" x14ac:dyDescent="0.25">
      <c r="K194" s="43">
        <v>3.4999999999999996E-2</v>
      </c>
      <c r="M194" s="23">
        <v>4.3240199999999999E-2</v>
      </c>
      <c r="N194" s="23">
        <f t="shared" si="12"/>
        <v>0.11246610765999999</v>
      </c>
      <c r="O194" s="23">
        <v>0.74278599999999995</v>
      </c>
      <c r="P194" s="23">
        <f t="shared" ref="P194:P257" si="15">0.5446*O194-0.3372</f>
        <v>6.7321255599999963E-2</v>
      </c>
      <c r="Q194" s="23">
        <v>0.24527599999999999</v>
      </c>
      <c r="R194" s="23">
        <f t="shared" si="13"/>
        <v>0.10932928079999998</v>
      </c>
      <c r="S194" s="23">
        <v>1.09893</v>
      </c>
      <c r="T194" s="23">
        <f t="shared" si="14"/>
        <v>0.56706153799999981</v>
      </c>
    </row>
    <row r="195" spans="11:20" x14ac:dyDescent="0.25">
      <c r="K195" s="43">
        <v>3.5173611111111107E-2</v>
      </c>
      <c r="M195" s="23">
        <v>4.6929199999999997E-2</v>
      </c>
      <c r="N195" s="23">
        <f t="shared" ref="N195:N258" si="16">2.0783*M195+0.0226</f>
        <v>0.12013295635999999</v>
      </c>
      <c r="O195" s="23">
        <v>0.74034299999999997</v>
      </c>
      <c r="P195" s="23">
        <f t="shared" si="15"/>
        <v>6.5990797799999945E-2</v>
      </c>
      <c r="Q195" s="23">
        <v>0.22953000000000001</v>
      </c>
      <c r="R195" s="23">
        <f t="shared" ref="R195:R258" si="17">0.9358*Q195-0.1202</f>
        <v>9.4594174000000003E-2</v>
      </c>
      <c r="S195" s="23">
        <v>1.0758700000000001</v>
      </c>
      <c r="T195" s="23">
        <f t="shared" ref="T195:T258" si="18">1.0266*S195-0.5611</f>
        <v>0.54338814200000007</v>
      </c>
    </row>
    <row r="196" spans="11:20" x14ac:dyDescent="0.25">
      <c r="K196" s="43">
        <v>3.5347222222222217E-2</v>
      </c>
      <c r="M196" s="23">
        <v>4.6197500000000002E-2</v>
      </c>
      <c r="N196" s="23">
        <f t="shared" si="16"/>
        <v>0.11861226425</v>
      </c>
      <c r="O196" s="23">
        <v>0.74333899999999997</v>
      </c>
      <c r="P196" s="23">
        <f t="shared" si="15"/>
        <v>6.7622419399999967E-2</v>
      </c>
      <c r="Q196" s="23">
        <v>0.23632900000000001</v>
      </c>
      <c r="R196" s="23">
        <f t="shared" si="17"/>
        <v>0.10095667820000001</v>
      </c>
      <c r="S196" s="23">
        <v>1.0778700000000001</v>
      </c>
      <c r="T196" s="23">
        <f t="shared" si="18"/>
        <v>0.54544134200000005</v>
      </c>
    </row>
    <row r="197" spans="11:20" x14ac:dyDescent="0.25">
      <c r="K197" s="43">
        <v>3.5520833333333328E-2</v>
      </c>
      <c r="M197" s="23">
        <v>4.4095200000000001E-2</v>
      </c>
      <c r="N197" s="23">
        <f t="shared" si="16"/>
        <v>0.11424305416</v>
      </c>
      <c r="O197" s="23">
        <v>0.75327500000000003</v>
      </c>
      <c r="P197" s="23">
        <f t="shared" si="15"/>
        <v>7.3033565000000022E-2</v>
      </c>
      <c r="Q197" s="23">
        <v>0.24399599999999999</v>
      </c>
      <c r="R197" s="23">
        <f t="shared" si="17"/>
        <v>0.10813145679999997</v>
      </c>
      <c r="S197" s="23">
        <v>1.08446</v>
      </c>
      <c r="T197" s="23">
        <f t="shared" si="18"/>
        <v>0.55220663599999986</v>
      </c>
    </row>
    <row r="198" spans="11:20" x14ac:dyDescent="0.25">
      <c r="K198" s="43">
        <v>3.5706018518518519E-2</v>
      </c>
      <c r="M198" s="23">
        <v>4.86211E-2</v>
      </c>
      <c r="N198" s="23">
        <f t="shared" si="16"/>
        <v>0.12364923212999999</v>
      </c>
      <c r="O198" s="23">
        <v>0.73951199999999995</v>
      </c>
      <c r="P198" s="23">
        <f t="shared" si="15"/>
        <v>6.5538235199999961E-2</v>
      </c>
      <c r="Q198" s="23">
        <v>0.24324399999999999</v>
      </c>
      <c r="R198" s="23">
        <f t="shared" si="17"/>
        <v>0.10742773519999999</v>
      </c>
      <c r="S198" s="23">
        <v>1.0938699999999999</v>
      </c>
      <c r="T198" s="23">
        <f t="shared" si="18"/>
        <v>0.56186694199999987</v>
      </c>
    </row>
    <row r="199" spans="11:20" x14ac:dyDescent="0.25">
      <c r="K199" s="43">
        <v>3.5879629629629629E-2</v>
      </c>
      <c r="M199" s="23">
        <v>4.3352399999999999E-2</v>
      </c>
      <c r="N199" s="23">
        <f t="shared" si="16"/>
        <v>0.11269929292</v>
      </c>
      <c r="O199" s="23">
        <v>0.74179200000000001</v>
      </c>
      <c r="P199" s="23">
        <f t="shared" si="15"/>
        <v>6.677992319999998E-2</v>
      </c>
      <c r="Q199" s="23">
        <v>0.24860399999999999</v>
      </c>
      <c r="R199" s="23">
        <f t="shared" si="17"/>
        <v>0.11244362319999998</v>
      </c>
      <c r="S199" s="23">
        <v>1.0907500000000001</v>
      </c>
      <c r="T199" s="23">
        <f t="shared" si="18"/>
        <v>0.55866395000000002</v>
      </c>
    </row>
    <row r="200" spans="11:20" x14ac:dyDescent="0.25">
      <c r="K200" s="43">
        <v>3.605324074074074E-2</v>
      </c>
      <c r="M200" s="23">
        <v>4.0516700000000003E-2</v>
      </c>
      <c r="N200" s="23">
        <f t="shared" si="16"/>
        <v>0.10680585761</v>
      </c>
      <c r="O200" s="23">
        <v>0.74536999999999998</v>
      </c>
      <c r="P200" s="23">
        <f t="shared" si="15"/>
        <v>6.8728501999999969E-2</v>
      </c>
      <c r="Q200" s="23">
        <v>0.23779700000000001</v>
      </c>
      <c r="R200" s="23">
        <f t="shared" si="17"/>
        <v>0.10233043259999999</v>
      </c>
      <c r="S200" s="23">
        <v>1.0784899999999999</v>
      </c>
      <c r="T200" s="23">
        <f t="shared" si="18"/>
        <v>0.54607783399999976</v>
      </c>
    </row>
    <row r="201" spans="11:20" x14ac:dyDescent="0.25">
      <c r="K201" s="43">
        <v>3.6215277777777777E-2</v>
      </c>
      <c r="M201" s="23">
        <v>4.2487299999999999E-2</v>
      </c>
      <c r="N201" s="23">
        <f t="shared" si="16"/>
        <v>0.11090135559</v>
      </c>
      <c r="O201" s="23">
        <v>0.74593799999999999</v>
      </c>
      <c r="P201" s="23">
        <f t="shared" si="15"/>
        <v>6.9037834799999975E-2</v>
      </c>
      <c r="Q201" s="23">
        <v>0.245752</v>
      </c>
      <c r="R201" s="23">
        <f t="shared" si="17"/>
        <v>0.10977472159999999</v>
      </c>
      <c r="S201" s="23">
        <v>1.0929500000000001</v>
      </c>
      <c r="T201" s="23">
        <f t="shared" si="18"/>
        <v>0.56092247000000006</v>
      </c>
    </row>
    <row r="202" spans="11:20" x14ac:dyDescent="0.25">
      <c r="K202" s="43">
        <v>3.6400462962962961E-2</v>
      </c>
      <c r="M202" s="23">
        <v>4.5861499999999999E-2</v>
      </c>
      <c r="N202" s="23">
        <f t="shared" si="16"/>
        <v>0.11791395545</v>
      </c>
      <c r="O202" s="23">
        <v>0.74191499999999999</v>
      </c>
      <c r="P202" s="23">
        <f t="shared" si="15"/>
        <v>6.6846908999999954E-2</v>
      </c>
      <c r="Q202" s="23">
        <v>0.24442</v>
      </c>
      <c r="R202" s="23">
        <f t="shared" si="17"/>
        <v>0.108528236</v>
      </c>
      <c r="S202" s="23">
        <v>1.09731</v>
      </c>
      <c r="T202" s="23">
        <f t="shared" si="18"/>
        <v>0.565398446</v>
      </c>
    </row>
    <row r="203" spans="11:20" x14ac:dyDescent="0.25">
      <c r="K203" s="43">
        <v>3.6574074074074071E-2</v>
      </c>
      <c r="M203" s="23">
        <v>4.6616999999999999E-2</v>
      </c>
      <c r="N203" s="23">
        <f t="shared" si="16"/>
        <v>0.1194841111</v>
      </c>
      <c r="O203" s="23">
        <v>0.74844900000000003</v>
      </c>
      <c r="P203" s="23">
        <f t="shared" si="15"/>
        <v>7.0405325399999996E-2</v>
      </c>
      <c r="Q203" s="23">
        <v>0.23194400000000001</v>
      </c>
      <c r="R203" s="23">
        <f t="shared" si="17"/>
        <v>9.6853195199999992E-2</v>
      </c>
      <c r="S203" s="23">
        <v>1.07019</v>
      </c>
      <c r="T203" s="23">
        <f t="shared" si="18"/>
        <v>0.53755705399999998</v>
      </c>
    </row>
    <row r="204" spans="11:20" x14ac:dyDescent="0.25">
      <c r="K204" s="43">
        <v>3.6736111111111108E-2</v>
      </c>
      <c r="M204" s="23">
        <v>4.53456E-2</v>
      </c>
      <c r="N204" s="23">
        <f t="shared" si="16"/>
        <v>0.11684176048</v>
      </c>
      <c r="O204" s="23">
        <v>0.75615500000000002</v>
      </c>
      <c r="P204" s="23">
        <f t="shared" si="15"/>
        <v>7.4602012999999967E-2</v>
      </c>
      <c r="Q204" s="23">
        <v>0.240644</v>
      </c>
      <c r="R204" s="23">
        <f t="shared" si="17"/>
        <v>0.10499465519999998</v>
      </c>
      <c r="S204" s="23">
        <v>1.0867199999999999</v>
      </c>
      <c r="T204" s="23">
        <f t="shared" si="18"/>
        <v>0.55452675199999979</v>
      </c>
    </row>
    <row r="205" spans="11:20" x14ac:dyDescent="0.25">
      <c r="K205" s="43">
        <v>3.6909722222222226E-2</v>
      </c>
      <c r="M205" s="23">
        <v>4.3894599999999999E-2</v>
      </c>
      <c r="N205" s="23">
        <f t="shared" si="16"/>
        <v>0.11382614717999999</v>
      </c>
      <c r="O205" s="23">
        <v>0.74662799999999996</v>
      </c>
      <c r="P205" s="23">
        <f t="shared" si="15"/>
        <v>6.9413608799999971E-2</v>
      </c>
      <c r="Q205" s="23">
        <v>0.24681</v>
      </c>
      <c r="R205" s="23">
        <f t="shared" si="17"/>
        <v>0.110764798</v>
      </c>
      <c r="S205" s="23">
        <v>1.0933600000000001</v>
      </c>
      <c r="T205" s="23">
        <f t="shared" si="18"/>
        <v>0.56134337600000006</v>
      </c>
    </row>
    <row r="206" spans="11:20" x14ac:dyDescent="0.25">
      <c r="K206" s="43">
        <v>3.7083333333333336E-2</v>
      </c>
      <c r="M206" s="23">
        <v>4.3324399999999999E-2</v>
      </c>
      <c r="N206" s="23">
        <f t="shared" si="16"/>
        <v>0.11264110052</v>
      </c>
      <c r="O206" s="23">
        <v>0.75319800000000003</v>
      </c>
      <c r="P206" s="23">
        <f t="shared" si="15"/>
        <v>7.2991630799999985E-2</v>
      </c>
      <c r="Q206" s="23">
        <v>0.246804</v>
      </c>
      <c r="R206" s="23">
        <f t="shared" si="17"/>
        <v>0.1107591832</v>
      </c>
      <c r="S206" s="23">
        <v>1.09534</v>
      </c>
      <c r="T206" s="23">
        <f t="shared" si="18"/>
        <v>0.56337604399999985</v>
      </c>
    </row>
    <row r="207" spans="11:20" x14ac:dyDescent="0.25">
      <c r="K207" s="43">
        <v>3.7256944444444447E-2</v>
      </c>
      <c r="M207" s="23">
        <v>4.8421899999999997E-2</v>
      </c>
      <c r="N207" s="23">
        <f t="shared" si="16"/>
        <v>0.12323523476999999</v>
      </c>
      <c r="O207" s="23">
        <v>0.74031499999999995</v>
      </c>
      <c r="P207" s="23">
        <f t="shared" si="15"/>
        <v>6.5975548999999967E-2</v>
      </c>
      <c r="Q207" s="23">
        <v>0.222414</v>
      </c>
      <c r="R207" s="23">
        <f t="shared" si="17"/>
        <v>8.7935021199999991E-2</v>
      </c>
      <c r="S207" s="23">
        <v>1.0661</v>
      </c>
      <c r="T207" s="23">
        <f t="shared" si="18"/>
        <v>0.53335825999999986</v>
      </c>
    </row>
    <row r="208" spans="11:20" x14ac:dyDescent="0.25">
      <c r="K208" s="43">
        <v>3.7430555555555557E-2</v>
      </c>
      <c r="M208" s="23">
        <v>4.62085E-2</v>
      </c>
      <c r="N208" s="23">
        <f t="shared" si="16"/>
        <v>0.11863512555</v>
      </c>
      <c r="O208" s="23">
        <v>0.74955099999999997</v>
      </c>
      <c r="P208" s="23">
        <f t="shared" si="15"/>
        <v>7.1005474599999951E-2</v>
      </c>
      <c r="Q208" s="23">
        <v>0.24684600000000001</v>
      </c>
      <c r="R208" s="23">
        <f t="shared" si="17"/>
        <v>0.11079848680000001</v>
      </c>
      <c r="S208" s="23">
        <v>1.1000799999999999</v>
      </c>
      <c r="T208" s="23">
        <f t="shared" si="18"/>
        <v>0.56824212799999996</v>
      </c>
    </row>
    <row r="209" spans="11:20" x14ac:dyDescent="0.25">
      <c r="K209" s="43">
        <v>3.7604166666666668E-2</v>
      </c>
      <c r="M209" s="23">
        <v>4.27243E-2</v>
      </c>
      <c r="N209" s="23">
        <f t="shared" si="16"/>
        <v>0.11139391269</v>
      </c>
      <c r="O209" s="23">
        <v>0.751328</v>
      </c>
      <c r="P209" s="23">
        <f t="shared" si="15"/>
        <v>7.1973228799999955E-2</v>
      </c>
      <c r="Q209" s="23">
        <v>0.23791999999999999</v>
      </c>
      <c r="R209" s="23">
        <f t="shared" si="17"/>
        <v>0.10244553599999998</v>
      </c>
      <c r="S209" s="23">
        <v>1.0822700000000001</v>
      </c>
      <c r="T209" s="23">
        <f t="shared" si="18"/>
        <v>0.54995838199999991</v>
      </c>
    </row>
    <row r="210" spans="11:20" x14ac:dyDescent="0.25">
      <c r="K210" s="43">
        <v>3.7777777777777778E-2</v>
      </c>
      <c r="M210" s="23">
        <v>4.3523199999999998E-2</v>
      </c>
      <c r="N210" s="23">
        <f t="shared" si="16"/>
        <v>0.11305426655999999</v>
      </c>
      <c r="O210" s="23">
        <v>0.74772899999999998</v>
      </c>
      <c r="P210" s="23">
        <f t="shared" si="15"/>
        <v>7.0013213399999941E-2</v>
      </c>
      <c r="Q210" s="23">
        <v>0.237174</v>
      </c>
      <c r="R210" s="23">
        <f t="shared" si="17"/>
        <v>0.10174742919999999</v>
      </c>
      <c r="S210" s="23">
        <v>1.0892900000000001</v>
      </c>
      <c r="T210" s="23">
        <f t="shared" si="18"/>
        <v>0.55716511399999991</v>
      </c>
    </row>
    <row r="211" spans="11:20" x14ac:dyDescent="0.25">
      <c r="K211" s="43">
        <v>3.7951388888888889E-2</v>
      </c>
      <c r="M211" s="23">
        <v>4.2429399999999999E-2</v>
      </c>
      <c r="N211" s="23">
        <f t="shared" si="16"/>
        <v>0.11078102201999999</v>
      </c>
      <c r="O211" s="23">
        <v>0.75175000000000003</v>
      </c>
      <c r="P211" s="23">
        <f t="shared" si="15"/>
        <v>7.2203049999999991E-2</v>
      </c>
      <c r="Q211" s="23">
        <v>0.23825299999999999</v>
      </c>
      <c r="R211" s="23">
        <f t="shared" si="17"/>
        <v>0.10275715739999999</v>
      </c>
      <c r="S211" s="23">
        <v>1.0786199999999999</v>
      </c>
      <c r="T211" s="23">
        <f t="shared" si="18"/>
        <v>0.54621129199999985</v>
      </c>
    </row>
    <row r="212" spans="11:20" x14ac:dyDescent="0.25">
      <c r="K212" s="43">
        <v>3.8136574074074073E-2</v>
      </c>
      <c r="M212" s="23">
        <v>4.1351300000000001E-2</v>
      </c>
      <c r="N212" s="23">
        <f t="shared" si="16"/>
        <v>0.10854040679</v>
      </c>
      <c r="O212" s="23">
        <v>0.753363</v>
      </c>
      <c r="P212" s="23">
        <f t="shared" si="15"/>
        <v>7.308148980000001E-2</v>
      </c>
      <c r="Q212" s="23">
        <v>0.240457</v>
      </c>
      <c r="R212" s="23">
        <f t="shared" si="17"/>
        <v>0.1048196606</v>
      </c>
      <c r="S212" s="23">
        <v>1.0851999999999999</v>
      </c>
      <c r="T212" s="23">
        <f t="shared" si="18"/>
        <v>0.55296631999999979</v>
      </c>
    </row>
    <row r="213" spans="11:20" x14ac:dyDescent="0.25">
      <c r="K213" s="43">
        <v>3.8310185185185183E-2</v>
      </c>
      <c r="M213" s="23">
        <v>4.3957200000000002E-2</v>
      </c>
      <c r="N213" s="23">
        <f t="shared" si="16"/>
        <v>0.11395624876</v>
      </c>
      <c r="O213" s="23">
        <v>0.75112100000000004</v>
      </c>
      <c r="P213" s="23">
        <f t="shared" si="15"/>
        <v>7.186049659999999E-2</v>
      </c>
      <c r="Q213" s="23">
        <v>0.238759</v>
      </c>
      <c r="R213" s="23">
        <f t="shared" si="17"/>
        <v>0.10323067219999998</v>
      </c>
      <c r="S213" s="23">
        <v>1.08304</v>
      </c>
      <c r="T213" s="23">
        <f t="shared" si="18"/>
        <v>0.55074886399999989</v>
      </c>
    </row>
    <row r="214" spans="11:20" x14ac:dyDescent="0.25">
      <c r="K214" s="43">
        <v>3.8483796296296294E-2</v>
      </c>
      <c r="M214" s="23">
        <v>4.3840400000000002E-2</v>
      </c>
      <c r="N214" s="23">
        <f t="shared" si="16"/>
        <v>0.11371350332000001</v>
      </c>
      <c r="O214" s="23">
        <v>0.75214300000000001</v>
      </c>
      <c r="P214" s="23">
        <f t="shared" si="15"/>
        <v>7.2417077800000007E-2</v>
      </c>
      <c r="Q214" s="23">
        <v>0.22714100000000001</v>
      </c>
      <c r="R214" s="23">
        <f t="shared" si="17"/>
        <v>9.2358547799999996E-2</v>
      </c>
      <c r="S214" s="23">
        <v>1.06321</v>
      </c>
      <c r="T214" s="23">
        <f t="shared" si="18"/>
        <v>0.53039138599999991</v>
      </c>
    </row>
    <row r="215" spans="11:20" x14ac:dyDescent="0.25">
      <c r="K215" s="43">
        <v>3.8657407407407404E-2</v>
      </c>
      <c r="M215" s="23">
        <v>4.0176299999999998E-2</v>
      </c>
      <c r="N215" s="23">
        <f t="shared" si="16"/>
        <v>0.10609840428999999</v>
      </c>
      <c r="O215" s="23">
        <v>0.74987400000000004</v>
      </c>
      <c r="P215" s="23">
        <f t="shared" si="15"/>
        <v>7.1181380399999994E-2</v>
      </c>
      <c r="Q215" s="23">
        <v>0.23474500000000001</v>
      </c>
      <c r="R215" s="23">
        <f t="shared" si="17"/>
        <v>9.9474371000000006E-2</v>
      </c>
      <c r="S215" s="23">
        <v>1.07559</v>
      </c>
      <c r="T215" s="23">
        <f t="shared" si="18"/>
        <v>0.54310069399999994</v>
      </c>
    </row>
    <row r="216" spans="11:20" x14ac:dyDescent="0.25">
      <c r="K216" s="43">
        <v>3.8831018518518515E-2</v>
      </c>
      <c r="M216" s="23">
        <v>4.3965400000000002E-2</v>
      </c>
      <c r="N216" s="23">
        <f t="shared" si="16"/>
        <v>0.11397329082</v>
      </c>
      <c r="O216" s="23">
        <v>0.74608600000000003</v>
      </c>
      <c r="P216" s="23">
        <f t="shared" si="15"/>
        <v>6.9118435599999972E-2</v>
      </c>
      <c r="Q216" s="23">
        <v>0.24491099999999999</v>
      </c>
      <c r="R216" s="23">
        <f t="shared" si="17"/>
        <v>0.10898771379999997</v>
      </c>
      <c r="S216" s="23">
        <v>1.0930800000000001</v>
      </c>
      <c r="T216" s="23">
        <f t="shared" si="18"/>
        <v>0.56105592799999993</v>
      </c>
    </row>
    <row r="217" spans="11:20" x14ac:dyDescent="0.25">
      <c r="K217" s="43">
        <v>3.9004629629629632E-2</v>
      </c>
      <c r="M217" s="23">
        <v>4.2493799999999998E-2</v>
      </c>
      <c r="N217" s="23">
        <f t="shared" si="16"/>
        <v>0.11091486453999999</v>
      </c>
      <c r="O217" s="23">
        <v>0.75819599999999998</v>
      </c>
      <c r="P217" s="23">
        <f t="shared" si="15"/>
        <v>7.5713541599999989E-2</v>
      </c>
      <c r="Q217" s="23">
        <v>0.23824300000000001</v>
      </c>
      <c r="R217" s="23">
        <f t="shared" si="17"/>
        <v>0.10274779940000001</v>
      </c>
      <c r="S217" s="23">
        <v>1.08745</v>
      </c>
      <c r="T217" s="23">
        <f t="shared" si="18"/>
        <v>0.55527616999999985</v>
      </c>
    </row>
    <row r="218" spans="11:20" x14ac:dyDescent="0.25">
      <c r="K218" s="43">
        <v>3.9166666666666662E-2</v>
      </c>
      <c r="M218" s="23">
        <v>4.4445400000000003E-2</v>
      </c>
      <c r="N218" s="23">
        <f t="shared" si="16"/>
        <v>0.11497087482</v>
      </c>
      <c r="O218" s="23">
        <v>0.75304099999999996</v>
      </c>
      <c r="P218" s="23">
        <f t="shared" si="15"/>
        <v>7.2906128599999953E-2</v>
      </c>
      <c r="Q218" s="23">
        <v>0.23151099999999999</v>
      </c>
      <c r="R218" s="23">
        <f t="shared" si="17"/>
        <v>9.6447993799999993E-2</v>
      </c>
      <c r="S218" s="23">
        <v>1.06976</v>
      </c>
      <c r="T218" s="23">
        <f t="shared" si="18"/>
        <v>0.53711561600000002</v>
      </c>
    </row>
    <row r="219" spans="11:20" x14ac:dyDescent="0.25">
      <c r="K219" s="43">
        <v>3.9340277777777773E-2</v>
      </c>
      <c r="M219" s="23">
        <v>4.15863E-2</v>
      </c>
      <c r="N219" s="23">
        <f t="shared" si="16"/>
        <v>0.10902880729</v>
      </c>
      <c r="O219" s="23">
        <v>0.75705599999999995</v>
      </c>
      <c r="P219" s="23">
        <f t="shared" si="15"/>
        <v>7.509269759999998E-2</v>
      </c>
      <c r="Q219" s="23">
        <v>0.23568900000000001</v>
      </c>
      <c r="R219" s="23">
        <f t="shared" si="17"/>
        <v>0.1003577662</v>
      </c>
      <c r="S219" s="23">
        <v>1.0797099999999999</v>
      </c>
      <c r="T219" s="23">
        <f t="shared" si="18"/>
        <v>0.54733028599999989</v>
      </c>
    </row>
    <row r="220" spans="11:20" x14ac:dyDescent="0.25">
      <c r="K220" s="43">
        <v>3.951388888888889E-2</v>
      </c>
      <c r="M220" s="23">
        <v>4.23766E-2</v>
      </c>
      <c r="N220" s="23">
        <f t="shared" si="16"/>
        <v>0.11067128778</v>
      </c>
      <c r="O220" s="23">
        <v>0.76406499999999999</v>
      </c>
      <c r="P220" s="23">
        <f t="shared" si="15"/>
        <v>7.8909799000000003E-2</v>
      </c>
      <c r="Q220" s="23">
        <v>0.23796300000000001</v>
      </c>
      <c r="R220" s="23">
        <f t="shared" si="17"/>
        <v>0.10248577540000001</v>
      </c>
      <c r="S220" s="23">
        <v>1.0913999999999999</v>
      </c>
      <c r="T220" s="23">
        <f t="shared" si="18"/>
        <v>0.55933123999999979</v>
      </c>
    </row>
    <row r="221" spans="11:20" x14ac:dyDescent="0.25">
      <c r="K221" s="43">
        <v>3.9687500000000001E-2</v>
      </c>
      <c r="M221" s="23">
        <v>4.2480999999999998E-2</v>
      </c>
      <c r="N221" s="23">
        <f t="shared" si="16"/>
        <v>0.1108882623</v>
      </c>
      <c r="O221" s="23">
        <v>0.75701200000000002</v>
      </c>
      <c r="P221" s="23">
        <f t="shared" si="15"/>
        <v>7.5068735200000014E-2</v>
      </c>
      <c r="Q221" s="23">
        <v>0.22955400000000001</v>
      </c>
      <c r="R221" s="23">
        <f t="shared" si="17"/>
        <v>9.4616633199999994E-2</v>
      </c>
      <c r="S221" s="23">
        <v>1.06986</v>
      </c>
      <c r="T221" s="23">
        <f t="shared" si="18"/>
        <v>0.53721827600000005</v>
      </c>
    </row>
    <row r="222" spans="11:20" x14ac:dyDescent="0.25">
      <c r="K222" s="43">
        <v>3.9861111111111111E-2</v>
      </c>
      <c r="M222" s="23">
        <v>4.6739099999999999E-2</v>
      </c>
      <c r="N222" s="23">
        <f t="shared" si="16"/>
        <v>0.11973787153</v>
      </c>
      <c r="O222" s="23">
        <v>0.752969</v>
      </c>
      <c r="P222" s="23">
        <f t="shared" si="15"/>
        <v>7.2866917399999953E-2</v>
      </c>
      <c r="Q222" s="23">
        <v>0.23841499999999999</v>
      </c>
      <c r="R222" s="23">
        <f t="shared" si="17"/>
        <v>0.10290875699999999</v>
      </c>
      <c r="S222" s="23">
        <v>1.0846800000000001</v>
      </c>
      <c r="T222" s="23">
        <f t="shared" si="18"/>
        <v>0.55243248800000011</v>
      </c>
    </row>
    <row r="223" spans="11:20" x14ac:dyDescent="0.25">
      <c r="K223" s="43">
        <v>4.0034722222222222E-2</v>
      </c>
      <c r="M223" s="23">
        <v>4.3312000000000003E-2</v>
      </c>
      <c r="N223" s="23">
        <f t="shared" si="16"/>
        <v>0.11261532960000001</v>
      </c>
      <c r="O223" s="23">
        <v>0.75317900000000004</v>
      </c>
      <c r="P223" s="23">
        <f t="shared" si="15"/>
        <v>7.2981283399999985E-2</v>
      </c>
      <c r="Q223" s="23">
        <v>0.23216899999999999</v>
      </c>
      <c r="R223" s="23">
        <f t="shared" si="17"/>
        <v>9.7063750199999965E-2</v>
      </c>
      <c r="S223" s="23">
        <v>1.07422</v>
      </c>
      <c r="T223" s="23">
        <f t="shared" si="18"/>
        <v>0.54169425199999977</v>
      </c>
    </row>
    <row r="224" spans="11:20" x14ac:dyDescent="0.25">
      <c r="K224" s="43">
        <v>4.0208333333333332E-2</v>
      </c>
      <c r="M224" s="23">
        <v>4.4349800000000002E-2</v>
      </c>
      <c r="N224" s="23">
        <f t="shared" si="16"/>
        <v>0.11477218934</v>
      </c>
      <c r="O224" s="23">
        <v>0.75430200000000003</v>
      </c>
      <c r="P224" s="23">
        <f t="shared" si="15"/>
        <v>7.3592869200000022E-2</v>
      </c>
      <c r="Q224" s="23">
        <v>0.23168</v>
      </c>
      <c r="R224" s="23">
        <f t="shared" si="17"/>
        <v>9.6606143999999977E-2</v>
      </c>
      <c r="S224" s="23">
        <v>1.0737300000000001</v>
      </c>
      <c r="T224" s="23">
        <f t="shared" si="18"/>
        <v>0.54119121799999992</v>
      </c>
    </row>
    <row r="225" spans="11:20" x14ac:dyDescent="0.25">
      <c r="K225" s="43">
        <v>4.0381944444444443E-2</v>
      </c>
      <c r="M225" s="23">
        <v>4.7666399999999998E-2</v>
      </c>
      <c r="N225" s="23">
        <f t="shared" si="16"/>
        <v>0.12166507911999999</v>
      </c>
      <c r="O225" s="23">
        <v>0.75598799999999999</v>
      </c>
      <c r="P225" s="23">
        <f t="shared" si="15"/>
        <v>7.4511064799999971E-2</v>
      </c>
      <c r="Q225" s="23">
        <v>0.23261000000000001</v>
      </c>
      <c r="R225" s="23">
        <f t="shared" si="17"/>
        <v>9.7476437999999999E-2</v>
      </c>
      <c r="S225" s="23">
        <v>1.0797099999999999</v>
      </c>
      <c r="T225" s="23">
        <f t="shared" si="18"/>
        <v>0.54733028599999989</v>
      </c>
    </row>
    <row r="226" spans="11:20" x14ac:dyDescent="0.25">
      <c r="K226" s="43">
        <v>4.0567129629629627E-2</v>
      </c>
      <c r="M226" s="23">
        <v>4.2014799999999998E-2</v>
      </c>
      <c r="N226" s="23">
        <f t="shared" si="16"/>
        <v>0.10991935883999999</v>
      </c>
      <c r="O226" s="23">
        <v>0.75956299999999999</v>
      </c>
      <c r="P226" s="23">
        <f t="shared" si="15"/>
        <v>7.6458009799999949E-2</v>
      </c>
      <c r="Q226" s="23">
        <v>0.23710700000000001</v>
      </c>
      <c r="R226" s="23">
        <f t="shared" si="17"/>
        <v>0.1016847306</v>
      </c>
      <c r="S226" s="23">
        <v>1.0792200000000001</v>
      </c>
      <c r="T226" s="23">
        <f t="shared" si="18"/>
        <v>0.54682725200000004</v>
      </c>
    </row>
    <row r="227" spans="11:20" x14ac:dyDescent="0.25">
      <c r="K227" s="43">
        <v>4.0729166666666664E-2</v>
      </c>
      <c r="M227" s="23">
        <v>4.5354800000000001E-2</v>
      </c>
      <c r="N227" s="23">
        <f t="shared" si="16"/>
        <v>0.11686088084</v>
      </c>
      <c r="O227" s="23">
        <v>0.75508200000000003</v>
      </c>
      <c r="P227" s="23">
        <f t="shared" si="15"/>
        <v>7.4017657199999976E-2</v>
      </c>
      <c r="Q227" s="23">
        <v>0.236261</v>
      </c>
      <c r="R227" s="23">
        <f t="shared" si="17"/>
        <v>0.1008930438</v>
      </c>
      <c r="S227" s="23">
        <v>1.08822</v>
      </c>
      <c r="T227" s="23">
        <f t="shared" si="18"/>
        <v>0.55606665199999983</v>
      </c>
    </row>
    <row r="228" spans="11:20" x14ac:dyDescent="0.25">
      <c r="K228" s="43">
        <v>4.0914351851851848E-2</v>
      </c>
      <c r="M228" s="23">
        <v>4.5491299999999998E-2</v>
      </c>
      <c r="N228" s="23">
        <f t="shared" si="16"/>
        <v>0.11714456878999999</v>
      </c>
      <c r="O228" s="23">
        <v>0.75466900000000003</v>
      </c>
      <c r="P228" s="23">
        <f t="shared" si="15"/>
        <v>7.3792737399999975E-2</v>
      </c>
      <c r="Q228" s="23">
        <v>0.24345</v>
      </c>
      <c r="R228" s="23">
        <f t="shared" si="17"/>
        <v>0.10762051</v>
      </c>
      <c r="S228" s="23">
        <v>1.0954299999999999</v>
      </c>
      <c r="T228" s="23">
        <f t="shared" si="18"/>
        <v>0.56346843799999979</v>
      </c>
    </row>
    <row r="229" spans="11:20" x14ac:dyDescent="0.25">
      <c r="K229" s="43">
        <v>4.1076388888888891E-2</v>
      </c>
      <c r="M229" s="23">
        <v>4.4565300000000002E-2</v>
      </c>
      <c r="N229" s="23">
        <f t="shared" si="16"/>
        <v>0.11522006299</v>
      </c>
      <c r="O229" s="23">
        <v>0.758552</v>
      </c>
      <c r="P229" s="23">
        <f t="shared" si="15"/>
        <v>7.5907419199999993E-2</v>
      </c>
      <c r="Q229" s="23">
        <v>0.22769800000000001</v>
      </c>
      <c r="R229" s="23">
        <f t="shared" si="17"/>
        <v>9.2879788399999996E-2</v>
      </c>
      <c r="S229" s="23">
        <v>1.0667899999999999</v>
      </c>
      <c r="T229" s="23">
        <f t="shared" si="18"/>
        <v>0.53406661399999977</v>
      </c>
    </row>
    <row r="230" spans="11:20" x14ac:dyDescent="0.25">
      <c r="K230" s="43">
        <v>4.1261574074074069E-2</v>
      </c>
      <c r="M230" s="23">
        <v>4.4061299999999998E-2</v>
      </c>
      <c r="N230" s="23">
        <f t="shared" si="16"/>
        <v>0.11417259979</v>
      </c>
      <c r="O230" s="23">
        <v>0.75801099999999999</v>
      </c>
      <c r="P230" s="23">
        <f t="shared" si="15"/>
        <v>7.5612790599999979E-2</v>
      </c>
      <c r="Q230" s="23">
        <v>0.23347399999999999</v>
      </c>
      <c r="R230" s="23">
        <f t="shared" si="17"/>
        <v>9.8284969199999989E-2</v>
      </c>
      <c r="S230" s="23">
        <v>1.07497</v>
      </c>
      <c r="T230" s="23">
        <f t="shared" si="18"/>
        <v>0.54246420199999978</v>
      </c>
    </row>
    <row r="231" spans="11:20" x14ac:dyDescent="0.25">
      <c r="K231" s="43">
        <v>4.1435185185185179E-2</v>
      </c>
      <c r="M231" s="23">
        <v>4.46335E-2</v>
      </c>
      <c r="N231" s="23">
        <f t="shared" si="16"/>
        <v>0.11536180304999999</v>
      </c>
      <c r="O231" s="23">
        <v>0.76372099999999998</v>
      </c>
      <c r="P231" s="23">
        <f t="shared" si="15"/>
        <v>7.872245659999999E-2</v>
      </c>
      <c r="Q231" s="23">
        <v>0.24889900000000001</v>
      </c>
      <c r="R231" s="23">
        <f t="shared" si="17"/>
        <v>0.1127196842</v>
      </c>
      <c r="S231" s="23">
        <v>1.10171</v>
      </c>
      <c r="T231" s="23">
        <f t="shared" si="18"/>
        <v>0.56991548599999986</v>
      </c>
    </row>
    <row r="232" spans="11:20" x14ac:dyDescent="0.25">
      <c r="K232" s="43">
        <v>4.1608796296296297E-2</v>
      </c>
      <c r="M232" s="23">
        <v>3.8714600000000002E-2</v>
      </c>
      <c r="N232" s="23">
        <f t="shared" si="16"/>
        <v>0.10306055318</v>
      </c>
      <c r="O232" s="23">
        <v>0.75823499999999999</v>
      </c>
      <c r="P232" s="23">
        <f t="shared" si="15"/>
        <v>7.5734780999999973E-2</v>
      </c>
      <c r="Q232" s="23">
        <v>0.232011</v>
      </c>
      <c r="R232" s="23">
        <f t="shared" si="17"/>
        <v>9.6915893799999986E-2</v>
      </c>
      <c r="S232" s="23">
        <v>1.07592</v>
      </c>
      <c r="T232" s="23">
        <f t="shared" si="18"/>
        <v>0.54343947199999987</v>
      </c>
    </row>
    <row r="233" spans="11:20" x14ac:dyDescent="0.25">
      <c r="K233" s="43">
        <v>4.1782407407407407E-2</v>
      </c>
      <c r="M233" s="23">
        <v>4.0102100000000002E-2</v>
      </c>
      <c r="N233" s="23">
        <f t="shared" si="16"/>
        <v>0.10594419443</v>
      </c>
      <c r="O233" s="23">
        <v>0.76493699999999998</v>
      </c>
      <c r="P233" s="23">
        <f t="shared" si="15"/>
        <v>7.9384690199999941E-2</v>
      </c>
      <c r="Q233" s="23">
        <v>0.23173199999999999</v>
      </c>
      <c r="R233" s="23">
        <f t="shared" si="17"/>
        <v>9.6654805599999977E-2</v>
      </c>
      <c r="S233" s="23">
        <v>1.0689200000000001</v>
      </c>
      <c r="T233" s="23">
        <f t="shared" si="18"/>
        <v>0.53625327200000006</v>
      </c>
    </row>
    <row r="234" spans="11:20" x14ac:dyDescent="0.25">
      <c r="K234" s="43">
        <v>4.2291666666666665E-2</v>
      </c>
      <c r="M234" s="23">
        <v>4.1787499999999998E-2</v>
      </c>
      <c r="N234" s="23">
        <f t="shared" si="16"/>
        <v>0.10944696124999999</v>
      </c>
      <c r="O234" s="23">
        <v>0.76036800000000004</v>
      </c>
      <c r="P234" s="23">
        <f t="shared" si="15"/>
        <v>7.689641279999998E-2</v>
      </c>
      <c r="Q234" s="23">
        <v>0.237758</v>
      </c>
      <c r="R234" s="23">
        <f t="shared" si="17"/>
        <v>0.10229393639999998</v>
      </c>
      <c r="S234" s="23">
        <v>1.08422</v>
      </c>
      <c r="T234" s="23">
        <f t="shared" si="18"/>
        <v>0.55196025199999987</v>
      </c>
    </row>
    <row r="235" spans="11:20" x14ac:dyDescent="0.25">
      <c r="K235" s="43">
        <v>4.2638888888888893E-2</v>
      </c>
      <c r="M235" s="23">
        <v>4.3208700000000003E-2</v>
      </c>
      <c r="N235" s="23">
        <f t="shared" si="16"/>
        <v>0.11240064121</v>
      </c>
      <c r="O235" s="23">
        <v>0.761266</v>
      </c>
      <c r="P235" s="23">
        <f t="shared" si="15"/>
        <v>7.7385463599999982E-2</v>
      </c>
      <c r="Q235" s="23">
        <v>0.232241</v>
      </c>
      <c r="R235" s="23">
        <f t="shared" si="17"/>
        <v>9.7131127799999994E-2</v>
      </c>
      <c r="S235" s="23">
        <v>1.0814999999999999</v>
      </c>
      <c r="T235" s="23">
        <f t="shared" si="18"/>
        <v>0.54916789999999971</v>
      </c>
    </row>
    <row r="236" spans="11:20" x14ac:dyDescent="0.25">
      <c r="K236" s="43">
        <v>4.2986111111111114E-2</v>
      </c>
      <c r="M236" s="23">
        <v>4.1899100000000002E-2</v>
      </c>
      <c r="N236" s="23">
        <f t="shared" si="16"/>
        <v>0.10967889953</v>
      </c>
      <c r="O236" s="23">
        <v>0.762154</v>
      </c>
      <c r="P236" s="23">
        <f t="shared" si="15"/>
        <v>7.7869068399999963E-2</v>
      </c>
      <c r="Q236" s="23">
        <v>0.24098900000000001</v>
      </c>
      <c r="R236" s="23">
        <f t="shared" si="17"/>
        <v>0.10531750619999999</v>
      </c>
      <c r="S236" s="23">
        <v>1.08612</v>
      </c>
      <c r="T236" s="23">
        <f t="shared" si="18"/>
        <v>0.55391079199999982</v>
      </c>
    </row>
    <row r="237" spans="11:20" x14ac:dyDescent="0.25">
      <c r="K237" s="43">
        <v>4.3333333333333335E-2</v>
      </c>
      <c r="M237" s="23">
        <v>4.1966700000000003E-2</v>
      </c>
      <c r="N237" s="23">
        <f t="shared" si="16"/>
        <v>0.10981939261</v>
      </c>
      <c r="O237" s="23">
        <v>0.769729</v>
      </c>
      <c r="P237" s="23">
        <f t="shared" si="15"/>
        <v>8.1994413399999966E-2</v>
      </c>
      <c r="Q237" s="23">
        <v>0.23702000000000001</v>
      </c>
      <c r="R237" s="23">
        <f t="shared" si="17"/>
        <v>0.101603316</v>
      </c>
      <c r="S237" s="23">
        <v>1.08524</v>
      </c>
      <c r="T237" s="23">
        <f t="shared" si="18"/>
        <v>0.55300738399999994</v>
      </c>
    </row>
    <row r="238" spans="11:20" x14ac:dyDescent="0.25">
      <c r="K238" s="43">
        <v>4.3680555555555556E-2</v>
      </c>
      <c r="M238" s="23">
        <v>4.33131E-2</v>
      </c>
      <c r="N238" s="23">
        <f t="shared" si="16"/>
        <v>0.11261761573</v>
      </c>
      <c r="O238" s="23">
        <v>0.76814700000000002</v>
      </c>
      <c r="P238" s="23">
        <f t="shared" si="15"/>
        <v>8.1132856199999992E-2</v>
      </c>
      <c r="Q238" s="23">
        <v>0.234157</v>
      </c>
      <c r="R238" s="23">
        <f t="shared" si="17"/>
        <v>9.8924120599999998E-2</v>
      </c>
      <c r="S238" s="23">
        <v>1.0826100000000001</v>
      </c>
      <c r="T238" s="23">
        <f t="shared" si="18"/>
        <v>0.55030742599999993</v>
      </c>
    </row>
    <row r="239" spans="11:20" x14ac:dyDescent="0.25">
      <c r="K239" s="43">
        <v>4.4027777777777777E-2</v>
      </c>
      <c r="M239" s="23">
        <v>3.9711200000000002E-2</v>
      </c>
      <c r="N239" s="23">
        <f t="shared" si="16"/>
        <v>0.10513178696</v>
      </c>
      <c r="O239" s="23">
        <v>0.76606799999999997</v>
      </c>
      <c r="P239" s="23">
        <f t="shared" si="15"/>
        <v>8.0000632799999971E-2</v>
      </c>
      <c r="Q239" s="23">
        <v>0.23677400000000001</v>
      </c>
      <c r="R239" s="23">
        <f t="shared" si="17"/>
        <v>0.10137310920000001</v>
      </c>
      <c r="S239" s="23">
        <v>1.0851200000000001</v>
      </c>
      <c r="T239" s="23">
        <f t="shared" si="18"/>
        <v>0.55288419199999994</v>
      </c>
    </row>
    <row r="240" spans="11:20" x14ac:dyDescent="0.25">
      <c r="K240" s="43">
        <v>4.4374999999999998E-2</v>
      </c>
      <c r="M240" s="23">
        <v>4.3620100000000002E-2</v>
      </c>
      <c r="N240" s="23">
        <f t="shared" si="16"/>
        <v>0.11325565383</v>
      </c>
      <c r="O240" s="23">
        <v>0.76763499999999996</v>
      </c>
      <c r="P240" s="23">
        <f t="shared" si="15"/>
        <v>8.0854020999999943E-2</v>
      </c>
      <c r="Q240" s="23">
        <v>0.23463800000000001</v>
      </c>
      <c r="R240" s="23">
        <f t="shared" si="17"/>
        <v>9.9374240400000008E-2</v>
      </c>
      <c r="S240" s="23">
        <v>1.07524</v>
      </c>
      <c r="T240" s="23">
        <f t="shared" si="18"/>
        <v>0.54274138399999983</v>
      </c>
    </row>
    <row r="241" spans="11:20" x14ac:dyDescent="0.25">
      <c r="K241" s="43">
        <v>4.4722222222222219E-2</v>
      </c>
      <c r="M241" s="23">
        <v>4.24835E-2</v>
      </c>
      <c r="N241" s="23">
        <f t="shared" si="16"/>
        <v>0.11089345805</v>
      </c>
      <c r="O241" s="23">
        <v>0.76668199999999997</v>
      </c>
      <c r="P241" s="23">
        <f t="shared" si="15"/>
        <v>8.033501719999997E-2</v>
      </c>
      <c r="Q241" s="23">
        <v>0.22883999999999999</v>
      </c>
      <c r="R241" s="23">
        <f t="shared" si="17"/>
        <v>9.3948471999999977E-2</v>
      </c>
      <c r="S241" s="23">
        <v>1.06576</v>
      </c>
      <c r="T241" s="23">
        <f t="shared" si="18"/>
        <v>0.53300921600000006</v>
      </c>
    </row>
    <row r="242" spans="11:20" x14ac:dyDescent="0.25">
      <c r="K242" s="43">
        <v>4.5069444444444447E-2</v>
      </c>
      <c r="M242" s="23">
        <v>4.1168999999999997E-2</v>
      </c>
      <c r="N242" s="23">
        <f t="shared" si="16"/>
        <v>0.10816153269999999</v>
      </c>
      <c r="O242" s="23">
        <v>0.76935600000000004</v>
      </c>
      <c r="P242" s="23">
        <f t="shared" si="15"/>
        <v>8.179127759999999E-2</v>
      </c>
      <c r="Q242" s="23">
        <v>0.23505300000000001</v>
      </c>
      <c r="R242" s="23">
        <f t="shared" si="17"/>
        <v>9.9762597400000014E-2</v>
      </c>
      <c r="S242" s="23">
        <v>1.08141</v>
      </c>
      <c r="T242" s="23">
        <f t="shared" si="18"/>
        <v>0.54907550599999999</v>
      </c>
    </row>
    <row r="243" spans="11:20" x14ac:dyDescent="0.25">
      <c r="K243" s="43">
        <v>4.5416666666666668E-2</v>
      </c>
      <c r="M243" s="23">
        <v>4.3434899999999999E-2</v>
      </c>
      <c r="N243" s="23">
        <f t="shared" si="16"/>
        <v>0.11287075266999999</v>
      </c>
      <c r="O243" s="23">
        <v>0.768625</v>
      </c>
      <c r="P243" s="23">
        <f t="shared" si="15"/>
        <v>8.1393174999999984E-2</v>
      </c>
      <c r="Q243" s="23">
        <v>0.230901</v>
      </c>
      <c r="R243" s="23">
        <f t="shared" si="17"/>
        <v>9.5877155799999975E-2</v>
      </c>
      <c r="S243" s="23">
        <v>1.07494</v>
      </c>
      <c r="T243" s="23">
        <f t="shared" si="18"/>
        <v>0.54243340399999995</v>
      </c>
    </row>
    <row r="244" spans="11:20" x14ac:dyDescent="0.25">
      <c r="K244" s="43">
        <v>4.5763888888888889E-2</v>
      </c>
      <c r="M244" s="23">
        <v>4.1157600000000003E-2</v>
      </c>
      <c r="N244" s="23">
        <f t="shared" si="16"/>
        <v>0.10813784008000001</v>
      </c>
      <c r="O244" s="23">
        <v>0.77077200000000001</v>
      </c>
      <c r="P244" s="23">
        <f t="shared" si="15"/>
        <v>8.2562431200000008E-2</v>
      </c>
      <c r="Q244" s="23">
        <v>0.23200100000000001</v>
      </c>
      <c r="R244" s="23">
        <f t="shared" si="17"/>
        <v>9.6906535799999999E-2</v>
      </c>
      <c r="S244" s="23">
        <v>1.07687</v>
      </c>
      <c r="T244" s="23">
        <f t="shared" si="18"/>
        <v>0.54441474199999995</v>
      </c>
    </row>
    <row r="245" spans="11:20" x14ac:dyDescent="0.25">
      <c r="K245" s="43">
        <v>4.611111111111111E-2</v>
      </c>
      <c r="M245" s="23">
        <v>3.9321099999999998E-2</v>
      </c>
      <c r="N245" s="23">
        <f t="shared" si="16"/>
        <v>0.10432104212999999</v>
      </c>
      <c r="O245" s="23">
        <v>0.77256800000000003</v>
      </c>
      <c r="P245" s="23">
        <f t="shared" si="15"/>
        <v>8.3540532800000011E-2</v>
      </c>
      <c r="Q245" s="23">
        <v>0.23013700000000001</v>
      </c>
      <c r="R245" s="23">
        <f t="shared" si="17"/>
        <v>9.5162204599999994E-2</v>
      </c>
      <c r="S245" s="23">
        <v>1.0710500000000001</v>
      </c>
      <c r="T245" s="23">
        <f t="shared" si="18"/>
        <v>0.5384399299999999</v>
      </c>
    </row>
    <row r="246" spans="11:20" x14ac:dyDescent="0.25">
      <c r="K246" s="43">
        <v>4.6458333333333331E-2</v>
      </c>
      <c r="M246" s="23">
        <v>3.9718200000000002E-2</v>
      </c>
      <c r="N246" s="23">
        <f t="shared" si="16"/>
        <v>0.10514633506</v>
      </c>
      <c r="O246" s="23">
        <v>0.77143300000000004</v>
      </c>
      <c r="P246" s="23">
        <f t="shared" si="15"/>
        <v>8.2922411799999984E-2</v>
      </c>
      <c r="Q246" s="23">
        <v>0.23314199999999999</v>
      </c>
      <c r="R246" s="23">
        <f t="shared" si="17"/>
        <v>9.7974283599999989E-2</v>
      </c>
      <c r="S246" s="23">
        <v>1.0782400000000001</v>
      </c>
      <c r="T246" s="23">
        <f t="shared" si="18"/>
        <v>0.5458211839999999</v>
      </c>
    </row>
    <row r="247" spans="11:20" x14ac:dyDescent="0.25">
      <c r="K247" s="43">
        <v>4.6805555555555552E-2</v>
      </c>
      <c r="M247" s="23">
        <v>4.0460400000000001E-2</v>
      </c>
      <c r="N247" s="23">
        <f t="shared" si="16"/>
        <v>0.10668884932</v>
      </c>
      <c r="O247" s="23">
        <v>0.76921600000000001</v>
      </c>
      <c r="P247" s="23">
        <f t="shared" si="15"/>
        <v>8.1715033599999987E-2</v>
      </c>
      <c r="Q247" s="23">
        <v>0.22772899999999999</v>
      </c>
      <c r="R247" s="23">
        <f t="shared" si="17"/>
        <v>9.2908798199999976E-2</v>
      </c>
      <c r="S247" s="23">
        <v>1.0747500000000001</v>
      </c>
      <c r="T247" s="23">
        <f t="shared" si="18"/>
        <v>0.54223834999999998</v>
      </c>
    </row>
    <row r="248" spans="11:20" x14ac:dyDescent="0.25">
      <c r="K248" s="43">
        <v>4.7152777777777773E-2</v>
      </c>
      <c r="M248" s="23">
        <v>4.1312700000000001E-2</v>
      </c>
      <c r="N248" s="23">
        <f t="shared" si="16"/>
        <v>0.10846018440999999</v>
      </c>
      <c r="O248" s="23">
        <v>0.77510199999999996</v>
      </c>
      <c r="P248" s="23">
        <f t="shared" si="15"/>
        <v>8.4920549199999973E-2</v>
      </c>
      <c r="Q248" s="23">
        <v>0.23003999999999999</v>
      </c>
      <c r="R248" s="23">
        <f t="shared" si="17"/>
        <v>9.5071431999999984E-2</v>
      </c>
      <c r="S248" s="23">
        <v>1.0740499999999999</v>
      </c>
      <c r="T248" s="23">
        <f t="shared" si="18"/>
        <v>0.54151972999999975</v>
      </c>
    </row>
    <row r="249" spans="11:20" x14ac:dyDescent="0.25">
      <c r="K249" s="43">
        <v>4.7500000000000007E-2</v>
      </c>
      <c r="M249" s="23">
        <v>4.2162600000000001E-2</v>
      </c>
      <c r="N249" s="23">
        <f t="shared" si="16"/>
        <v>0.11022653158</v>
      </c>
      <c r="O249" s="23">
        <v>0.77716700000000005</v>
      </c>
      <c r="P249" s="23">
        <f t="shared" si="15"/>
        <v>8.6045148200000032E-2</v>
      </c>
      <c r="Q249" s="23">
        <v>0.23153299999999999</v>
      </c>
      <c r="R249" s="23">
        <f t="shared" si="17"/>
        <v>9.6468581399999975E-2</v>
      </c>
      <c r="S249" s="23">
        <v>1.07975</v>
      </c>
      <c r="T249" s="23">
        <f t="shared" si="18"/>
        <v>0.54737134999999981</v>
      </c>
    </row>
    <row r="250" spans="11:20" x14ac:dyDescent="0.25">
      <c r="K250" s="43">
        <v>4.7847222222222228E-2</v>
      </c>
      <c r="M250" s="23">
        <v>4.0298599999999997E-2</v>
      </c>
      <c r="N250" s="23">
        <f t="shared" si="16"/>
        <v>0.10635258037999999</v>
      </c>
      <c r="O250" s="23">
        <v>0.77844800000000003</v>
      </c>
      <c r="P250" s="23">
        <f t="shared" si="15"/>
        <v>8.6742780799999974E-2</v>
      </c>
      <c r="Q250" s="23">
        <v>0.22539600000000001</v>
      </c>
      <c r="R250" s="23">
        <f t="shared" si="17"/>
        <v>9.0725576800000013E-2</v>
      </c>
      <c r="S250" s="23">
        <v>1.0672699999999999</v>
      </c>
      <c r="T250" s="23">
        <f t="shared" si="18"/>
        <v>0.53455938199999975</v>
      </c>
    </row>
    <row r="251" spans="11:20" x14ac:dyDescent="0.25">
      <c r="K251" s="43">
        <v>4.8194444444444449E-2</v>
      </c>
      <c r="M251" s="23">
        <v>4.0129999999999999E-2</v>
      </c>
      <c r="N251" s="23">
        <f t="shared" si="16"/>
        <v>0.10600217899999999</v>
      </c>
      <c r="O251" s="23">
        <v>0.77496500000000001</v>
      </c>
      <c r="P251" s="23">
        <f t="shared" si="15"/>
        <v>8.4845938999999981E-2</v>
      </c>
      <c r="Q251" s="23">
        <v>0.227573</v>
      </c>
      <c r="R251" s="23">
        <f t="shared" si="17"/>
        <v>9.2762813399999977E-2</v>
      </c>
      <c r="S251" s="23">
        <v>1.0687500000000001</v>
      </c>
      <c r="T251" s="23">
        <f t="shared" si="18"/>
        <v>0.53607875000000005</v>
      </c>
    </row>
    <row r="252" spans="11:20" x14ac:dyDescent="0.25">
      <c r="K252" s="43">
        <v>4.854166666666667E-2</v>
      </c>
      <c r="M252" s="23">
        <v>4.2237299999999998E-2</v>
      </c>
      <c r="N252" s="23">
        <f t="shared" si="16"/>
        <v>0.11038178058999999</v>
      </c>
      <c r="O252" s="23">
        <v>0.77632199999999996</v>
      </c>
      <c r="P252" s="23">
        <f t="shared" si="15"/>
        <v>8.5584961199999976E-2</v>
      </c>
      <c r="Q252" s="23">
        <v>0.230737</v>
      </c>
      <c r="R252" s="23">
        <f t="shared" si="17"/>
        <v>9.5723684599999997E-2</v>
      </c>
      <c r="S252" s="23">
        <v>1.0703100000000001</v>
      </c>
      <c r="T252" s="23">
        <f t="shared" si="18"/>
        <v>0.53768024599999997</v>
      </c>
    </row>
    <row r="253" spans="11:20" x14ac:dyDescent="0.25">
      <c r="K253" s="43">
        <v>4.8888888888888891E-2</v>
      </c>
      <c r="M253" s="23">
        <v>4.2219399999999997E-2</v>
      </c>
      <c r="N253" s="23">
        <f t="shared" si="16"/>
        <v>0.11034457901999999</v>
      </c>
      <c r="O253" s="23">
        <v>0.77610400000000002</v>
      </c>
      <c r="P253" s="23">
        <f t="shared" si="15"/>
        <v>8.5466238400000005E-2</v>
      </c>
      <c r="Q253" s="23">
        <v>0.233235</v>
      </c>
      <c r="R253" s="23">
        <f t="shared" si="17"/>
        <v>9.8061312999999983E-2</v>
      </c>
      <c r="S253" s="23">
        <v>1.08223</v>
      </c>
      <c r="T253" s="23">
        <f t="shared" si="18"/>
        <v>0.54991731799999999</v>
      </c>
    </row>
    <row r="254" spans="11:20" x14ac:dyDescent="0.25">
      <c r="K254" s="43">
        <v>4.9236111111111112E-2</v>
      </c>
      <c r="M254" s="23">
        <v>3.96829E-2</v>
      </c>
      <c r="N254" s="23">
        <f t="shared" si="16"/>
        <v>0.10507297106999999</v>
      </c>
      <c r="O254" s="23">
        <v>0.77925100000000003</v>
      </c>
      <c r="P254" s="23">
        <f t="shared" si="15"/>
        <v>8.718009459999998E-2</v>
      </c>
      <c r="Q254" s="23">
        <v>0.230601</v>
      </c>
      <c r="R254" s="23">
        <f t="shared" si="17"/>
        <v>9.5596415800000001E-2</v>
      </c>
      <c r="S254" s="23">
        <v>1.07657</v>
      </c>
      <c r="T254" s="23">
        <f t="shared" si="18"/>
        <v>0.54410676199999986</v>
      </c>
    </row>
    <row r="255" spans="11:20" x14ac:dyDescent="0.25">
      <c r="K255" s="43">
        <v>4.9583333333333333E-2</v>
      </c>
      <c r="M255" s="23">
        <v>3.9841399999999999E-2</v>
      </c>
      <c r="N255" s="23">
        <f t="shared" si="16"/>
        <v>0.10540238162</v>
      </c>
      <c r="O255" s="23">
        <v>0.78012400000000004</v>
      </c>
      <c r="P255" s="23">
        <f t="shared" si="15"/>
        <v>8.7655530400000015E-2</v>
      </c>
      <c r="Q255" s="23">
        <v>0.22337099999999999</v>
      </c>
      <c r="R255" s="23">
        <f t="shared" si="17"/>
        <v>8.8830581799999975E-2</v>
      </c>
      <c r="S255" s="23">
        <v>1.0656399999999999</v>
      </c>
      <c r="T255" s="23">
        <f t="shared" si="18"/>
        <v>0.53288602399999985</v>
      </c>
    </row>
    <row r="256" spans="11:20" x14ac:dyDescent="0.25">
      <c r="K256" s="43">
        <v>4.9930555555555554E-2</v>
      </c>
      <c r="M256" s="23">
        <v>3.9912400000000001E-2</v>
      </c>
      <c r="N256" s="23">
        <f t="shared" si="16"/>
        <v>0.10554994092</v>
      </c>
      <c r="O256" s="23">
        <v>0.77776400000000001</v>
      </c>
      <c r="P256" s="23">
        <f t="shared" si="15"/>
        <v>8.6370274400000002E-2</v>
      </c>
      <c r="Q256" s="23">
        <v>0.224803</v>
      </c>
      <c r="R256" s="23">
        <f t="shared" si="17"/>
        <v>9.0170647399999998E-2</v>
      </c>
      <c r="S256" s="23">
        <v>1.0674699999999999</v>
      </c>
      <c r="T256" s="23">
        <f t="shared" si="18"/>
        <v>0.53476470199999981</v>
      </c>
    </row>
    <row r="257" spans="11:20" x14ac:dyDescent="0.25">
      <c r="K257" s="43">
        <v>5.0277777777777775E-2</v>
      </c>
      <c r="M257" s="23">
        <v>4.0633900000000001E-2</v>
      </c>
      <c r="N257" s="23">
        <f t="shared" si="16"/>
        <v>0.10704943437</v>
      </c>
      <c r="O257" s="23">
        <v>0.78268199999999999</v>
      </c>
      <c r="P257" s="23">
        <f t="shared" si="15"/>
        <v>8.9048617199999958E-2</v>
      </c>
      <c r="Q257" s="23">
        <v>0.22338</v>
      </c>
      <c r="R257" s="23">
        <f t="shared" si="17"/>
        <v>8.8839003999999999E-2</v>
      </c>
      <c r="S257" s="23">
        <v>1.06294</v>
      </c>
      <c r="T257" s="23">
        <f t="shared" si="18"/>
        <v>0.53011420399999987</v>
      </c>
    </row>
    <row r="258" spans="11:20" x14ac:dyDescent="0.25">
      <c r="K258" s="43">
        <v>5.0625000000000003E-2</v>
      </c>
      <c r="M258" s="23">
        <v>4.0306599999999998E-2</v>
      </c>
      <c r="N258" s="23">
        <f t="shared" si="16"/>
        <v>0.10636920677999999</v>
      </c>
      <c r="O258" s="23">
        <v>0.784439</v>
      </c>
      <c r="P258" s="23">
        <f t="shared" ref="P258:P321" si="19">0.5446*O258-0.3372</f>
        <v>9.0005479399999977E-2</v>
      </c>
      <c r="Q258" s="23">
        <v>0.23084199999999999</v>
      </c>
      <c r="R258" s="23">
        <f t="shared" si="17"/>
        <v>9.5821943599999987E-2</v>
      </c>
      <c r="S258" s="23">
        <v>1.0742400000000001</v>
      </c>
      <c r="T258" s="23">
        <f t="shared" si="18"/>
        <v>0.54171478399999995</v>
      </c>
    </row>
    <row r="259" spans="11:20" x14ac:dyDescent="0.25">
      <c r="K259" s="43">
        <v>5.0972222222222224E-2</v>
      </c>
      <c r="M259" s="23">
        <v>4.14881E-2</v>
      </c>
      <c r="N259" s="23">
        <f t="shared" ref="N259:N322" si="20">2.0783*M259+0.0226</f>
        <v>0.10882471822999999</v>
      </c>
      <c r="O259" s="23">
        <v>0.78205199999999997</v>
      </c>
      <c r="P259" s="23">
        <f t="shared" si="19"/>
        <v>8.8705519199999971E-2</v>
      </c>
      <c r="Q259" s="23">
        <v>0.23078099999999999</v>
      </c>
      <c r="R259" s="23">
        <f t="shared" ref="R259:R322" si="21">0.9358*Q259-0.1202</f>
        <v>9.5764859799999991E-2</v>
      </c>
      <c r="S259" s="23">
        <v>1.07324</v>
      </c>
      <c r="T259" s="23">
        <f t="shared" ref="T259:T322" si="22">1.0266*S259-0.5611</f>
        <v>0.54068818399999985</v>
      </c>
    </row>
    <row r="260" spans="11:20" x14ac:dyDescent="0.25">
      <c r="K260" s="43">
        <v>5.1319444444444445E-2</v>
      </c>
      <c r="M260" s="23">
        <v>3.7803200000000002E-2</v>
      </c>
      <c r="N260" s="23">
        <f t="shared" si="20"/>
        <v>0.10116639056</v>
      </c>
      <c r="O260" s="23">
        <v>0.78286599999999995</v>
      </c>
      <c r="P260" s="23">
        <f t="shared" si="19"/>
        <v>8.9148823599999927E-2</v>
      </c>
      <c r="Q260" s="23">
        <v>0.22603500000000001</v>
      </c>
      <c r="R260" s="23">
        <f t="shared" si="21"/>
        <v>9.1323553000000002E-2</v>
      </c>
      <c r="S260" s="23">
        <v>1.06399</v>
      </c>
      <c r="T260" s="23">
        <f t="shared" si="22"/>
        <v>0.53119213399999998</v>
      </c>
    </row>
    <row r="261" spans="11:20" x14ac:dyDescent="0.25">
      <c r="K261" s="43">
        <v>5.1666666666666666E-2</v>
      </c>
      <c r="M261" s="23">
        <v>3.8390500000000001E-2</v>
      </c>
      <c r="N261" s="23">
        <f t="shared" si="20"/>
        <v>0.10238697615</v>
      </c>
      <c r="O261" s="23">
        <v>0.78078000000000003</v>
      </c>
      <c r="P261" s="23">
        <f t="shared" si="19"/>
        <v>8.8012788000000008E-2</v>
      </c>
      <c r="Q261" s="23">
        <v>0.22578799999999999</v>
      </c>
      <c r="R261" s="23">
        <f t="shared" si="21"/>
        <v>9.109241039999999E-2</v>
      </c>
      <c r="S261" s="23">
        <v>1.0722700000000001</v>
      </c>
      <c r="T261" s="23">
        <f t="shared" si="22"/>
        <v>0.53969238200000003</v>
      </c>
    </row>
    <row r="262" spans="11:20" x14ac:dyDescent="0.25">
      <c r="K262" s="43">
        <v>5.2013888888888887E-2</v>
      </c>
      <c r="M262" s="23">
        <v>4.0457800000000002E-2</v>
      </c>
      <c r="N262" s="23">
        <f t="shared" si="20"/>
        <v>0.10668344574000001</v>
      </c>
      <c r="O262" s="23">
        <v>0.78320299999999998</v>
      </c>
      <c r="P262" s="23">
        <f t="shared" si="19"/>
        <v>8.9332353799999986E-2</v>
      </c>
      <c r="Q262" s="23">
        <v>0.22306599999999999</v>
      </c>
      <c r="R262" s="23">
        <f t="shared" si="21"/>
        <v>8.8545162799999966E-2</v>
      </c>
      <c r="S262" s="23">
        <v>1.06575</v>
      </c>
      <c r="T262" s="23">
        <f t="shared" si="22"/>
        <v>0.53299894999999997</v>
      </c>
    </row>
    <row r="263" spans="11:20" x14ac:dyDescent="0.25">
      <c r="K263" s="43">
        <v>5.2361111111111108E-2</v>
      </c>
      <c r="M263" s="23">
        <v>3.8473899999999998E-2</v>
      </c>
      <c r="N263" s="23">
        <f t="shared" si="20"/>
        <v>0.10256030636999999</v>
      </c>
      <c r="O263" s="23">
        <v>0.78742400000000001</v>
      </c>
      <c r="P263" s="23">
        <f t="shared" si="19"/>
        <v>9.1631110399999993E-2</v>
      </c>
      <c r="Q263" s="23">
        <v>0.22365199999999999</v>
      </c>
      <c r="R263" s="23">
        <f t="shared" si="21"/>
        <v>8.9093541599999992E-2</v>
      </c>
      <c r="S263" s="23">
        <v>1.0662199999999999</v>
      </c>
      <c r="T263" s="23">
        <f t="shared" si="22"/>
        <v>0.53348145199999986</v>
      </c>
    </row>
    <row r="264" spans="11:20" x14ac:dyDescent="0.25">
      <c r="K264" s="43">
        <v>5.2708333333333336E-2</v>
      </c>
      <c r="M264" s="23">
        <v>4.1901300000000002E-2</v>
      </c>
      <c r="N264" s="23">
        <f t="shared" si="20"/>
        <v>0.10968347179</v>
      </c>
      <c r="O264" s="23">
        <v>0.78765099999999999</v>
      </c>
      <c r="P264" s="23">
        <f t="shared" si="19"/>
        <v>9.1754734599999999E-2</v>
      </c>
      <c r="Q264" s="23">
        <v>0.22062799999999999</v>
      </c>
      <c r="R264" s="23">
        <f t="shared" si="21"/>
        <v>8.6263682399999986E-2</v>
      </c>
      <c r="S264" s="23">
        <v>1.05339</v>
      </c>
      <c r="T264" s="23">
        <f t="shared" si="22"/>
        <v>0.5203101739999999</v>
      </c>
    </row>
    <row r="265" spans="11:20" x14ac:dyDescent="0.25">
      <c r="K265" s="43">
        <v>5.3055555555555557E-2</v>
      </c>
      <c r="M265" s="23">
        <v>3.9004799999999999E-2</v>
      </c>
      <c r="N265" s="23">
        <f t="shared" si="20"/>
        <v>0.10366367584</v>
      </c>
      <c r="O265" s="23">
        <v>0.78442500000000004</v>
      </c>
      <c r="P265" s="23">
        <f t="shared" si="19"/>
        <v>8.9997855000000015E-2</v>
      </c>
      <c r="Q265" s="23">
        <v>0.22495499999999999</v>
      </c>
      <c r="R265" s="23">
        <f t="shared" si="21"/>
        <v>9.031288899999998E-2</v>
      </c>
      <c r="S265" s="23">
        <v>1.0658099999999999</v>
      </c>
      <c r="T265" s="23">
        <f t="shared" si="22"/>
        <v>0.53306054599999986</v>
      </c>
    </row>
    <row r="266" spans="11:20" x14ac:dyDescent="0.25">
      <c r="K266" s="43">
        <v>5.3402777777777778E-2</v>
      </c>
      <c r="M266" s="23">
        <v>3.8458100000000002E-2</v>
      </c>
      <c r="N266" s="23">
        <f t="shared" si="20"/>
        <v>0.10252746923</v>
      </c>
      <c r="O266" s="23">
        <v>0.78742400000000001</v>
      </c>
      <c r="P266" s="23">
        <f t="shared" si="19"/>
        <v>9.1631110399999993E-2</v>
      </c>
      <c r="Q266" s="23">
        <v>0.22564300000000001</v>
      </c>
      <c r="R266" s="23">
        <f t="shared" si="21"/>
        <v>9.0956719399999997E-2</v>
      </c>
      <c r="S266" s="23">
        <v>1.06731</v>
      </c>
      <c r="T266" s="23">
        <f t="shared" si="22"/>
        <v>0.5346004459999999</v>
      </c>
    </row>
    <row r="267" spans="11:20" x14ac:dyDescent="0.25">
      <c r="K267" s="43">
        <v>5.3749999999999999E-2</v>
      </c>
      <c r="M267" s="23">
        <v>3.7262799999999999E-2</v>
      </c>
      <c r="N267" s="23">
        <f t="shared" si="20"/>
        <v>0.10004327723999999</v>
      </c>
      <c r="O267" s="23">
        <v>0.78872200000000003</v>
      </c>
      <c r="P267" s="23">
        <f t="shared" si="19"/>
        <v>9.2338001200000019E-2</v>
      </c>
      <c r="Q267" s="23">
        <v>0.22301699999999999</v>
      </c>
      <c r="R267" s="23">
        <f t="shared" si="21"/>
        <v>8.8499308599999993E-2</v>
      </c>
      <c r="S267" s="23">
        <v>1.06488</v>
      </c>
      <c r="T267" s="23">
        <f t="shared" si="22"/>
        <v>0.53210580799999996</v>
      </c>
    </row>
    <row r="268" spans="11:20" x14ac:dyDescent="0.25">
      <c r="K268" s="43">
        <v>5.409722222222222E-2</v>
      </c>
      <c r="M268" s="23">
        <v>4.0726100000000001E-2</v>
      </c>
      <c r="N268" s="23">
        <f t="shared" si="20"/>
        <v>0.10724105363</v>
      </c>
      <c r="O268" s="23">
        <v>0.79070799999999997</v>
      </c>
      <c r="P268" s="23">
        <f t="shared" si="19"/>
        <v>9.3419576799999959E-2</v>
      </c>
      <c r="Q268" s="23">
        <v>0.223913</v>
      </c>
      <c r="R268" s="23">
        <f t="shared" si="21"/>
        <v>8.933778539999998E-2</v>
      </c>
      <c r="S268" s="23">
        <v>1.06623</v>
      </c>
      <c r="T268" s="23">
        <f t="shared" si="22"/>
        <v>0.53349171799999995</v>
      </c>
    </row>
    <row r="269" spans="11:20" x14ac:dyDescent="0.25">
      <c r="K269" s="43">
        <v>5.4444444444444441E-2</v>
      </c>
      <c r="M269" s="23">
        <v>4.1201799999999997E-2</v>
      </c>
      <c r="N269" s="23">
        <f t="shared" si="20"/>
        <v>0.10822970093999999</v>
      </c>
      <c r="O269" s="23">
        <v>0.79279599999999995</v>
      </c>
      <c r="P269" s="23">
        <f t="shared" si="19"/>
        <v>9.4556701599999959E-2</v>
      </c>
      <c r="Q269" s="23">
        <v>0.22640099999999999</v>
      </c>
      <c r="R269" s="23">
        <f t="shared" si="21"/>
        <v>9.1666055799999979E-2</v>
      </c>
      <c r="S269" s="23">
        <v>1.0664100000000001</v>
      </c>
      <c r="T269" s="23">
        <f t="shared" si="22"/>
        <v>0.53367650600000005</v>
      </c>
    </row>
    <row r="270" spans="11:20" x14ac:dyDescent="0.25">
      <c r="K270" s="43">
        <v>5.4791666666666662E-2</v>
      </c>
      <c r="M270" s="23">
        <v>3.8337999999999997E-2</v>
      </c>
      <c r="N270" s="23">
        <f t="shared" si="20"/>
        <v>0.10227786539999999</v>
      </c>
      <c r="O270" s="23">
        <v>0.79249400000000003</v>
      </c>
      <c r="P270" s="23">
        <f t="shared" si="19"/>
        <v>9.4392232399999998E-2</v>
      </c>
      <c r="Q270" s="23">
        <v>0.23094100000000001</v>
      </c>
      <c r="R270" s="23">
        <f t="shared" si="21"/>
        <v>9.5914587800000006E-2</v>
      </c>
      <c r="S270" s="23">
        <v>1.0759099999999999</v>
      </c>
      <c r="T270" s="23">
        <f t="shared" si="22"/>
        <v>0.54342920599999978</v>
      </c>
    </row>
    <row r="271" spans="11:20" x14ac:dyDescent="0.25">
      <c r="K271" s="43">
        <v>5.5138888888888883E-2</v>
      </c>
      <c r="M271" s="23">
        <v>3.45308E-2</v>
      </c>
      <c r="N271" s="23">
        <f t="shared" si="20"/>
        <v>9.4365361639999992E-2</v>
      </c>
      <c r="O271" s="23">
        <v>0.79153499999999999</v>
      </c>
      <c r="P271" s="23">
        <f t="shared" si="19"/>
        <v>9.3869960999999946E-2</v>
      </c>
      <c r="Q271" s="23">
        <v>0.22372600000000001</v>
      </c>
      <c r="R271" s="23">
        <f t="shared" si="21"/>
        <v>8.9162790800000002E-2</v>
      </c>
      <c r="S271" s="23">
        <v>1.06542</v>
      </c>
      <c r="T271" s="23">
        <f t="shared" si="22"/>
        <v>0.53266017200000004</v>
      </c>
    </row>
    <row r="272" spans="11:20" x14ac:dyDescent="0.25">
      <c r="K272" s="43">
        <v>5.5486111111111104E-2</v>
      </c>
      <c r="M272" s="23">
        <v>3.9550299999999997E-2</v>
      </c>
      <c r="N272" s="23">
        <f t="shared" si="20"/>
        <v>0.10479738848999999</v>
      </c>
      <c r="O272" s="23">
        <v>0.79267200000000004</v>
      </c>
      <c r="P272" s="23">
        <f t="shared" si="19"/>
        <v>9.4489171199999999E-2</v>
      </c>
      <c r="Q272" s="23">
        <v>0.219392</v>
      </c>
      <c r="R272" s="23">
        <f t="shared" si="21"/>
        <v>8.5107033599999993E-2</v>
      </c>
      <c r="S272" s="23">
        <v>1.05701</v>
      </c>
      <c r="T272" s="23">
        <f t="shared" si="22"/>
        <v>0.52402646599999991</v>
      </c>
    </row>
    <row r="273" spans="11:20" x14ac:dyDescent="0.25">
      <c r="K273" s="43">
        <v>5.5833333333333325E-2</v>
      </c>
      <c r="M273" s="23">
        <v>4.0774600000000001E-2</v>
      </c>
      <c r="N273" s="23">
        <f t="shared" si="20"/>
        <v>0.10734185118</v>
      </c>
      <c r="O273" s="23">
        <v>0.78939000000000004</v>
      </c>
      <c r="P273" s="23">
        <f t="shared" si="19"/>
        <v>9.2701794000000004E-2</v>
      </c>
      <c r="Q273" s="23">
        <v>0.228328</v>
      </c>
      <c r="R273" s="23">
        <f t="shared" si="21"/>
        <v>9.3469342399999988E-2</v>
      </c>
      <c r="S273" s="23">
        <v>1.07111</v>
      </c>
      <c r="T273" s="23">
        <f t="shared" si="22"/>
        <v>0.53850152600000001</v>
      </c>
    </row>
    <row r="274" spans="11:20" x14ac:dyDescent="0.25">
      <c r="K274" s="43">
        <v>5.618055555555556E-2</v>
      </c>
      <c r="M274" s="23">
        <v>3.9247400000000002E-2</v>
      </c>
      <c r="N274" s="23">
        <f t="shared" si="20"/>
        <v>0.10416787142</v>
      </c>
      <c r="O274" s="23">
        <v>0.79342199999999996</v>
      </c>
      <c r="P274" s="23">
        <f t="shared" si="19"/>
        <v>9.4897621199999949E-2</v>
      </c>
      <c r="Q274" s="23">
        <v>0.21798699999999999</v>
      </c>
      <c r="R274" s="23">
        <f t="shared" si="21"/>
        <v>8.3792234599999987E-2</v>
      </c>
      <c r="S274" s="23">
        <v>1.0535699999999999</v>
      </c>
      <c r="T274" s="23">
        <f t="shared" si="22"/>
        <v>0.52049496199999978</v>
      </c>
    </row>
    <row r="275" spans="11:20" x14ac:dyDescent="0.25">
      <c r="K275" s="43">
        <v>5.6527777777777781E-2</v>
      </c>
      <c r="M275" s="23">
        <v>3.5613400000000003E-2</v>
      </c>
      <c r="N275" s="23">
        <f t="shared" si="20"/>
        <v>9.6615329220000004E-2</v>
      </c>
      <c r="O275" s="23">
        <v>0.79925800000000002</v>
      </c>
      <c r="P275" s="23">
        <f t="shared" si="19"/>
        <v>9.8075906800000001E-2</v>
      </c>
      <c r="Q275" s="23">
        <v>0.21967100000000001</v>
      </c>
      <c r="R275" s="23">
        <f t="shared" si="21"/>
        <v>8.5368121800000002E-2</v>
      </c>
      <c r="S275" s="23">
        <v>1.06145</v>
      </c>
      <c r="T275" s="23">
        <f t="shared" si="22"/>
        <v>0.52858456999999992</v>
      </c>
    </row>
    <row r="276" spans="11:20" x14ac:dyDescent="0.25">
      <c r="K276" s="43">
        <v>5.6875000000000002E-2</v>
      </c>
      <c r="M276" s="23">
        <v>3.7135899999999999E-2</v>
      </c>
      <c r="N276" s="23">
        <f t="shared" si="20"/>
        <v>9.9779540969999997E-2</v>
      </c>
      <c r="O276" s="23">
        <v>0.79985700000000004</v>
      </c>
      <c r="P276" s="23">
        <f t="shared" si="19"/>
        <v>9.8402122199999997E-2</v>
      </c>
      <c r="Q276" s="23">
        <v>0.22328100000000001</v>
      </c>
      <c r="R276" s="23">
        <f t="shared" si="21"/>
        <v>8.8746359800000008E-2</v>
      </c>
      <c r="S276" s="23">
        <v>1.06094</v>
      </c>
      <c r="T276" s="23">
        <f t="shared" si="22"/>
        <v>0.52806100399999989</v>
      </c>
    </row>
    <row r="277" spans="11:20" x14ac:dyDescent="0.25">
      <c r="K277" s="43">
        <v>5.7222222222222223E-2</v>
      </c>
      <c r="M277" s="23">
        <v>3.7042899999999997E-2</v>
      </c>
      <c r="N277" s="23">
        <f t="shared" si="20"/>
        <v>9.9586259069999988E-2</v>
      </c>
      <c r="O277" s="23">
        <v>0.79648300000000005</v>
      </c>
      <c r="P277" s="23">
        <f t="shared" si="19"/>
        <v>9.6564641800000017E-2</v>
      </c>
      <c r="Q277" s="23">
        <v>0.226137</v>
      </c>
      <c r="R277" s="23">
        <f t="shared" si="21"/>
        <v>9.1419004599999992E-2</v>
      </c>
      <c r="S277" s="23">
        <v>1.06812</v>
      </c>
      <c r="T277" s="23">
        <f t="shared" si="22"/>
        <v>0.5354319919999998</v>
      </c>
    </row>
    <row r="278" spans="11:20" x14ac:dyDescent="0.25">
      <c r="K278" s="43">
        <v>5.7569444444444444E-2</v>
      </c>
      <c r="M278" s="23">
        <v>3.6610999999999998E-2</v>
      </c>
      <c r="N278" s="23">
        <f t="shared" si="20"/>
        <v>9.8688641299999991E-2</v>
      </c>
      <c r="O278" s="23">
        <v>0.79490400000000005</v>
      </c>
      <c r="P278" s="23">
        <f t="shared" si="19"/>
        <v>9.57047184E-2</v>
      </c>
      <c r="Q278" s="23">
        <v>0.229106</v>
      </c>
      <c r="R278" s="23">
        <f t="shared" si="21"/>
        <v>9.4197394800000001E-2</v>
      </c>
      <c r="S278" s="23">
        <v>1.0728899999999999</v>
      </c>
      <c r="T278" s="23">
        <f t="shared" si="22"/>
        <v>0.54032887399999974</v>
      </c>
    </row>
    <row r="279" spans="11:20" x14ac:dyDescent="0.25">
      <c r="K279" s="43">
        <v>5.7916666666666665E-2</v>
      </c>
      <c r="M279" s="23">
        <v>3.7898000000000001E-2</v>
      </c>
      <c r="N279" s="23">
        <f t="shared" si="20"/>
        <v>0.1013634134</v>
      </c>
      <c r="O279" s="23">
        <v>0.802647</v>
      </c>
      <c r="P279" s="23">
        <f t="shared" si="19"/>
        <v>9.9921556199999984E-2</v>
      </c>
      <c r="Q279" s="23">
        <v>0.22561300000000001</v>
      </c>
      <c r="R279" s="23">
        <f t="shared" si="21"/>
        <v>9.0928645400000008E-2</v>
      </c>
      <c r="S279" s="23">
        <v>1.0693600000000001</v>
      </c>
      <c r="T279" s="23">
        <f t="shared" si="22"/>
        <v>0.53670497600000011</v>
      </c>
    </row>
    <row r="280" spans="11:20" x14ac:dyDescent="0.25">
      <c r="K280" s="43">
        <v>5.8263888888888893E-2</v>
      </c>
      <c r="M280" s="23">
        <v>3.6298200000000003E-2</v>
      </c>
      <c r="N280" s="23">
        <f t="shared" si="20"/>
        <v>9.8038549060000008E-2</v>
      </c>
      <c r="O280" s="23">
        <v>0.79864400000000002</v>
      </c>
      <c r="P280" s="23">
        <f t="shared" si="19"/>
        <v>9.7741522400000003E-2</v>
      </c>
      <c r="Q280" s="23">
        <v>0.221245</v>
      </c>
      <c r="R280" s="23">
        <f t="shared" si="21"/>
        <v>8.6841070999999992E-2</v>
      </c>
      <c r="S280" s="23">
        <v>1.06064</v>
      </c>
      <c r="T280" s="23">
        <f t="shared" si="22"/>
        <v>0.52775302400000002</v>
      </c>
    </row>
    <row r="281" spans="11:20" x14ac:dyDescent="0.25">
      <c r="K281" s="43">
        <v>5.8611111111111114E-2</v>
      </c>
      <c r="M281" s="23">
        <v>3.8906000000000003E-2</v>
      </c>
      <c r="N281" s="23">
        <f t="shared" si="20"/>
        <v>0.10345833980000001</v>
      </c>
      <c r="O281" s="23">
        <v>0.80080600000000002</v>
      </c>
      <c r="P281" s="23">
        <f t="shared" si="19"/>
        <v>9.8918947599999973E-2</v>
      </c>
      <c r="Q281" s="23">
        <v>0.224829</v>
      </c>
      <c r="R281" s="23">
        <f t="shared" si="21"/>
        <v>9.0194978199999998E-2</v>
      </c>
      <c r="S281" s="23">
        <v>1.06474</v>
      </c>
      <c r="T281" s="23">
        <f t="shared" si="22"/>
        <v>0.531962084</v>
      </c>
    </row>
    <row r="282" spans="11:20" x14ac:dyDescent="0.25">
      <c r="K282" s="43">
        <v>5.8958333333333335E-2</v>
      </c>
      <c r="M282" s="23">
        <v>3.4429399999999999E-2</v>
      </c>
      <c r="N282" s="23">
        <f t="shared" si="20"/>
        <v>9.4154622019999995E-2</v>
      </c>
      <c r="O282" s="23">
        <v>0.79949000000000003</v>
      </c>
      <c r="P282" s="23">
        <f t="shared" si="19"/>
        <v>9.8202253999999989E-2</v>
      </c>
      <c r="Q282" s="23">
        <v>0.22520399999999999</v>
      </c>
      <c r="R282" s="23">
        <f t="shared" si="21"/>
        <v>9.0545903199999972E-2</v>
      </c>
      <c r="S282" s="23">
        <v>1.06515</v>
      </c>
      <c r="T282" s="23">
        <f t="shared" si="22"/>
        <v>0.53238299</v>
      </c>
    </row>
    <row r="283" spans="11:20" x14ac:dyDescent="0.25">
      <c r="K283" s="43">
        <v>5.9305555555555556E-2</v>
      </c>
      <c r="M283" s="23">
        <v>3.6798699999999997E-2</v>
      </c>
      <c r="N283" s="23">
        <f t="shared" si="20"/>
        <v>9.9078738209999989E-2</v>
      </c>
      <c r="O283" s="23">
        <v>0.80268399999999995</v>
      </c>
      <c r="P283" s="23">
        <f t="shared" si="19"/>
        <v>9.9941706399999941E-2</v>
      </c>
      <c r="Q283" s="23">
        <v>0.22307399999999999</v>
      </c>
      <c r="R283" s="23">
        <f t="shared" si="21"/>
        <v>8.8552649199999972E-2</v>
      </c>
      <c r="S283" s="23">
        <v>1.0592699999999999</v>
      </c>
      <c r="T283" s="23">
        <f t="shared" si="22"/>
        <v>0.52634658199999984</v>
      </c>
    </row>
    <row r="284" spans="11:20" x14ac:dyDescent="0.25">
      <c r="K284" s="43">
        <v>5.9652777777777777E-2</v>
      </c>
      <c r="M284" s="23">
        <v>3.8598800000000003E-2</v>
      </c>
      <c r="N284" s="23">
        <f t="shared" si="20"/>
        <v>0.10281988604</v>
      </c>
      <c r="O284" s="23">
        <v>0.80261800000000005</v>
      </c>
      <c r="P284" s="23">
        <f t="shared" si="19"/>
        <v>9.990576280000002E-2</v>
      </c>
      <c r="Q284" s="23">
        <v>0.22764100000000001</v>
      </c>
      <c r="R284" s="23">
        <f t="shared" si="21"/>
        <v>9.2826447799999989E-2</v>
      </c>
      <c r="S284" s="23">
        <v>1.06626</v>
      </c>
      <c r="T284" s="23">
        <f t="shared" si="22"/>
        <v>0.533522516</v>
      </c>
    </row>
    <row r="285" spans="11:20" x14ac:dyDescent="0.25">
      <c r="K285" s="43">
        <v>0.06</v>
      </c>
      <c r="M285" s="23">
        <v>3.6723600000000002E-2</v>
      </c>
      <c r="N285" s="23">
        <f t="shared" si="20"/>
        <v>9.8922657880000001E-2</v>
      </c>
      <c r="O285" s="23">
        <v>0.80346099999999998</v>
      </c>
      <c r="P285" s="23">
        <f t="shared" si="19"/>
        <v>0.10036486059999999</v>
      </c>
      <c r="Q285" s="23">
        <v>0.22557199999999999</v>
      </c>
      <c r="R285" s="23">
        <f t="shared" si="21"/>
        <v>9.0890277599999986E-2</v>
      </c>
      <c r="S285" s="23">
        <v>1.06786</v>
      </c>
      <c r="T285" s="23">
        <f t="shared" si="22"/>
        <v>0.53516507599999985</v>
      </c>
    </row>
    <row r="286" spans="11:20" x14ac:dyDescent="0.25">
      <c r="K286" s="43">
        <v>6.0347222222222219E-2</v>
      </c>
      <c r="M286" s="23">
        <v>3.7894600000000001E-2</v>
      </c>
      <c r="N286" s="23">
        <f t="shared" si="20"/>
        <v>0.10135634718</v>
      </c>
      <c r="O286" s="23">
        <v>0.80147100000000004</v>
      </c>
      <c r="P286" s="23">
        <f t="shared" si="19"/>
        <v>9.9281106600000002E-2</v>
      </c>
      <c r="Q286" s="23">
        <v>0.21510299999999999</v>
      </c>
      <c r="R286" s="23">
        <f t="shared" si="21"/>
        <v>8.1093387399999994E-2</v>
      </c>
      <c r="S286" s="23">
        <v>1.0535099999999999</v>
      </c>
      <c r="T286" s="23">
        <f t="shared" si="22"/>
        <v>0.5204333659999999</v>
      </c>
    </row>
    <row r="287" spans="11:20" x14ac:dyDescent="0.25">
      <c r="K287" s="43">
        <v>6.069444444444444E-2</v>
      </c>
      <c r="M287" s="23">
        <v>3.8664499999999997E-2</v>
      </c>
      <c r="N287" s="23">
        <f t="shared" si="20"/>
        <v>0.10295643034999999</v>
      </c>
      <c r="O287" s="23">
        <v>0.80640800000000001</v>
      </c>
      <c r="P287" s="23">
        <f t="shared" si="19"/>
        <v>0.10196979680000001</v>
      </c>
      <c r="Q287" s="23">
        <v>0.227768</v>
      </c>
      <c r="R287" s="23">
        <f t="shared" si="21"/>
        <v>9.2945294399999989E-2</v>
      </c>
      <c r="S287" s="23">
        <v>1.07114</v>
      </c>
      <c r="T287" s="23">
        <f t="shared" si="22"/>
        <v>0.53853232399999984</v>
      </c>
    </row>
    <row r="288" spans="11:20" x14ac:dyDescent="0.25">
      <c r="K288" s="43">
        <v>6.1041666666666661E-2</v>
      </c>
      <c r="M288" s="23">
        <v>3.4552699999999999E-2</v>
      </c>
      <c r="N288" s="23">
        <f t="shared" si="20"/>
        <v>9.4410876409999997E-2</v>
      </c>
      <c r="O288" s="23">
        <v>0.80514200000000002</v>
      </c>
      <c r="P288" s="23">
        <f t="shared" si="19"/>
        <v>0.10128033320000002</v>
      </c>
      <c r="Q288" s="23">
        <v>0.22429199999999999</v>
      </c>
      <c r="R288" s="23">
        <f t="shared" si="21"/>
        <v>8.9692453599999972E-2</v>
      </c>
      <c r="S288" s="23">
        <v>1.06534</v>
      </c>
      <c r="T288" s="23">
        <f t="shared" si="22"/>
        <v>0.53257804399999997</v>
      </c>
    </row>
    <row r="289" spans="11:20" x14ac:dyDescent="0.25">
      <c r="K289" s="43">
        <v>6.1377314814814815E-2</v>
      </c>
      <c r="M289" s="23">
        <v>3.4516100000000001E-2</v>
      </c>
      <c r="N289" s="23">
        <f t="shared" si="20"/>
        <v>9.4334810630000002E-2</v>
      </c>
      <c r="O289" s="23">
        <v>0.80665500000000001</v>
      </c>
      <c r="P289" s="23">
        <f t="shared" si="19"/>
        <v>0.102104313</v>
      </c>
      <c r="Q289" s="23">
        <v>0.22055</v>
      </c>
      <c r="R289" s="23">
        <f t="shared" si="21"/>
        <v>8.6190689999999986E-2</v>
      </c>
      <c r="S289" s="23">
        <v>1.0606800000000001</v>
      </c>
      <c r="T289" s="23">
        <f t="shared" si="22"/>
        <v>0.52779408799999994</v>
      </c>
    </row>
    <row r="290" spans="11:20" x14ac:dyDescent="0.25">
      <c r="K290" s="43">
        <v>6.173611111111111E-2</v>
      </c>
      <c r="M290" s="23">
        <v>3.58085E-2</v>
      </c>
      <c r="N290" s="23">
        <f t="shared" si="20"/>
        <v>9.7020805549999992E-2</v>
      </c>
      <c r="O290" s="23">
        <v>0.80483899999999997</v>
      </c>
      <c r="P290" s="23">
        <f t="shared" si="19"/>
        <v>0.10111531939999996</v>
      </c>
      <c r="Q290" s="23">
        <v>0.223297</v>
      </c>
      <c r="R290" s="23">
        <f t="shared" si="21"/>
        <v>8.8761332599999992E-2</v>
      </c>
      <c r="S290" s="23">
        <v>1.0684499999999999</v>
      </c>
      <c r="T290" s="23">
        <f t="shared" si="22"/>
        <v>0.53577076999999973</v>
      </c>
    </row>
    <row r="291" spans="11:20" x14ac:dyDescent="0.25">
      <c r="K291" s="43">
        <v>6.2083333333333331E-2</v>
      </c>
      <c r="M291" s="23">
        <v>3.77744E-2</v>
      </c>
      <c r="N291" s="23">
        <f t="shared" si="20"/>
        <v>0.10110653552</v>
      </c>
      <c r="O291" s="23">
        <v>0.80746399999999996</v>
      </c>
      <c r="P291" s="23">
        <f t="shared" si="19"/>
        <v>0.10254489439999998</v>
      </c>
      <c r="Q291" s="23">
        <v>0.22233600000000001</v>
      </c>
      <c r="R291" s="23">
        <f t="shared" si="21"/>
        <v>8.7862028799999992E-2</v>
      </c>
      <c r="S291" s="23">
        <v>1.05962</v>
      </c>
      <c r="T291" s="23">
        <f t="shared" si="22"/>
        <v>0.52670589199999995</v>
      </c>
    </row>
    <row r="292" spans="11:20" x14ac:dyDescent="0.25">
      <c r="K292" s="43">
        <v>6.2430555555555552E-2</v>
      </c>
      <c r="M292" s="23">
        <v>3.5932899999999997E-2</v>
      </c>
      <c r="N292" s="23">
        <f t="shared" si="20"/>
        <v>9.7279346069999995E-2</v>
      </c>
      <c r="O292" s="23">
        <v>0.81180600000000003</v>
      </c>
      <c r="P292" s="23">
        <f t="shared" si="19"/>
        <v>0.10490954759999999</v>
      </c>
      <c r="Q292" s="23">
        <v>0.22090199999999999</v>
      </c>
      <c r="R292" s="23">
        <f t="shared" si="21"/>
        <v>8.6520091599999988E-2</v>
      </c>
      <c r="S292" s="23">
        <v>1.06046</v>
      </c>
      <c r="T292" s="23">
        <f t="shared" si="22"/>
        <v>0.52756823599999991</v>
      </c>
    </row>
    <row r="293" spans="11:20" x14ac:dyDescent="0.25">
      <c r="K293" s="43">
        <v>6.277777777777778E-2</v>
      </c>
      <c r="M293" s="23">
        <v>3.7852400000000001E-2</v>
      </c>
      <c r="N293" s="23">
        <f t="shared" si="20"/>
        <v>0.10126864292</v>
      </c>
      <c r="O293" s="23">
        <v>0.80322199999999999</v>
      </c>
      <c r="P293" s="23">
        <f t="shared" si="19"/>
        <v>0.1002347012</v>
      </c>
      <c r="Q293" s="23">
        <v>0.22218499999999999</v>
      </c>
      <c r="R293" s="23">
        <f t="shared" si="21"/>
        <v>8.7720722999999973E-2</v>
      </c>
      <c r="S293" s="23">
        <v>1.06427</v>
      </c>
      <c r="T293" s="23">
        <f t="shared" si="22"/>
        <v>0.53147958199999989</v>
      </c>
    </row>
    <row r="294" spans="11:20" x14ac:dyDescent="0.25">
      <c r="K294" s="43">
        <v>6.3125000000000001E-2</v>
      </c>
      <c r="M294" s="23">
        <v>3.6571300000000001E-2</v>
      </c>
      <c r="N294" s="23">
        <f t="shared" si="20"/>
        <v>9.8606132789999995E-2</v>
      </c>
      <c r="O294" s="23">
        <v>0.81276700000000002</v>
      </c>
      <c r="P294" s="23">
        <f t="shared" si="19"/>
        <v>0.10543290820000001</v>
      </c>
      <c r="Q294" s="23">
        <v>0.22109400000000001</v>
      </c>
      <c r="R294" s="23">
        <f t="shared" si="21"/>
        <v>8.6699765200000001E-2</v>
      </c>
      <c r="S294" s="23">
        <v>1.05768</v>
      </c>
      <c r="T294" s="23">
        <f t="shared" si="22"/>
        <v>0.52471428799999986</v>
      </c>
    </row>
    <row r="295" spans="11:20" x14ac:dyDescent="0.25">
      <c r="K295" s="43">
        <v>6.3472222222222222E-2</v>
      </c>
      <c r="M295" s="23">
        <v>3.4967699999999997E-2</v>
      </c>
      <c r="N295" s="23">
        <f t="shared" si="20"/>
        <v>9.5273370909999988E-2</v>
      </c>
      <c r="O295" s="23">
        <v>0.81203700000000001</v>
      </c>
      <c r="P295" s="23">
        <f t="shared" si="19"/>
        <v>0.10503535019999999</v>
      </c>
      <c r="Q295" s="23">
        <v>0.218275</v>
      </c>
      <c r="R295" s="23">
        <f t="shared" si="21"/>
        <v>8.4061744999999993E-2</v>
      </c>
      <c r="S295" s="23">
        <v>1.0559099999999999</v>
      </c>
      <c r="T295" s="23">
        <f t="shared" si="22"/>
        <v>0.52289720599999978</v>
      </c>
    </row>
    <row r="296" spans="11:20" x14ac:dyDescent="0.25">
      <c r="K296" s="43">
        <v>6.3819444444444443E-2</v>
      </c>
      <c r="M296" s="23">
        <v>3.7096700000000003E-2</v>
      </c>
      <c r="N296" s="23">
        <f t="shared" si="20"/>
        <v>9.9698071610000008E-2</v>
      </c>
      <c r="O296" s="23">
        <v>0.81239099999999997</v>
      </c>
      <c r="P296" s="23">
        <f t="shared" si="19"/>
        <v>0.10522813859999997</v>
      </c>
      <c r="Q296" s="23">
        <v>0.22323499999999999</v>
      </c>
      <c r="R296" s="23">
        <f t="shared" si="21"/>
        <v>8.8703312999999978E-2</v>
      </c>
      <c r="S296" s="23">
        <v>1.0642100000000001</v>
      </c>
      <c r="T296" s="23">
        <f t="shared" si="22"/>
        <v>0.53141798600000001</v>
      </c>
    </row>
    <row r="297" spans="11:20" x14ac:dyDescent="0.25">
      <c r="K297" s="43">
        <v>6.4166666666666664E-2</v>
      </c>
      <c r="M297" s="23">
        <v>3.6779600000000003E-2</v>
      </c>
      <c r="N297" s="23">
        <f t="shared" si="20"/>
        <v>9.9039042680000008E-2</v>
      </c>
      <c r="O297" s="23">
        <v>0.81109900000000001</v>
      </c>
      <c r="P297" s="23">
        <f t="shared" si="19"/>
        <v>0.10452451539999996</v>
      </c>
      <c r="Q297" s="23">
        <v>0.22442500000000001</v>
      </c>
      <c r="R297" s="23">
        <f t="shared" si="21"/>
        <v>8.9816914999999997E-2</v>
      </c>
      <c r="S297" s="23">
        <v>1.0628200000000001</v>
      </c>
      <c r="T297" s="23">
        <f t="shared" si="22"/>
        <v>0.52999101200000009</v>
      </c>
    </row>
    <row r="298" spans="11:20" x14ac:dyDescent="0.25">
      <c r="K298" s="43">
        <v>6.4513888888888885E-2</v>
      </c>
      <c r="M298" s="23">
        <v>3.8285199999999998E-2</v>
      </c>
      <c r="N298" s="23">
        <f t="shared" si="20"/>
        <v>0.10216813115999999</v>
      </c>
      <c r="O298" s="23">
        <v>0.81240500000000004</v>
      </c>
      <c r="P298" s="23">
        <f t="shared" si="19"/>
        <v>0.10523576299999998</v>
      </c>
      <c r="Q298" s="23">
        <v>0.215645</v>
      </c>
      <c r="R298" s="23">
        <f t="shared" si="21"/>
        <v>8.1600591E-2</v>
      </c>
      <c r="S298" s="23">
        <v>1.05186</v>
      </c>
      <c r="T298" s="23">
        <f t="shared" si="22"/>
        <v>0.51873947600000003</v>
      </c>
    </row>
    <row r="299" spans="11:20" x14ac:dyDescent="0.25">
      <c r="K299" s="43">
        <v>6.4861111111111105E-2</v>
      </c>
      <c r="M299" s="23">
        <v>3.4074E-2</v>
      </c>
      <c r="N299" s="23">
        <f t="shared" si="20"/>
        <v>9.3415994199999991E-2</v>
      </c>
      <c r="O299" s="23">
        <v>0.81182900000000002</v>
      </c>
      <c r="P299" s="23">
        <f t="shared" si="19"/>
        <v>0.10492207339999998</v>
      </c>
      <c r="Q299" s="23">
        <v>0.217554</v>
      </c>
      <c r="R299" s="23">
        <f t="shared" si="21"/>
        <v>8.3387033199999988E-2</v>
      </c>
      <c r="S299" s="23">
        <v>1.0523899999999999</v>
      </c>
      <c r="T299" s="23">
        <f t="shared" si="22"/>
        <v>0.5192835739999998</v>
      </c>
    </row>
    <row r="300" spans="11:20" x14ac:dyDescent="0.25">
      <c r="K300" s="43">
        <v>6.5208333333333326E-2</v>
      </c>
      <c r="M300" s="23">
        <v>3.5927300000000002E-2</v>
      </c>
      <c r="N300" s="23">
        <f t="shared" si="20"/>
        <v>9.7267707590000002E-2</v>
      </c>
      <c r="O300" s="23">
        <v>0.81278899999999998</v>
      </c>
      <c r="P300" s="23">
        <f t="shared" si="19"/>
        <v>0.10544488939999996</v>
      </c>
      <c r="Q300" s="23">
        <v>0.215554</v>
      </c>
      <c r="R300" s="23">
        <f t="shared" si="21"/>
        <v>8.1515433199999987E-2</v>
      </c>
      <c r="S300" s="23">
        <v>1.0526199999999999</v>
      </c>
      <c r="T300" s="23">
        <f t="shared" si="22"/>
        <v>0.5195196919999997</v>
      </c>
    </row>
    <row r="301" spans="11:20" x14ac:dyDescent="0.25">
      <c r="K301" s="43">
        <v>6.5543981481481481E-2</v>
      </c>
      <c r="M301" s="23">
        <v>3.6347400000000002E-2</v>
      </c>
      <c r="N301" s="23">
        <f t="shared" si="20"/>
        <v>9.8140801420000007E-2</v>
      </c>
      <c r="O301" s="23">
        <v>0.81643299999999996</v>
      </c>
      <c r="P301" s="23">
        <f t="shared" si="19"/>
        <v>0.10742941179999999</v>
      </c>
      <c r="Q301" s="23">
        <v>0.22082199999999999</v>
      </c>
      <c r="R301" s="23">
        <f t="shared" si="21"/>
        <v>8.644522759999998E-2</v>
      </c>
      <c r="S301" s="23">
        <v>1.0577399999999999</v>
      </c>
      <c r="T301" s="23">
        <f t="shared" si="22"/>
        <v>0.52477588399999975</v>
      </c>
    </row>
    <row r="302" spans="11:20" x14ac:dyDescent="0.25">
      <c r="K302" s="43">
        <v>6.5902777777777768E-2</v>
      </c>
      <c r="M302" s="23">
        <v>3.5396299999999999E-2</v>
      </c>
      <c r="N302" s="23">
        <f t="shared" si="20"/>
        <v>9.6164130289999997E-2</v>
      </c>
      <c r="O302" s="23">
        <v>0.81623199999999996</v>
      </c>
      <c r="P302" s="23">
        <f t="shared" si="19"/>
        <v>0.10731994719999993</v>
      </c>
      <c r="Q302" s="23">
        <v>0.22228500000000001</v>
      </c>
      <c r="R302" s="23">
        <f t="shared" si="21"/>
        <v>8.781430300000001E-2</v>
      </c>
      <c r="S302" s="23">
        <v>1.05915</v>
      </c>
      <c r="T302" s="23">
        <f t="shared" si="22"/>
        <v>0.52622338999999985</v>
      </c>
    </row>
    <row r="303" spans="11:20" x14ac:dyDescent="0.25">
      <c r="K303" s="43">
        <v>6.6249999999999989E-2</v>
      </c>
      <c r="M303" s="23">
        <v>3.49287E-2</v>
      </c>
      <c r="N303" s="23">
        <f t="shared" si="20"/>
        <v>9.5192317210000002E-2</v>
      </c>
      <c r="O303" s="23">
        <v>0.81456799999999996</v>
      </c>
      <c r="P303" s="23">
        <f t="shared" si="19"/>
        <v>0.10641373279999994</v>
      </c>
      <c r="Q303" s="23">
        <v>0.21961900000000001</v>
      </c>
      <c r="R303" s="23">
        <f t="shared" si="21"/>
        <v>8.5319460200000002E-2</v>
      </c>
      <c r="S303" s="23">
        <v>1.05996</v>
      </c>
      <c r="T303" s="23">
        <f t="shared" si="22"/>
        <v>0.52705493599999997</v>
      </c>
    </row>
    <row r="304" spans="11:20" x14ac:dyDescent="0.25">
      <c r="K304" s="43">
        <v>6.659722222222221E-2</v>
      </c>
      <c r="M304" s="23">
        <v>3.7335800000000002E-2</v>
      </c>
      <c r="N304" s="23">
        <f t="shared" si="20"/>
        <v>0.10019499314000001</v>
      </c>
      <c r="O304" s="23">
        <v>0.815133</v>
      </c>
      <c r="P304" s="23">
        <f t="shared" si="19"/>
        <v>0.10672143179999999</v>
      </c>
      <c r="Q304" s="23">
        <v>0.21723600000000001</v>
      </c>
      <c r="R304" s="23">
        <f t="shared" si="21"/>
        <v>8.3089448799999993E-2</v>
      </c>
      <c r="S304" s="23">
        <v>1.0539700000000001</v>
      </c>
      <c r="T304" s="23">
        <f t="shared" si="22"/>
        <v>0.52090560199999991</v>
      </c>
    </row>
    <row r="305" spans="11:20" x14ac:dyDescent="0.25">
      <c r="K305" s="43">
        <v>6.6944444444444445E-2</v>
      </c>
      <c r="M305" s="23">
        <v>3.67578E-2</v>
      </c>
      <c r="N305" s="23">
        <f t="shared" si="20"/>
        <v>9.8993735739999991E-2</v>
      </c>
      <c r="O305" s="23">
        <v>0.818604</v>
      </c>
      <c r="P305" s="23">
        <f t="shared" si="19"/>
        <v>0.10861173839999999</v>
      </c>
      <c r="Q305" s="23">
        <v>0.21787599999999999</v>
      </c>
      <c r="R305" s="23">
        <f t="shared" si="21"/>
        <v>8.3688360799999972E-2</v>
      </c>
      <c r="S305" s="23">
        <v>1.0551299999999999</v>
      </c>
      <c r="T305" s="23">
        <f t="shared" si="22"/>
        <v>0.52209645799999971</v>
      </c>
    </row>
    <row r="306" spans="11:20" x14ac:dyDescent="0.25">
      <c r="K306" s="43">
        <v>6.7291666666666666E-2</v>
      </c>
      <c r="M306" s="23">
        <v>3.3734300000000002E-2</v>
      </c>
      <c r="N306" s="23">
        <f t="shared" si="20"/>
        <v>9.2709995690000005E-2</v>
      </c>
      <c r="O306" s="23">
        <v>0.814716</v>
      </c>
      <c r="P306" s="23">
        <f t="shared" si="19"/>
        <v>0.10649433359999999</v>
      </c>
      <c r="Q306" s="23">
        <v>0.21518000000000001</v>
      </c>
      <c r="R306" s="23">
        <f t="shared" si="21"/>
        <v>8.1165444000000003E-2</v>
      </c>
      <c r="S306" s="23">
        <v>1.05122</v>
      </c>
      <c r="T306" s="23">
        <f t="shared" si="22"/>
        <v>0.51808245199999992</v>
      </c>
    </row>
    <row r="307" spans="11:20" x14ac:dyDescent="0.25">
      <c r="K307" s="43">
        <v>6.7638888888888887E-2</v>
      </c>
      <c r="M307" s="23">
        <v>3.764E-2</v>
      </c>
      <c r="N307" s="23">
        <f t="shared" si="20"/>
        <v>0.100827212</v>
      </c>
      <c r="O307" s="23">
        <v>0.82131399999999999</v>
      </c>
      <c r="P307" s="23">
        <f t="shared" si="19"/>
        <v>0.11008760439999998</v>
      </c>
      <c r="Q307" s="23">
        <v>0.22036</v>
      </c>
      <c r="R307" s="23">
        <f t="shared" si="21"/>
        <v>8.6012887999999982E-2</v>
      </c>
      <c r="S307" s="23">
        <v>1.0574399999999999</v>
      </c>
      <c r="T307" s="23">
        <f t="shared" si="22"/>
        <v>0.52446790399999987</v>
      </c>
    </row>
    <row r="308" spans="11:20" x14ac:dyDescent="0.25">
      <c r="K308" s="43">
        <v>6.7986111111111108E-2</v>
      </c>
      <c r="M308" s="23">
        <v>3.1511600000000001E-2</v>
      </c>
      <c r="N308" s="23">
        <f t="shared" si="20"/>
        <v>8.8090558279999995E-2</v>
      </c>
      <c r="O308" s="23">
        <v>0.81777500000000003</v>
      </c>
      <c r="P308" s="23">
        <f t="shared" si="19"/>
        <v>0.10816026499999998</v>
      </c>
      <c r="Q308" s="23">
        <v>0.21996499999999999</v>
      </c>
      <c r="R308" s="23">
        <f t="shared" si="21"/>
        <v>8.5643246999999978E-2</v>
      </c>
      <c r="S308" s="23">
        <v>1.0568299999999999</v>
      </c>
      <c r="T308" s="23">
        <f t="shared" si="22"/>
        <v>0.52384167799999981</v>
      </c>
    </row>
    <row r="309" spans="11:20" x14ac:dyDescent="0.25">
      <c r="K309" s="43">
        <v>6.8333333333333343E-2</v>
      </c>
      <c r="M309" s="23">
        <v>3.3814799999999999E-2</v>
      </c>
      <c r="N309" s="23">
        <f t="shared" si="20"/>
        <v>9.2877298839999997E-2</v>
      </c>
      <c r="O309" s="23">
        <v>0.81908700000000001</v>
      </c>
      <c r="P309" s="23">
        <f t="shared" si="19"/>
        <v>0.10887478019999997</v>
      </c>
      <c r="Q309" s="23">
        <v>0.21642700000000001</v>
      </c>
      <c r="R309" s="23">
        <f t="shared" si="21"/>
        <v>8.2332386600000002E-2</v>
      </c>
      <c r="S309" s="23">
        <v>1.0543800000000001</v>
      </c>
      <c r="T309" s="23">
        <f t="shared" si="22"/>
        <v>0.52132650799999991</v>
      </c>
    </row>
    <row r="310" spans="11:20" x14ac:dyDescent="0.25">
      <c r="K310" s="43">
        <v>6.8680555555555564E-2</v>
      </c>
      <c r="M310" s="23">
        <v>3.1421600000000001E-2</v>
      </c>
      <c r="N310" s="23">
        <f t="shared" si="20"/>
        <v>8.7903511279999999E-2</v>
      </c>
      <c r="O310" s="23">
        <v>0.81960699999999997</v>
      </c>
      <c r="P310" s="23">
        <f t="shared" si="19"/>
        <v>0.10915797219999995</v>
      </c>
      <c r="Q310" s="23">
        <v>0.22069900000000001</v>
      </c>
      <c r="R310" s="23">
        <f t="shared" si="21"/>
        <v>8.6330124199999997E-2</v>
      </c>
      <c r="S310" s="23">
        <v>1.0582100000000001</v>
      </c>
      <c r="T310" s="23">
        <f t="shared" si="22"/>
        <v>0.52525838600000008</v>
      </c>
    </row>
    <row r="311" spans="11:20" x14ac:dyDescent="0.25">
      <c r="K311" s="43">
        <v>6.9027777777777785E-2</v>
      </c>
      <c r="M311" s="23">
        <v>3.3766499999999998E-2</v>
      </c>
      <c r="N311" s="23">
        <f t="shared" si="20"/>
        <v>9.2776916949999996E-2</v>
      </c>
      <c r="O311" s="23">
        <v>0.82102600000000003</v>
      </c>
      <c r="P311" s="23">
        <f t="shared" si="19"/>
        <v>0.10993075959999998</v>
      </c>
      <c r="Q311" s="23">
        <v>0.21432599999999999</v>
      </c>
      <c r="R311" s="23">
        <f t="shared" si="21"/>
        <v>8.0366270799999973E-2</v>
      </c>
      <c r="S311" s="23">
        <v>1.04783</v>
      </c>
      <c r="T311" s="23">
        <f t="shared" si="22"/>
        <v>0.51460227800000002</v>
      </c>
    </row>
    <row r="312" spans="11:20" x14ac:dyDescent="0.25">
      <c r="K312" s="43">
        <v>6.9375000000000006E-2</v>
      </c>
      <c r="M312" s="23">
        <v>3.4132999999999997E-2</v>
      </c>
      <c r="N312" s="23">
        <f t="shared" si="20"/>
        <v>9.3538613899999984E-2</v>
      </c>
      <c r="O312" s="23">
        <v>0.82119900000000001</v>
      </c>
      <c r="P312" s="23">
        <f t="shared" si="19"/>
        <v>0.1100249754</v>
      </c>
      <c r="Q312" s="23">
        <v>0.221445</v>
      </c>
      <c r="R312" s="23">
        <f t="shared" si="21"/>
        <v>8.7028230999999984E-2</v>
      </c>
      <c r="S312" s="23">
        <v>1.0605100000000001</v>
      </c>
      <c r="T312" s="23">
        <f t="shared" si="22"/>
        <v>0.52761956599999993</v>
      </c>
    </row>
    <row r="313" spans="11:20" x14ac:dyDescent="0.25">
      <c r="K313" s="43">
        <v>6.9722222222222227E-2</v>
      </c>
      <c r="M313" s="23">
        <v>3.4793299999999999E-2</v>
      </c>
      <c r="N313" s="23">
        <f t="shared" si="20"/>
        <v>9.4910915389999989E-2</v>
      </c>
      <c r="O313" s="23">
        <v>0.82078300000000004</v>
      </c>
      <c r="P313" s="23">
        <f t="shared" si="19"/>
        <v>0.10979842179999999</v>
      </c>
      <c r="Q313" s="23">
        <v>0.214503</v>
      </c>
      <c r="R313" s="23">
        <f t="shared" si="21"/>
        <v>8.0531907399999991E-2</v>
      </c>
      <c r="S313" s="23">
        <v>1.0488599999999999</v>
      </c>
      <c r="T313" s="23">
        <f t="shared" si="22"/>
        <v>0.51565967599999973</v>
      </c>
    </row>
    <row r="314" spans="11:20" x14ac:dyDescent="0.25">
      <c r="K314" s="43">
        <v>7.0069444444444448E-2</v>
      </c>
      <c r="M314" s="23">
        <v>3.4757999999999997E-2</v>
      </c>
      <c r="N314" s="23">
        <f t="shared" si="20"/>
        <v>9.4837551399999998E-2</v>
      </c>
      <c r="O314" s="23">
        <v>0.82537400000000005</v>
      </c>
      <c r="P314" s="23">
        <f t="shared" si="19"/>
        <v>0.11229868040000002</v>
      </c>
      <c r="Q314" s="23">
        <v>0.21648700000000001</v>
      </c>
      <c r="R314" s="23">
        <f t="shared" si="21"/>
        <v>8.2388534600000007E-2</v>
      </c>
      <c r="S314" s="23">
        <v>1.05026</v>
      </c>
      <c r="T314" s="23">
        <f t="shared" si="22"/>
        <v>0.51709691599999996</v>
      </c>
    </row>
    <row r="315" spans="11:20" x14ac:dyDescent="0.25">
      <c r="K315" s="43">
        <v>7.0416666666666669E-2</v>
      </c>
      <c r="M315" s="23">
        <v>3.43194E-2</v>
      </c>
      <c r="N315" s="23">
        <f t="shared" si="20"/>
        <v>9.3926009019999993E-2</v>
      </c>
      <c r="O315" s="23">
        <v>0.82812600000000003</v>
      </c>
      <c r="P315" s="23">
        <f t="shared" si="19"/>
        <v>0.1137974196</v>
      </c>
      <c r="Q315" s="23">
        <v>0.21620400000000001</v>
      </c>
      <c r="R315" s="23">
        <f t="shared" si="21"/>
        <v>8.2123703200000009E-2</v>
      </c>
      <c r="S315" s="23">
        <v>1.0511600000000001</v>
      </c>
      <c r="T315" s="23">
        <f t="shared" si="22"/>
        <v>0.51802085600000003</v>
      </c>
    </row>
    <row r="316" spans="11:20" x14ac:dyDescent="0.25">
      <c r="K316" s="43">
        <v>7.076388888888889E-2</v>
      </c>
      <c r="M316" s="23">
        <v>3.5387599999999998E-2</v>
      </c>
      <c r="N316" s="23">
        <f t="shared" si="20"/>
        <v>9.614604907999999E-2</v>
      </c>
      <c r="O316" s="23">
        <v>0.82618199999999997</v>
      </c>
      <c r="P316" s="23">
        <f t="shared" si="19"/>
        <v>0.11273871719999995</v>
      </c>
      <c r="Q316" s="23">
        <v>0.21523600000000001</v>
      </c>
      <c r="R316" s="23">
        <f t="shared" si="21"/>
        <v>8.1217848799999992E-2</v>
      </c>
      <c r="S316" s="23">
        <v>1.05585</v>
      </c>
      <c r="T316" s="23">
        <f t="shared" si="22"/>
        <v>0.5228356099999999</v>
      </c>
    </row>
    <row r="317" spans="11:20" x14ac:dyDescent="0.25">
      <c r="K317" s="43">
        <v>7.1111111111111111E-2</v>
      </c>
      <c r="M317" s="23">
        <v>3.1769100000000002E-2</v>
      </c>
      <c r="N317" s="23">
        <f t="shared" si="20"/>
        <v>8.8625720529999993E-2</v>
      </c>
      <c r="O317" s="23">
        <v>0.82653799999999999</v>
      </c>
      <c r="P317" s="23">
        <f t="shared" si="19"/>
        <v>0.11293259479999995</v>
      </c>
      <c r="Q317" s="23">
        <v>0.21981200000000001</v>
      </c>
      <c r="R317" s="23">
        <f t="shared" si="21"/>
        <v>8.5500069600000006E-2</v>
      </c>
      <c r="S317" s="23">
        <v>1.05827</v>
      </c>
      <c r="T317" s="23">
        <f t="shared" si="22"/>
        <v>0.52531998199999996</v>
      </c>
    </row>
    <row r="318" spans="11:20" x14ac:dyDescent="0.25">
      <c r="K318" s="43">
        <v>7.1458333333333332E-2</v>
      </c>
      <c r="M318" s="23">
        <v>3.6415299999999998E-2</v>
      </c>
      <c r="N318" s="23">
        <f t="shared" si="20"/>
        <v>9.8281917989999995E-2</v>
      </c>
      <c r="O318" s="23">
        <v>0.82636799999999999</v>
      </c>
      <c r="P318" s="23">
        <f t="shared" si="19"/>
        <v>0.1128400128</v>
      </c>
      <c r="Q318" s="23">
        <v>0.21007799999999999</v>
      </c>
      <c r="R318" s="23">
        <f t="shared" si="21"/>
        <v>7.6390992399999968E-2</v>
      </c>
      <c r="S318" s="23">
        <v>1.0429299999999999</v>
      </c>
      <c r="T318" s="23">
        <f t="shared" si="22"/>
        <v>0.50957193799999978</v>
      </c>
    </row>
    <row r="319" spans="11:20" x14ac:dyDescent="0.25">
      <c r="K319" s="43">
        <v>7.1805555555555553E-2</v>
      </c>
      <c r="M319" s="23">
        <v>3.5111799999999999E-2</v>
      </c>
      <c r="N319" s="23">
        <f t="shared" si="20"/>
        <v>9.5572853939999994E-2</v>
      </c>
      <c r="O319" s="23">
        <v>0.83165</v>
      </c>
      <c r="P319" s="23">
        <f t="shared" si="19"/>
        <v>0.11571658999999995</v>
      </c>
      <c r="Q319" s="23">
        <v>0.215699</v>
      </c>
      <c r="R319" s="23">
        <f t="shared" si="21"/>
        <v>8.165112419999998E-2</v>
      </c>
      <c r="S319" s="23">
        <v>1.0517799999999999</v>
      </c>
      <c r="T319" s="23">
        <f t="shared" si="22"/>
        <v>0.51865734799999974</v>
      </c>
    </row>
    <row r="320" spans="11:20" x14ac:dyDescent="0.25">
      <c r="K320" s="43">
        <v>7.2152777777777774E-2</v>
      </c>
      <c r="M320" s="23">
        <v>3.3698499999999999E-2</v>
      </c>
      <c r="N320" s="23">
        <f t="shared" si="20"/>
        <v>9.2635592549999993E-2</v>
      </c>
      <c r="O320" s="23">
        <v>0.82501400000000003</v>
      </c>
      <c r="P320" s="23">
        <f t="shared" si="19"/>
        <v>0.11210262440000002</v>
      </c>
      <c r="Q320" s="23">
        <v>0.21798699999999999</v>
      </c>
      <c r="R320" s="23">
        <f t="shared" si="21"/>
        <v>8.3792234599999987E-2</v>
      </c>
      <c r="S320" s="23">
        <v>1.0564</v>
      </c>
      <c r="T320" s="23">
        <f t="shared" si="22"/>
        <v>0.52340023999999985</v>
      </c>
    </row>
    <row r="321" spans="11:20" x14ac:dyDescent="0.25">
      <c r="K321" s="43">
        <v>7.2499999999999995E-2</v>
      </c>
      <c r="M321" s="23">
        <v>3.4117599999999998E-2</v>
      </c>
      <c r="N321" s="23">
        <f t="shared" si="20"/>
        <v>9.3506608079999998E-2</v>
      </c>
      <c r="O321" s="23">
        <v>0.83079599999999998</v>
      </c>
      <c r="P321" s="23">
        <f t="shared" si="19"/>
        <v>0.11525150159999997</v>
      </c>
      <c r="Q321" s="23">
        <v>0.214479</v>
      </c>
      <c r="R321" s="23">
        <f t="shared" si="21"/>
        <v>8.05094482E-2</v>
      </c>
      <c r="S321" s="23">
        <v>1.05115</v>
      </c>
      <c r="T321" s="23">
        <f t="shared" si="22"/>
        <v>0.51801058999999994</v>
      </c>
    </row>
    <row r="322" spans="11:20" x14ac:dyDescent="0.25">
      <c r="K322" s="43">
        <v>7.2847222222222216E-2</v>
      </c>
      <c r="M322" s="23">
        <v>3.2636100000000001E-2</v>
      </c>
      <c r="N322" s="23">
        <f t="shared" si="20"/>
        <v>9.0427606630000004E-2</v>
      </c>
      <c r="O322" s="23">
        <v>0.82826999999999995</v>
      </c>
      <c r="P322" s="23">
        <f t="shared" ref="P322:P385" si="23">0.5446*O322-0.3372</f>
        <v>0.11387584199999995</v>
      </c>
      <c r="Q322" s="23">
        <v>0.213563</v>
      </c>
      <c r="R322" s="23">
        <f t="shared" si="21"/>
        <v>7.9652255399999983E-2</v>
      </c>
      <c r="S322" s="23">
        <v>1.05101</v>
      </c>
      <c r="T322" s="23">
        <f t="shared" si="22"/>
        <v>0.51786686599999998</v>
      </c>
    </row>
    <row r="323" spans="11:20" x14ac:dyDescent="0.25">
      <c r="K323" s="43">
        <v>7.3194444444444437E-2</v>
      </c>
      <c r="M323" s="23">
        <v>3.2768600000000002E-2</v>
      </c>
      <c r="N323" s="23">
        <f t="shared" ref="N323:N386" si="24">2.0783*M323+0.0226</f>
        <v>9.0702981380000006E-2</v>
      </c>
      <c r="O323" s="23">
        <v>0.828206</v>
      </c>
      <c r="P323" s="23">
        <f t="shared" si="23"/>
        <v>0.1138409876</v>
      </c>
      <c r="Q323" s="23">
        <v>0.219804</v>
      </c>
      <c r="R323" s="23">
        <f t="shared" ref="R323:R386" si="25">0.9358*Q323-0.1202</f>
        <v>8.54925832E-2</v>
      </c>
      <c r="S323" s="23">
        <v>1.05386</v>
      </c>
      <c r="T323" s="23">
        <f t="shared" ref="T323:T386" si="26">1.0266*S323-0.5611</f>
        <v>0.52079267600000001</v>
      </c>
    </row>
    <row r="324" spans="11:20" x14ac:dyDescent="0.25">
      <c r="K324" s="43">
        <v>7.3541666666666672E-2</v>
      </c>
      <c r="M324" s="23">
        <v>3.3540800000000003E-2</v>
      </c>
      <c r="N324" s="23">
        <f t="shared" si="24"/>
        <v>9.2307844639999997E-2</v>
      </c>
      <c r="O324" s="23">
        <v>0.83057000000000003</v>
      </c>
      <c r="P324" s="23">
        <f t="shared" si="23"/>
        <v>0.11512842200000001</v>
      </c>
      <c r="Q324" s="23">
        <v>0.217948</v>
      </c>
      <c r="R324" s="23">
        <f t="shared" si="25"/>
        <v>8.3755738400000002E-2</v>
      </c>
      <c r="S324" s="23">
        <v>1.05271</v>
      </c>
      <c r="T324" s="23">
        <f t="shared" si="26"/>
        <v>0.51961208599999986</v>
      </c>
    </row>
    <row r="325" spans="11:20" x14ac:dyDescent="0.25">
      <c r="K325" s="43">
        <v>7.3888888888888893E-2</v>
      </c>
      <c r="M325" s="23">
        <v>2.9561E-2</v>
      </c>
      <c r="N325" s="23">
        <f t="shared" si="24"/>
        <v>8.40366263E-2</v>
      </c>
      <c r="O325" s="23">
        <v>0.83245899999999995</v>
      </c>
      <c r="P325" s="23">
        <f t="shared" si="23"/>
        <v>0.11615717139999993</v>
      </c>
      <c r="Q325" s="23">
        <v>0.21667400000000001</v>
      </c>
      <c r="R325" s="23">
        <f t="shared" si="25"/>
        <v>8.2563529199999985E-2</v>
      </c>
      <c r="S325" s="23">
        <v>1.0534600000000001</v>
      </c>
      <c r="T325" s="23">
        <f t="shared" si="26"/>
        <v>0.52038203599999988</v>
      </c>
    </row>
    <row r="326" spans="11:20" x14ac:dyDescent="0.25">
      <c r="K326" s="43">
        <v>7.4236111111111114E-2</v>
      </c>
      <c r="M326" s="23">
        <v>3.2565799999999999E-2</v>
      </c>
      <c r="N326" s="23">
        <f t="shared" si="24"/>
        <v>9.0281502139999997E-2</v>
      </c>
      <c r="O326" s="23">
        <v>0.83500399999999997</v>
      </c>
      <c r="P326" s="23">
        <f t="shared" si="23"/>
        <v>0.11754317839999995</v>
      </c>
      <c r="Q326" s="23">
        <v>0.211172</v>
      </c>
      <c r="R326" s="23">
        <f t="shared" si="25"/>
        <v>7.7414757599999995E-2</v>
      </c>
      <c r="S326" s="23">
        <v>1.04806</v>
      </c>
      <c r="T326" s="23">
        <f t="shared" si="26"/>
        <v>0.51483839599999992</v>
      </c>
    </row>
    <row r="327" spans="11:20" x14ac:dyDescent="0.25">
      <c r="K327" s="43">
        <v>7.4583333333333335E-2</v>
      </c>
      <c r="M327" s="23">
        <v>3.3556299999999997E-2</v>
      </c>
      <c r="N327" s="23">
        <f t="shared" si="24"/>
        <v>9.2340058289999985E-2</v>
      </c>
      <c r="O327" s="23">
        <v>0.83220499999999997</v>
      </c>
      <c r="P327" s="23">
        <f t="shared" si="23"/>
        <v>0.11601884299999998</v>
      </c>
      <c r="Q327" s="23">
        <v>0.21462800000000001</v>
      </c>
      <c r="R327" s="23">
        <f t="shared" si="25"/>
        <v>8.064888240000001E-2</v>
      </c>
      <c r="S327" s="23">
        <v>1.0490999999999999</v>
      </c>
      <c r="T327" s="23">
        <f t="shared" si="26"/>
        <v>0.51590605999999972</v>
      </c>
    </row>
    <row r="328" spans="11:20" x14ac:dyDescent="0.25">
      <c r="K328" s="43">
        <v>7.4930555555555556E-2</v>
      </c>
      <c r="M328" s="23">
        <v>3.4181700000000002E-2</v>
      </c>
      <c r="N328" s="23">
        <f t="shared" si="24"/>
        <v>9.3639827110000004E-2</v>
      </c>
      <c r="O328" s="23">
        <v>0.83532399999999996</v>
      </c>
      <c r="P328" s="23">
        <f t="shared" si="23"/>
        <v>0.11771745039999998</v>
      </c>
      <c r="Q328" s="23">
        <v>0.21437500000000001</v>
      </c>
      <c r="R328" s="23">
        <f t="shared" si="25"/>
        <v>8.0412125000000001E-2</v>
      </c>
      <c r="S328" s="23">
        <v>1.0494699999999999</v>
      </c>
      <c r="T328" s="23">
        <f t="shared" si="26"/>
        <v>0.5162859019999998</v>
      </c>
    </row>
    <row r="329" spans="11:20" x14ac:dyDescent="0.25">
      <c r="K329" s="43">
        <v>7.5277777777777777E-2</v>
      </c>
      <c r="M329" s="23">
        <v>3.05543E-2</v>
      </c>
      <c r="N329" s="23">
        <f t="shared" si="24"/>
        <v>8.6101001689999998E-2</v>
      </c>
      <c r="O329" s="23">
        <v>0.83478399999999997</v>
      </c>
      <c r="P329" s="23">
        <f t="shared" si="23"/>
        <v>0.11742336639999995</v>
      </c>
      <c r="Q329" s="23">
        <v>0.213778</v>
      </c>
      <c r="R329" s="23">
        <f t="shared" si="25"/>
        <v>7.9853452399999997E-2</v>
      </c>
      <c r="S329" s="23">
        <v>1.04817</v>
      </c>
      <c r="T329" s="23">
        <f t="shared" si="26"/>
        <v>0.51495132200000004</v>
      </c>
    </row>
    <row r="330" spans="11:20" x14ac:dyDescent="0.25">
      <c r="K330" s="43">
        <v>7.5613425925925917E-2</v>
      </c>
      <c r="M330" s="23">
        <v>3.2565700000000003E-2</v>
      </c>
      <c r="N330" s="23">
        <f t="shared" si="24"/>
        <v>9.0281294309999996E-2</v>
      </c>
      <c r="O330" s="23">
        <v>0.831959</v>
      </c>
      <c r="P330" s="23">
        <f t="shared" si="23"/>
        <v>0.11588487139999998</v>
      </c>
      <c r="Q330" s="23">
        <v>0.21942200000000001</v>
      </c>
      <c r="R330" s="23">
        <f t="shared" si="25"/>
        <v>8.513510760000001E-2</v>
      </c>
      <c r="S330" s="23">
        <v>1.05857</v>
      </c>
      <c r="T330" s="23">
        <f t="shared" si="26"/>
        <v>0.52562796199999984</v>
      </c>
    </row>
    <row r="331" spans="11:20" x14ac:dyDescent="0.25">
      <c r="K331" s="43">
        <v>7.5972222222222219E-2</v>
      </c>
      <c r="M331" s="23">
        <v>3.3263099999999997E-2</v>
      </c>
      <c r="N331" s="23">
        <f t="shared" si="24"/>
        <v>9.1730700729999989E-2</v>
      </c>
      <c r="O331" s="23">
        <v>0.83184800000000003</v>
      </c>
      <c r="P331" s="23">
        <f t="shared" si="23"/>
        <v>0.11582442079999999</v>
      </c>
      <c r="Q331" s="23">
        <v>0.21512500000000001</v>
      </c>
      <c r="R331" s="23">
        <f t="shared" si="25"/>
        <v>8.1113975000000005E-2</v>
      </c>
      <c r="S331" s="23">
        <v>1.04775</v>
      </c>
      <c r="T331" s="23">
        <f t="shared" si="26"/>
        <v>0.51452014999999995</v>
      </c>
    </row>
    <row r="332" spans="11:20" x14ac:dyDescent="0.25">
      <c r="K332" s="43">
        <v>7.631944444444444E-2</v>
      </c>
      <c r="M332" s="23">
        <v>3.1400699999999997E-2</v>
      </c>
      <c r="N332" s="23">
        <f t="shared" si="24"/>
        <v>8.7860074809999994E-2</v>
      </c>
      <c r="O332" s="23">
        <v>0.834592</v>
      </c>
      <c r="P332" s="23">
        <f t="shared" si="23"/>
        <v>0.11731880319999999</v>
      </c>
      <c r="Q332" s="23">
        <v>0.21743199999999999</v>
      </c>
      <c r="R332" s="23">
        <f t="shared" si="25"/>
        <v>8.3272865599999968E-2</v>
      </c>
      <c r="S332" s="23">
        <v>1.04765</v>
      </c>
      <c r="T332" s="23">
        <f t="shared" si="26"/>
        <v>0.51441748999999992</v>
      </c>
    </row>
    <row r="333" spans="11:20" x14ac:dyDescent="0.25">
      <c r="K333" s="43">
        <v>7.6666666666666661E-2</v>
      </c>
      <c r="M333" s="23">
        <v>3.4181900000000001E-2</v>
      </c>
      <c r="N333" s="23">
        <f t="shared" si="24"/>
        <v>9.3640242769999993E-2</v>
      </c>
      <c r="O333" s="23">
        <v>0.83540000000000003</v>
      </c>
      <c r="P333" s="23">
        <f t="shared" si="23"/>
        <v>0.11775883999999998</v>
      </c>
      <c r="Q333" s="23">
        <v>0.21204300000000001</v>
      </c>
      <c r="R333" s="23">
        <f t="shared" si="25"/>
        <v>7.8229839400000001E-2</v>
      </c>
      <c r="S333" s="23">
        <v>1.0460700000000001</v>
      </c>
      <c r="T333" s="23">
        <f t="shared" si="26"/>
        <v>0.51279546200000004</v>
      </c>
    </row>
    <row r="334" spans="11:20" x14ac:dyDescent="0.25">
      <c r="K334" s="43">
        <v>7.7013888888888882E-2</v>
      </c>
      <c r="M334" s="23">
        <v>3.4450700000000001E-2</v>
      </c>
      <c r="N334" s="23">
        <f t="shared" si="24"/>
        <v>9.4198889809999992E-2</v>
      </c>
      <c r="O334" s="23">
        <v>0.83370100000000003</v>
      </c>
      <c r="P334" s="23">
        <f t="shared" si="23"/>
        <v>0.11683356459999999</v>
      </c>
      <c r="Q334" s="23">
        <v>0.214751</v>
      </c>
      <c r="R334" s="23">
        <f t="shared" si="25"/>
        <v>8.0763985799999993E-2</v>
      </c>
      <c r="S334" s="23">
        <v>1.05142</v>
      </c>
      <c r="T334" s="23">
        <f t="shared" si="26"/>
        <v>0.51828777199999998</v>
      </c>
    </row>
    <row r="335" spans="11:20" x14ac:dyDescent="0.25">
      <c r="K335" s="43">
        <v>7.7361111111111117E-2</v>
      </c>
      <c r="M335" s="23">
        <v>3.3008900000000001E-2</v>
      </c>
      <c r="N335" s="23">
        <f t="shared" si="24"/>
        <v>9.1202396869999994E-2</v>
      </c>
      <c r="O335" s="23">
        <v>0.83866799999999997</v>
      </c>
      <c r="P335" s="23">
        <f t="shared" si="23"/>
        <v>0.11953859279999995</v>
      </c>
      <c r="Q335" s="23">
        <v>0.21499399999999999</v>
      </c>
      <c r="R335" s="23">
        <f t="shared" si="25"/>
        <v>8.0991385199999988E-2</v>
      </c>
      <c r="S335" s="23">
        <v>1.0526800000000001</v>
      </c>
      <c r="T335" s="23">
        <f t="shared" si="26"/>
        <v>0.51958128800000003</v>
      </c>
    </row>
    <row r="336" spans="11:20" x14ac:dyDescent="0.25">
      <c r="K336" s="43">
        <v>7.7708333333333338E-2</v>
      </c>
      <c r="M336" s="23">
        <v>3.0227500000000001E-2</v>
      </c>
      <c r="N336" s="23">
        <f t="shared" si="24"/>
        <v>8.5421813249999992E-2</v>
      </c>
      <c r="O336" s="23">
        <v>0.83521299999999998</v>
      </c>
      <c r="P336" s="23">
        <f t="shared" si="23"/>
        <v>0.1176569998</v>
      </c>
      <c r="Q336" s="23">
        <v>0.20655599999999999</v>
      </c>
      <c r="R336" s="23">
        <f t="shared" si="25"/>
        <v>7.3095104799999977E-2</v>
      </c>
      <c r="S336" s="23">
        <v>1.0344500000000001</v>
      </c>
      <c r="T336" s="23">
        <f t="shared" si="26"/>
        <v>0.50086637000000012</v>
      </c>
    </row>
    <row r="337" spans="11:20" x14ac:dyDescent="0.25">
      <c r="K337" s="43">
        <v>7.8055555555555559E-2</v>
      </c>
      <c r="M337" s="23">
        <v>3.2943800000000002E-2</v>
      </c>
      <c r="N337" s="23">
        <f t="shared" si="24"/>
        <v>9.1067099540000002E-2</v>
      </c>
      <c r="O337" s="23">
        <v>0.83742300000000003</v>
      </c>
      <c r="P337" s="23">
        <f t="shared" si="23"/>
        <v>0.11886056579999998</v>
      </c>
      <c r="Q337" s="23">
        <v>0.20993800000000001</v>
      </c>
      <c r="R337" s="23">
        <f t="shared" si="25"/>
        <v>7.625998040000001E-2</v>
      </c>
      <c r="S337" s="23">
        <v>1.04843</v>
      </c>
      <c r="T337" s="23">
        <f t="shared" si="26"/>
        <v>0.515218238</v>
      </c>
    </row>
    <row r="338" spans="11:20" x14ac:dyDescent="0.25">
      <c r="K338" s="43">
        <v>7.840277777777778E-2</v>
      </c>
      <c r="M338" s="23">
        <v>3.1777699999999999E-2</v>
      </c>
      <c r="N338" s="23">
        <f t="shared" si="24"/>
        <v>8.8643593909999999E-2</v>
      </c>
      <c r="O338" s="23">
        <v>0.83789000000000002</v>
      </c>
      <c r="P338" s="23">
        <f t="shared" si="23"/>
        <v>0.11911489399999997</v>
      </c>
      <c r="Q338" s="23">
        <v>0.21434700000000001</v>
      </c>
      <c r="R338" s="23">
        <f t="shared" si="25"/>
        <v>8.0385922599999993E-2</v>
      </c>
      <c r="S338" s="23">
        <v>1.05247</v>
      </c>
      <c r="T338" s="23">
        <f t="shared" si="26"/>
        <v>0.51936570199999987</v>
      </c>
    </row>
    <row r="339" spans="11:20" x14ac:dyDescent="0.25">
      <c r="K339" s="43">
        <v>7.8750000000000001E-2</v>
      </c>
      <c r="M339" s="23">
        <v>3.2604300000000003E-2</v>
      </c>
      <c r="N339" s="23">
        <f t="shared" si="24"/>
        <v>9.0361516690000004E-2</v>
      </c>
      <c r="O339" s="23">
        <v>0.83767499999999995</v>
      </c>
      <c r="P339" s="23">
        <f t="shared" si="23"/>
        <v>0.11899780499999996</v>
      </c>
      <c r="Q339" s="23">
        <v>0.20701700000000001</v>
      </c>
      <c r="R339" s="23">
        <f t="shared" si="25"/>
        <v>7.3526508599999985E-2</v>
      </c>
      <c r="S339" s="23">
        <v>1.03823</v>
      </c>
      <c r="T339" s="23">
        <f t="shared" si="26"/>
        <v>0.50474691799999982</v>
      </c>
    </row>
    <row r="340" spans="11:20" x14ac:dyDescent="0.25">
      <c r="K340" s="43">
        <v>7.9097222222222222E-2</v>
      </c>
      <c r="M340" s="23">
        <v>3.1294599999999999E-2</v>
      </c>
      <c r="N340" s="23">
        <f t="shared" si="24"/>
        <v>8.7639567179999989E-2</v>
      </c>
      <c r="O340" s="23">
        <v>0.83707399999999998</v>
      </c>
      <c r="P340" s="23">
        <f t="shared" si="23"/>
        <v>0.11867050039999999</v>
      </c>
      <c r="Q340" s="23">
        <v>0.213334</v>
      </c>
      <c r="R340" s="23">
        <f t="shared" si="25"/>
        <v>7.9437957199999992E-2</v>
      </c>
      <c r="S340" s="23">
        <v>1.04627</v>
      </c>
      <c r="T340" s="23">
        <f t="shared" si="26"/>
        <v>0.51300078199999988</v>
      </c>
    </row>
    <row r="341" spans="11:20" x14ac:dyDescent="0.25">
      <c r="K341" s="43">
        <v>7.9444444444444443E-2</v>
      </c>
      <c r="M341" s="23">
        <v>3.17256E-2</v>
      </c>
      <c r="N341" s="23">
        <f t="shared" si="24"/>
        <v>8.8535314480000002E-2</v>
      </c>
      <c r="O341" s="23">
        <v>0.84352000000000005</v>
      </c>
      <c r="P341" s="23">
        <f t="shared" si="23"/>
        <v>0.12218099199999999</v>
      </c>
      <c r="Q341" s="23">
        <v>0.21024999999999999</v>
      </c>
      <c r="R341" s="23">
        <f t="shared" si="25"/>
        <v>7.655194999999998E-2</v>
      </c>
      <c r="S341" s="23">
        <v>1.0428900000000001</v>
      </c>
      <c r="T341" s="23">
        <f t="shared" si="26"/>
        <v>0.50953087400000008</v>
      </c>
    </row>
    <row r="342" spans="11:20" x14ac:dyDescent="0.25">
      <c r="K342" s="43">
        <v>7.9791666666666664E-2</v>
      </c>
      <c r="M342" s="23">
        <v>3.1803400000000003E-2</v>
      </c>
      <c r="N342" s="23">
        <f t="shared" si="24"/>
        <v>8.8697006219999999E-2</v>
      </c>
      <c r="O342" s="23">
        <v>0.84121100000000004</v>
      </c>
      <c r="P342" s="23">
        <f t="shared" si="23"/>
        <v>0.12092351060000001</v>
      </c>
      <c r="Q342" s="23">
        <v>0.20410200000000001</v>
      </c>
      <c r="R342" s="23">
        <f t="shared" si="25"/>
        <v>7.0798651599999984E-2</v>
      </c>
      <c r="S342" s="23">
        <v>1.03749</v>
      </c>
      <c r="T342" s="23">
        <f t="shared" si="26"/>
        <v>0.5039872339999999</v>
      </c>
    </row>
    <row r="343" spans="11:20" x14ac:dyDescent="0.25">
      <c r="K343" s="43">
        <v>8.0138888888888885E-2</v>
      </c>
      <c r="M343" s="23">
        <v>2.9800799999999999E-2</v>
      </c>
      <c r="N343" s="23">
        <f t="shared" si="24"/>
        <v>8.4535002639999995E-2</v>
      </c>
      <c r="O343" s="23">
        <v>0.83860199999999996</v>
      </c>
      <c r="P343" s="23">
        <f t="shared" si="23"/>
        <v>0.11950264919999998</v>
      </c>
      <c r="Q343" s="23">
        <v>0.21108499999999999</v>
      </c>
      <c r="R343" s="23">
        <f t="shared" si="25"/>
        <v>7.7333342999999999E-2</v>
      </c>
      <c r="S343" s="23">
        <v>1.0467900000000001</v>
      </c>
      <c r="T343" s="23">
        <f t="shared" si="26"/>
        <v>0.513534614</v>
      </c>
    </row>
    <row r="344" spans="11:20" x14ac:dyDescent="0.25">
      <c r="K344" s="43">
        <v>8.0486111111111105E-2</v>
      </c>
      <c r="M344" s="23">
        <v>2.8000799999999999E-2</v>
      </c>
      <c r="N344" s="23">
        <f t="shared" si="24"/>
        <v>8.0794062639999997E-2</v>
      </c>
      <c r="O344" s="23">
        <v>0.84143800000000002</v>
      </c>
      <c r="P344" s="23">
        <f t="shared" si="23"/>
        <v>0.12104713480000001</v>
      </c>
      <c r="Q344" s="23">
        <v>0.210924</v>
      </c>
      <c r="R344" s="23">
        <f t="shared" si="25"/>
        <v>7.7182679199999993E-2</v>
      </c>
      <c r="S344" s="23">
        <v>1.04965</v>
      </c>
      <c r="T344" s="23">
        <f t="shared" si="26"/>
        <v>0.5164706899999999</v>
      </c>
    </row>
    <row r="345" spans="11:20" x14ac:dyDescent="0.25">
      <c r="K345" s="43">
        <v>8.0833333333333326E-2</v>
      </c>
      <c r="M345" s="23">
        <v>2.9179199999999999E-2</v>
      </c>
      <c r="N345" s="23">
        <f t="shared" si="24"/>
        <v>8.324313136E-2</v>
      </c>
      <c r="O345" s="23">
        <v>0.84398600000000001</v>
      </c>
      <c r="P345" s="23">
        <f t="shared" si="23"/>
        <v>0.12243477559999999</v>
      </c>
      <c r="Q345" s="23">
        <v>0.203733</v>
      </c>
      <c r="R345" s="23">
        <f t="shared" si="25"/>
        <v>7.045334139999998E-2</v>
      </c>
      <c r="S345" s="23">
        <v>1.0342100000000001</v>
      </c>
      <c r="T345" s="23">
        <f t="shared" si="26"/>
        <v>0.50061998599999991</v>
      </c>
    </row>
    <row r="346" spans="11:20" x14ac:dyDescent="0.25">
      <c r="K346" s="43">
        <v>8.1180555555555547E-2</v>
      </c>
      <c r="M346" s="23">
        <v>3.28332E-2</v>
      </c>
      <c r="N346" s="23">
        <f t="shared" si="24"/>
        <v>9.0837239559999991E-2</v>
      </c>
      <c r="O346" s="23">
        <v>0.84619500000000003</v>
      </c>
      <c r="P346" s="23">
        <f t="shared" si="23"/>
        <v>0.12363779699999999</v>
      </c>
      <c r="Q346" s="23">
        <v>0.217532</v>
      </c>
      <c r="R346" s="23">
        <f t="shared" si="25"/>
        <v>8.3366445600000005E-2</v>
      </c>
      <c r="S346" s="23">
        <v>1.0542400000000001</v>
      </c>
      <c r="T346" s="23">
        <f t="shared" si="26"/>
        <v>0.52118278399999995</v>
      </c>
    </row>
    <row r="347" spans="11:20" x14ac:dyDescent="0.25">
      <c r="K347" s="43">
        <v>8.1527777777777768E-2</v>
      </c>
      <c r="M347" s="23">
        <v>2.8975899999999999E-2</v>
      </c>
      <c r="N347" s="23">
        <f t="shared" si="24"/>
        <v>8.2820612969999999E-2</v>
      </c>
      <c r="O347" s="23">
        <v>0.84374199999999999</v>
      </c>
      <c r="P347" s="23">
        <f t="shared" si="23"/>
        <v>0.12230189319999996</v>
      </c>
      <c r="Q347" s="23">
        <v>0.213422</v>
      </c>
      <c r="R347" s="23">
        <f t="shared" si="25"/>
        <v>7.9520307599999979E-2</v>
      </c>
      <c r="S347" s="23">
        <v>1.0506200000000001</v>
      </c>
      <c r="T347" s="23">
        <f t="shared" si="26"/>
        <v>0.51746649199999994</v>
      </c>
    </row>
    <row r="348" spans="11:20" x14ac:dyDescent="0.25">
      <c r="K348" s="43">
        <v>8.1874999999999989E-2</v>
      </c>
      <c r="M348" s="23">
        <v>2.8504499999999999E-2</v>
      </c>
      <c r="N348" s="23">
        <f t="shared" si="24"/>
        <v>8.1840902349999994E-2</v>
      </c>
      <c r="O348" s="23">
        <v>0.84612799999999999</v>
      </c>
      <c r="P348" s="23">
        <f t="shared" si="23"/>
        <v>0.12360130879999998</v>
      </c>
      <c r="Q348" s="23">
        <v>0.208451</v>
      </c>
      <c r="R348" s="23">
        <f t="shared" si="25"/>
        <v>7.4868445799999989E-2</v>
      </c>
      <c r="S348" s="23">
        <v>1.0393600000000001</v>
      </c>
      <c r="T348" s="23">
        <f t="shared" si="26"/>
        <v>0.50590697600000001</v>
      </c>
    </row>
    <row r="349" spans="11:20" x14ac:dyDescent="0.25">
      <c r="K349" s="43">
        <v>8.222222222222221E-2</v>
      </c>
      <c r="M349" s="23">
        <v>3.2998600000000003E-2</v>
      </c>
      <c r="N349" s="23">
        <f t="shared" si="24"/>
        <v>9.1180990380000007E-2</v>
      </c>
      <c r="O349" s="23">
        <v>0.842387</v>
      </c>
      <c r="P349" s="23">
        <f t="shared" si="23"/>
        <v>0.12156396019999999</v>
      </c>
      <c r="Q349" s="23">
        <v>0.21047399999999999</v>
      </c>
      <c r="R349" s="23">
        <f t="shared" si="25"/>
        <v>7.6761569199999991E-2</v>
      </c>
      <c r="S349" s="23">
        <v>1.0459799999999999</v>
      </c>
      <c r="T349" s="23">
        <f t="shared" si="26"/>
        <v>0.51270306799999987</v>
      </c>
    </row>
    <row r="350" spans="11:20" x14ac:dyDescent="0.25">
      <c r="K350" s="43">
        <v>8.2569444444444445E-2</v>
      </c>
      <c r="M350" s="23">
        <v>3.1662799999999998E-2</v>
      </c>
      <c r="N350" s="23">
        <f t="shared" si="24"/>
        <v>8.8404797239999985E-2</v>
      </c>
      <c r="O350" s="23">
        <v>0.84497100000000003</v>
      </c>
      <c r="P350" s="23">
        <f t="shared" si="23"/>
        <v>0.12297120659999999</v>
      </c>
      <c r="Q350" s="23">
        <v>0.21521199999999999</v>
      </c>
      <c r="R350" s="23">
        <f t="shared" si="25"/>
        <v>8.1195389599999973E-2</v>
      </c>
      <c r="S350" s="23">
        <v>1.04803</v>
      </c>
      <c r="T350" s="23">
        <f t="shared" si="26"/>
        <v>0.51480759799999987</v>
      </c>
    </row>
    <row r="351" spans="11:20" x14ac:dyDescent="0.25">
      <c r="K351" s="43">
        <v>8.2916666666666666E-2</v>
      </c>
      <c r="M351" s="23">
        <v>3.1972899999999999E-2</v>
      </c>
      <c r="N351" s="23">
        <f t="shared" si="24"/>
        <v>8.9049278069999988E-2</v>
      </c>
      <c r="O351" s="23">
        <v>0.84668299999999996</v>
      </c>
      <c r="P351" s="23">
        <f t="shared" si="23"/>
        <v>0.12390356179999995</v>
      </c>
      <c r="Q351" s="23">
        <v>0.20696300000000001</v>
      </c>
      <c r="R351" s="23">
        <f t="shared" si="25"/>
        <v>7.3475975400000004E-2</v>
      </c>
      <c r="S351" s="23">
        <v>1.0402800000000001</v>
      </c>
      <c r="T351" s="23">
        <f t="shared" si="26"/>
        <v>0.50685144800000004</v>
      </c>
    </row>
    <row r="352" spans="11:20" x14ac:dyDescent="0.25">
      <c r="K352" s="43">
        <v>8.3263888888888887E-2</v>
      </c>
      <c r="M352" s="23">
        <v>2.9144E-2</v>
      </c>
      <c r="N352" s="23">
        <f t="shared" si="24"/>
        <v>8.3169975199999996E-2</v>
      </c>
      <c r="O352" s="23">
        <v>0.84660199999999997</v>
      </c>
      <c r="P352" s="23">
        <f t="shared" si="23"/>
        <v>0.12385944919999997</v>
      </c>
      <c r="Q352" s="23">
        <v>0.20759900000000001</v>
      </c>
      <c r="R352" s="23">
        <f t="shared" si="25"/>
        <v>7.4071144199999994E-2</v>
      </c>
      <c r="S352" s="23">
        <v>1.03992</v>
      </c>
      <c r="T352" s="23">
        <f t="shared" si="26"/>
        <v>0.50648187199999983</v>
      </c>
    </row>
    <row r="353" spans="11:20" x14ac:dyDescent="0.25">
      <c r="K353" s="43">
        <v>8.3611111111111122E-2</v>
      </c>
      <c r="M353" s="23">
        <v>2.9476200000000001E-2</v>
      </c>
      <c r="N353" s="23">
        <f t="shared" si="24"/>
        <v>8.3860386460000005E-2</v>
      </c>
      <c r="O353" s="23">
        <v>0.84917600000000004</v>
      </c>
      <c r="P353" s="23">
        <f t="shared" si="23"/>
        <v>0.12526124960000001</v>
      </c>
      <c r="Q353" s="23">
        <v>0.21876200000000001</v>
      </c>
      <c r="R353" s="23">
        <f t="shared" si="25"/>
        <v>8.4517479600000001E-2</v>
      </c>
      <c r="S353" s="23">
        <v>1.05555</v>
      </c>
      <c r="T353" s="23">
        <f t="shared" si="26"/>
        <v>0.5225276299999998</v>
      </c>
    </row>
    <row r="354" spans="11:20" x14ac:dyDescent="0.25">
      <c r="K354" s="43">
        <v>8.3958333333333343E-2</v>
      </c>
      <c r="M354" s="23">
        <v>3.0618800000000002E-2</v>
      </c>
      <c r="N354" s="23">
        <f t="shared" si="24"/>
        <v>8.6235052039999996E-2</v>
      </c>
      <c r="O354" s="23">
        <v>0.84680200000000005</v>
      </c>
      <c r="P354" s="23">
        <f t="shared" si="23"/>
        <v>0.12396836919999998</v>
      </c>
      <c r="Q354" s="23">
        <v>0.21258099999999999</v>
      </c>
      <c r="R354" s="23">
        <f t="shared" si="25"/>
        <v>7.873329979999999E-2</v>
      </c>
      <c r="S354" s="23">
        <v>1.04413</v>
      </c>
      <c r="T354" s="23">
        <f t="shared" si="26"/>
        <v>0.51080385799999994</v>
      </c>
    </row>
    <row r="355" spans="11:20" x14ac:dyDescent="0.25">
      <c r="K355" s="43">
        <v>8.4305555555555564E-2</v>
      </c>
      <c r="M355" s="23">
        <v>2.8935900000000001E-2</v>
      </c>
      <c r="N355" s="23">
        <f t="shared" si="24"/>
        <v>8.2737480969999999E-2</v>
      </c>
      <c r="O355" s="23">
        <v>0.84872599999999998</v>
      </c>
      <c r="P355" s="23">
        <f t="shared" si="23"/>
        <v>0.12501617959999994</v>
      </c>
      <c r="Q355" s="23">
        <v>0.20710799999999999</v>
      </c>
      <c r="R355" s="23">
        <f t="shared" si="25"/>
        <v>7.361166639999997E-2</v>
      </c>
      <c r="S355" s="23">
        <v>1.04017</v>
      </c>
      <c r="T355" s="23">
        <f t="shared" si="26"/>
        <v>0.50673852199999991</v>
      </c>
    </row>
    <row r="356" spans="11:20" x14ac:dyDescent="0.25">
      <c r="K356" s="43">
        <v>8.4652777777777785E-2</v>
      </c>
      <c r="M356" s="23">
        <v>3.1961400000000001E-2</v>
      </c>
      <c r="N356" s="23">
        <f t="shared" si="24"/>
        <v>8.9025377619999999E-2</v>
      </c>
      <c r="O356" s="23">
        <v>0.84634500000000001</v>
      </c>
      <c r="P356" s="23">
        <f t="shared" si="23"/>
        <v>0.12371948699999996</v>
      </c>
      <c r="Q356" s="23">
        <v>0.21404599999999999</v>
      </c>
      <c r="R356" s="23">
        <f t="shared" si="25"/>
        <v>8.0104246799999973E-2</v>
      </c>
      <c r="S356" s="23">
        <v>1.0502100000000001</v>
      </c>
      <c r="T356" s="23">
        <f t="shared" si="26"/>
        <v>0.51704558599999995</v>
      </c>
    </row>
    <row r="357" spans="11:20" x14ac:dyDescent="0.25">
      <c r="K357" s="43">
        <v>8.5000000000000006E-2</v>
      </c>
      <c r="M357" s="23">
        <v>2.9632499999999999E-2</v>
      </c>
      <c r="N357" s="23">
        <f t="shared" si="24"/>
        <v>8.4185224749999996E-2</v>
      </c>
      <c r="O357" s="23">
        <v>0.84868200000000005</v>
      </c>
      <c r="P357" s="23">
        <f t="shared" si="23"/>
        <v>0.12499221719999998</v>
      </c>
      <c r="Q357" s="23">
        <v>0.21380299999999999</v>
      </c>
      <c r="R357" s="23">
        <f t="shared" si="25"/>
        <v>7.9876847399999978E-2</v>
      </c>
      <c r="S357" s="23">
        <v>1.05054</v>
      </c>
      <c r="T357" s="23">
        <f t="shared" si="26"/>
        <v>0.51738436399999987</v>
      </c>
    </row>
    <row r="358" spans="11:20" x14ac:dyDescent="0.25">
      <c r="K358" s="43">
        <v>8.5347222222222227E-2</v>
      </c>
      <c r="M358" s="23">
        <v>2.9958700000000001E-2</v>
      </c>
      <c r="N358" s="23">
        <f t="shared" si="24"/>
        <v>8.4863166210000007E-2</v>
      </c>
      <c r="O358" s="23">
        <v>0.852769</v>
      </c>
      <c r="P358" s="23">
        <f t="shared" si="23"/>
        <v>0.12721799739999995</v>
      </c>
      <c r="Q358" s="23">
        <v>0.20754500000000001</v>
      </c>
      <c r="R358" s="23">
        <f t="shared" si="25"/>
        <v>7.4020610999999986E-2</v>
      </c>
      <c r="S358" s="23">
        <v>1.0410900000000001</v>
      </c>
      <c r="T358" s="23">
        <f t="shared" si="26"/>
        <v>0.50768299399999994</v>
      </c>
    </row>
    <row r="359" spans="11:20" x14ac:dyDescent="0.25">
      <c r="K359" s="43">
        <v>8.5694444444444448E-2</v>
      </c>
      <c r="M359" s="23">
        <v>3.1484400000000003E-2</v>
      </c>
      <c r="N359" s="23">
        <f t="shared" si="24"/>
        <v>8.8034028520000002E-2</v>
      </c>
      <c r="O359" s="23">
        <v>0.85255999999999998</v>
      </c>
      <c r="P359" s="23">
        <f t="shared" si="23"/>
        <v>0.12710417599999996</v>
      </c>
      <c r="Q359" s="23">
        <v>0.21011199999999999</v>
      </c>
      <c r="R359" s="23">
        <f t="shared" si="25"/>
        <v>7.6422809599999975E-2</v>
      </c>
      <c r="S359" s="23">
        <v>1.04653</v>
      </c>
      <c r="T359" s="23">
        <f t="shared" si="26"/>
        <v>0.51326769799999983</v>
      </c>
    </row>
    <row r="360" spans="11:20" x14ac:dyDescent="0.25">
      <c r="K360" s="43">
        <v>8.6041666666666669E-2</v>
      </c>
      <c r="M360" s="23">
        <v>3.0181599999999999E-2</v>
      </c>
      <c r="N360" s="23">
        <f t="shared" si="24"/>
        <v>8.5326419279999996E-2</v>
      </c>
      <c r="O360" s="23">
        <v>0.85299000000000003</v>
      </c>
      <c r="P360" s="23">
        <f t="shared" si="23"/>
        <v>0.12733835399999999</v>
      </c>
      <c r="Q360" s="23">
        <v>0.20704400000000001</v>
      </c>
      <c r="R360" s="23">
        <f t="shared" si="25"/>
        <v>7.3551775200000002E-2</v>
      </c>
      <c r="S360" s="23">
        <v>1.0388900000000001</v>
      </c>
      <c r="T360" s="23">
        <f t="shared" si="26"/>
        <v>0.5054244739999999</v>
      </c>
    </row>
    <row r="361" spans="11:20" x14ac:dyDescent="0.25">
      <c r="K361" s="43">
        <v>8.638888888888889E-2</v>
      </c>
      <c r="M361" s="23">
        <v>2.9607100000000001E-2</v>
      </c>
      <c r="N361" s="23">
        <f t="shared" si="24"/>
        <v>8.4132435929999999E-2</v>
      </c>
      <c r="O361" s="23">
        <v>0.856626</v>
      </c>
      <c r="P361" s="23">
        <f t="shared" si="23"/>
        <v>0.12931851959999996</v>
      </c>
      <c r="Q361" s="23">
        <v>0.20927699999999999</v>
      </c>
      <c r="R361" s="23">
        <f t="shared" si="25"/>
        <v>7.5641416599999983E-2</v>
      </c>
      <c r="S361" s="23">
        <v>1.04305</v>
      </c>
      <c r="T361" s="23">
        <f t="shared" si="26"/>
        <v>0.50969513</v>
      </c>
    </row>
    <row r="362" spans="11:20" x14ac:dyDescent="0.25">
      <c r="K362" s="43">
        <v>8.6736111111111111E-2</v>
      </c>
      <c r="M362" s="23">
        <v>3.1047999999999999E-2</v>
      </c>
      <c r="N362" s="23">
        <f t="shared" si="24"/>
        <v>8.7127058399999999E-2</v>
      </c>
      <c r="O362" s="23">
        <v>0.85414299999999999</v>
      </c>
      <c r="P362" s="23">
        <f t="shared" si="23"/>
        <v>0.12796627779999997</v>
      </c>
      <c r="Q362" s="23">
        <v>0.20680899999999999</v>
      </c>
      <c r="R362" s="23">
        <f t="shared" si="25"/>
        <v>7.3331862199999986E-2</v>
      </c>
      <c r="S362" s="23">
        <v>1.0337400000000001</v>
      </c>
      <c r="T362" s="23">
        <f t="shared" si="26"/>
        <v>0.50013748400000002</v>
      </c>
    </row>
    <row r="363" spans="11:20" x14ac:dyDescent="0.25">
      <c r="K363" s="43">
        <v>8.7083333333333332E-2</v>
      </c>
      <c r="M363" s="23">
        <v>2.93391E-2</v>
      </c>
      <c r="N363" s="23">
        <f t="shared" si="24"/>
        <v>8.3575451529999997E-2</v>
      </c>
      <c r="O363" s="23">
        <v>0.85643899999999995</v>
      </c>
      <c r="P363" s="23">
        <f t="shared" si="23"/>
        <v>0.12921667939999992</v>
      </c>
      <c r="Q363" s="23">
        <v>0.207985</v>
      </c>
      <c r="R363" s="23">
        <f t="shared" si="25"/>
        <v>7.4432363000000001E-2</v>
      </c>
      <c r="S363" s="23">
        <v>1.04003</v>
      </c>
      <c r="T363" s="23">
        <f t="shared" si="26"/>
        <v>0.50659479799999996</v>
      </c>
    </row>
    <row r="364" spans="11:20" x14ac:dyDescent="0.25">
      <c r="K364" s="43">
        <v>8.7430555555555553E-2</v>
      </c>
      <c r="M364" s="23">
        <v>3.0193600000000001E-2</v>
      </c>
      <c r="N364" s="23">
        <f t="shared" si="24"/>
        <v>8.5351358879999992E-2</v>
      </c>
      <c r="O364" s="23">
        <v>0.85317500000000002</v>
      </c>
      <c r="P364" s="23">
        <f t="shared" si="23"/>
        <v>0.127439105</v>
      </c>
      <c r="Q364" s="23">
        <v>0.20765700000000001</v>
      </c>
      <c r="R364" s="23">
        <f t="shared" si="25"/>
        <v>7.4125420599999992E-2</v>
      </c>
      <c r="S364" s="23">
        <v>1.0403100000000001</v>
      </c>
      <c r="T364" s="23">
        <f t="shared" si="26"/>
        <v>0.50688224600000009</v>
      </c>
    </row>
    <row r="365" spans="11:20" x14ac:dyDescent="0.25">
      <c r="K365" s="43">
        <v>8.7777777777777774E-2</v>
      </c>
      <c r="M365" s="23">
        <v>2.9285499999999999E-2</v>
      </c>
      <c r="N365" s="23">
        <f t="shared" si="24"/>
        <v>8.3464054649999994E-2</v>
      </c>
      <c r="O365" s="23">
        <v>0.85216400000000003</v>
      </c>
      <c r="P365" s="23">
        <f t="shared" si="23"/>
        <v>0.12688851439999999</v>
      </c>
      <c r="Q365" s="23">
        <v>0.21001800000000001</v>
      </c>
      <c r="R365" s="23">
        <f t="shared" si="25"/>
        <v>7.633484439999999E-2</v>
      </c>
      <c r="S365" s="23">
        <v>1.03593</v>
      </c>
      <c r="T365" s="23">
        <f t="shared" si="26"/>
        <v>0.50238573799999997</v>
      </c>
    </row>
    <row r="366" spans="11:20" x14ac:dyDescent="0.25">
      <c r="K366" s="43">
        <v>8.8125000000000009E-2</v>
      </c>
      <c r="M366" s="23">
        <v>2.7324899999999999E-2</v>
      </c>
      <c r="N366" s="23">
        <f t="shared" si="24"/>
        <v>7.9389339670000003E-2</v>
      </c>
      <c r="O366" s="23">
        <v>0.85584199999999999</v>
      </c>
      <c r="P366" s="23">
        <f t="shared" si="23"/>
        <v>0.12889155319999995</v>
      </c>
      <c r="Q366" s="23">
        <v>0.209782</v>
      </c>
      <c r="R366" s="23">
        <f t="shared" si="25"/>
        <v>7.6113995599999984E-2</v>
      </c>
      <c r="S366" s="23">
        <v>1.04556</v>
      </c>
      <c r="T366" s="23">
        <f t="shared" si="26"/>
        <v>0.512271896</v>
      </c>
    </row>
    <row r="367" spans="11:20" x14ac:dyDescent="0.25">
      <c r="K367" s="43">
        <v>8.847222222222223E-2</v>
      </c>
      <c r="M367" s="23">
        <v>3.2472800000000003E-2</v>
      </c>
      <c r="N367" s="23">
        <f t="shared" si="24"/>
        <v>9.0088220240000003E-2</v>
      </c>
      <c r="O367" s="23">
        <v>0.85007200000000005</v>
      </c>
      <c r="P367" s="23">
        <f t="shared" si="23"/>
        <v>0.12574921119999999</v>
      </c>
      <c r="Q367" s="23">
        <v>0.20785000000000001</v>
      </c>
      <c r="R367" s="23">
        <f t="shared" si="25"/>
        <v>7.4306029999999995E-2</v>
      </c>
      <c r="S367" s="23">
        <v>1.03932</v>
      </c>
      <c r="T367" s="23">
        <f t="shared" si="26"/>
        <v>0.50586591199999986</v>
      </c>
    </row>
    <row r="368" spans="11:20" x14ac:dyDescent="0.25">
      <c r="K368" s="43">
        <v>8.8819444444444451E-2</v>
      </c>
      <c r="M368" s="23">
        <v>3.1629900000000002E-2</v>
      </c>
      <c r="N368" s="23">
        <f t="shared" si="24"/>
        <v>8.8336421169999998E-2</v>
      </c>
      <c r="O368" s="23">
        <v>0.85459799999999997</v>
      </c>
      <c r="P368" s="23">
        <f t="shared" si="23"/>
        <v>0.12821407079999997</v>
      </c>
      <c r="Q368" s="23">
        <v>0.20999599999999999</v>
      </c>
      <c r="R368" s="23">
        <f t="shared" si="25"/>
        <v>7.631425679999998E-2</v>
      </c>
      <c r="S368" s="23">
        <v>1.0388500000000001</v>
      </c>
      <c r="T368" s="23">
        <f t="shared" si="26"/>
        <v>0.50538340999999998</v>
      </c>
    </row>
    <row r="369" spans="11:20" x14ac:dyDescent="0.25">
      <c r="K369" s="43">
        <v>8.9166666666666672E-2</v>
      </c>
      <c r="M369" s="23">
        <v>2.9851800000000001E-2</v>
      </c>
      <c r="N369" s="23">
        <f t="shared" si="24"/>
        <v>8.4640995940000005E-2</v>
      </c>
      <c r="O369" s="23">
        <v>0.85883200000000004</v>
      </c>
      <c r="P369" s="23">
        <f t="shared" si="23"/>
        <v>0.13051990720000001</v>
      </c>
      <c r="Q369" s="23">
        <v>0.204731</v>
      </c>
      <c r="R369" s="23">
        <f t="shared" si="25"/>
        <v>7.1387269799999986E-2</v>
      </c>
      <c r="S369" s="23">
        <v>1.03603</v>
      </c>
      <c r="T369" s="23">
        <f t="shared" si="26"/>
        <v>0.502488398</v>
      </c>
    </row>
    <row r="370" spans="11:20" x14ac:dyDescent="0.25">
      <c r="K370" s="43">
        <v>8.9513888888888893E-2</v>
      </c>
      <c r="M370" s="23">
        <v>3.0459400000000001E-2</v>
      </c>
      <c r="N370" s="23">
        <f t="shared" si="24"/>
        <v>8.5903771019999992E-2</v>
      </c>
      <c r="O370" s="23">
        <v>0.85718799999999995</v>
      </c>
      <c r="P370" s="23">
        <f t="shared" si="23"/>
        <v>0.12962458479999994</v>
      </c>
      <c r="Q370" s="23">
        <v>0.202876</v>
      </c>
      <c r="R370" s="23">
        <f t="shared" si="25"/>
        <v>6.9651360800000006E-2</v>
      </c>
      <c r="S370" s="23">
        <v>1.0333699999999999</v>
      </c>
      <c r="T370" s="23">
        <f t="shared" si="26"/>
        <v>0.49975764199999972</v>
      </c>
    </row>
    <row r="371" spans="11:20" x14ac:dyDescent="0.25">
      <c r="K371" s="43">
        <v>8.9861111111111114E-2</v>
      </c>
      <c r="M371" s="23">
        <v>3.1574400000000002E-2</v>
      </c>
      <c r="N371" s="23">
        <f t="shared" si="24"/>
        <v>8.8221075519999997E-2</v>
      </c>
      <c r="O371" s="23">
        <v>0.85704000000000002</v>
      </c>
      <c r="P371" s="23">
        <f t="shared" si="23"/>
        <v>0.129543984</v>
      </c>
      <c r="Q371" s="23">
        <v>0.20880399999999999</v>
      </c>
      <c r="R371" s="23">
        <f t="shared" si="25"/>
        <v>7.519878319999998E-2</v>
      </c>
      <c r="S371" s="23">
        <v>1.04579</v>
      </c>
      <c r="T371" s="23">
        <f t="shared" si="26"/>
        <v>0.5125080139999999</v>
      </c>
    </row>
    <row r="372" spans="11:20" x14ac:dyDescent="0.25">
      <c r="K372" s="43">
        <v>9.0208333333333335E-2</v>
      </c>
      <c r="M372" s="23">
        <v>2.9242899999999999E-2</v>
      </c>
      <c r="N372" s="23">
        <f t="shared" si="24"/>
        <v>8.3375519070000001E-2</v>
      </c>
      <c r="O372" s="23">
        <v>0.85679499999999997</v>
      </c>
      <c r="P372" s="23">
        <f t="shared" si="23"/>
        <v>0.12941055699999998</v>
      </c>
      <c r="Q372" s="23">
        <v>0.20793800000000001</v>
      </c>
      <c r="R372" s="23">
        <f t="shared" si="25"/>
        <v>7.4388380400000009E-2</v>
      </c>
      <c r="S372" s="23">
        <v>1.0364800000000001</v>
      </c>
      <c r="T372" s="23">
        <f t="shared" si="26"/>
        <v>0.50295036799999993</v>
      </c>
    </row>
    <row r="373" spans="11:20" x14ac:dyDescent="0.25">
      <c r="K373" s="43">
        <v>9.0555555555555556E-2</v>
      </c>
      <c r="M373" s="23">
        <v>3.05974E-2</v>
      </c>
      <c r="N373" s="23">
        <f t="shared" si="24"/>
        <v>8.6190576419999998E-2</v>
      </c>
      <c r="O373" s="23">
        <v>0.864375</v>
      </c>
      <c r="P373" s="23">
        <f t="shared" si="23"/>
        <v>0.13353862499999997</v>
      </c>
      <c r="Q373" s="23">
        <v>0.20957400000000001</v>
      </c>
      <c r="R373" s="23">
        <f t="shared" si="25"/>
        <v>7.5919349200000014E-2</v>
      </c>
      <c r="S373" s="23">
        <v>1.0362199999999999</v>
      </c>
      <c r="T373" s="23">
        <f t="shared" si="26"/>
        <v>0.50268345199999975</v>
      </c>
    </row>
    <row r="374" spans="11:20" x14ac:dyDescent="0.25">
      <c r="K374" s="43">
        <v>9.0902777777777777E-2</v>
      </c>
      <c r="M374" s="23">
        <v>2.8367900000000001E-2</v>
      </c>
      <c r="N374" s="23">
        <f t="shared" si="24"/>
        <v>8.1557006570000007E-2</v>
      </c>
      <c r="O374" s="23">
        <v>0.85963400000000001</v>
      </c>
      <c r="P374" s="23">
        <f t="shared" si="23"/>
        <v>0.13095667639999997</v>
      </c>
      <c r="Q374" s="23">
        <v>0.20730299999999999</v>
      </c>
      <c r="R374" s="23">
        <f t="shared" si="25"/>
        <v>7.3794147399999982E-2</v>
      </c>
      <c r="S374" s="23">
        <v>1.0356799999999999</v>
      </c>
      <c r="T374" s="23">
        <f t="shared" si="26"/>
        <v>0.50212908799999989</v>
      </c>
    </row>
    <row r="375" spans="11:20" x14ac:dyDescent="0.25">
      <c r="K375" s="43">
        <v>9.1249999999999998E-2</v>
      </c>
      <c r="M375" s="23">
        <v>3.1374199999999998E-2</v>
      </c>
      <c r="N375" s="23">
        <f t="shared" si="24"/>
        <v>8.7804999859999996E-2</v>
      </c>
      <c r="O375" s="23">
        <v>0.86042799999999997</v>
      </c>
      <c r="P375" s="23">
        <f t="shared" si="23"/>
        <v>0.13138908879999994</v>
      </c>
      <c r="Q375" s="23">
        <v>0.21163499999999999</v>
      </c>
      <c r="R375" s="23">
        <f t="shared" si="25"/>
        <v>7.7848032999999983E-2</v>
      </c>
      <c r="S375" s="23">
        <v>1.04776</v>
      </c>
      <c r="T375" s="23">
        <f t="shared" si="26"/>
        <v>0.51453041600000005</v>
      </c>
    </row>
    <row r="376" spans="11:20" x14ac:dyDescent="0.25">
      <c r="K376" s="43">
        <v>9.1597222222222219E-2</v>
      </c>
      <c r="M376" s="23">
        <v>2.7630600000000002E-2</v>
      </c>
      <c r="N376" s="23">
        <f t="shared" si="24"/>
        <v>8.0024675980000001E-2</v>
      </c>
      <c r="O376" s="23">
        <v>0.85699099999999995</v>
      </c>
      <c r="P376" s="23">
        <f t="shared" si="23"/>
        <v>0.12951729859999994</v>
      </c>
      <c r="Q376" s="23">
        <v>0.212004</v>
      </c>
      <c r="R376" s="23">
        <f t="shared" si="25"/>
        <v>7.8193343199999987E-2</v>
      </c>
      <c r="S376" s="23">
        <v>1.0411900000000001</v>
      </c>
      <c r="T376" s="23">
        <f t="shared" si="26"/>
        <v>0.50778565399999998</v>
      </c>
    </row>
    <row r="377" spans="11:20" x14ac:dyDescent="0.25">
      <c r="K377" s="43">
        <v>9.194444444444444E-2</v>
      </c>
      <c r="M377" s="23">
        <v>2.7839099999999999E-2</v>
      </c>
      <c r="N377" s="23">
        <f t="shared" si="24"/>
        <v>8.0458001530000003E-2</v>
      </c>
      <c r="O377" s="23">
        <v>0.86214100000000005</v>
      </c>
      <c r="P377" s="23">
        <f t="shared" si="23"/>
        <v>0.1323219886</v>
      </c>
      <c r="Q377" s="23">
        <v>0.208066</v>
      </c>
      <c r="R377" s="23">
        <f t="shared" si="25"/>
        <v>7.45081628E-2</v>
      </c>
      <c r="S377" s="23">
        <v>1.0392600000000001</v>
      </c>
      <c r="T377" s="23">
        <f t="shared" si="26"/>
        <v>0.50580431599999998</v>
      </c>
    </row>
    <row r="378" spans="11:20" x14ac:dyDescent="0.25">
      <c r="K378" s="43">
        <v>9.2291666666666661E-2</v>
      </c>
      <c r="M378" s="23">
        <v>2.9401500000000001E-2</v>
      </c>
      <c r="N378" s="23">
        <f t="shared" si="24"/>
        <v>8.3705137449999995E-2</v>
      </c>
      <c r="O378" s="23">
        <v>0.86519800000000002</v>
      </c>
      <c r="P378" s="23">
        <f t="shared" si="23"/>
        <v>0.13398683080000001</v>
      </c>
      <c r="Q378" s="23">
        <v>0.20643700000000001</v>
      </c>
      <c r="R378" s="23">
        <f t="shared" si="25"/>
        <v>7.2983744600000011E-2</v>
      </c>
      <c r="S378" s="23">
        <v>1.03929</v>
      </c>
      <c r="T378" s="23">
        <f t="shared" si="26"/>
        <v>0.50583511400000003</v>
      </c>
    </row>
    <row r="379" spans="11:20" x14ac:dyDescent="0.25">
      <c r="K379" s="43">
        <v>9.2638888888888882E-2</v>
      </c>
      <c r="M379" s="23">
        <v>2.8201299999999999E-2</v>
      </c>
      <c r="N379" s="23">
        <f t="shared" si="24"/>
        <v>8.1210761790000002E-2</v>
      </c>
      <c r="O379" s="23">
        <v>0.862784</v>
      </c>
      <c r="P379" s="23">
        <f t="shared" si="23"/>
        <v>0.13267216639999996</v>
      </c>
      <c r="Q379" s="23">
        <v>0.21065600000000001</v>
      </c>
      <c r="R379" s="23">
        <f t="shared" si="25"/>
        <v>7.6931884799999989E-2</v>
      </c>
      <c r="S379" s="23">
        <v>1.0427599999999999</v>
      </c>
      <c r="T379" s="23">
        <f t="shared" si="26"/>
        <v>0.50939741599999977</v>
      </c>
    </row>
    <row r="380" spans="11:20" x14ac:dyDescent="0.25">
      <c r="K380" s="43">
        <v>9.2986111111111103E-2</v>
      </c>
      <c r="M380" s="23">
        <v>2.9737099999999999E-2</v>
      </c>
      <c r="N380" s="23">
        <f t="shared" si="24"/>
        <v>8.4402614929999994E-2</v>
      </c>
      <c r="O380" s="23">
        <v>0.86541299999999999</v>
      </c>
      <c r="P380" s="23">
        <f t="shared" si="23"/>
        <v>0.13410391979999997</v>
      </c>
      <c r="Q380" s="23">
        <v>0.21210999999999999</v>
      </c>
      <c r="R380" s="23">
        <f t="shared" si="25"/>
        <v>7.8292537999999995E-2</v>
      </c>
      <c r="S380" s="23">
        <v>1.0431299999999999</v>
      </c>
      <c r="T380" s="23">
        <f t="shared" si="26"/>
        <v>0.50977725799999984</v>
      </c>
    </row>
    <row r="381" spans="11:20" x14ac:dyDescent="0.25">
      <c r="K381" s="43">
        <v>9.3333333333333338E-2</v>
      </c>
      <c r="M381" s="23">
        <v>2.76116E-2</v>
      </c>
      <c r="N381" s="23">
        <f t="shared" si="24"/>
        <v>7.9985188279999994E-2</v>
      </c>
      <c r="O381" s="23">
        <v>0.862738</v>
      </c>
      <c r="P381" s="23">
        <f t="shared" si="23"/>
        <v>0.13264711479999997</v>
      </c>
      <c r="Q381" s="23">
        <v>0.20168700000000001</v>
      </c>
      <c r="R381" s="23">
        <f t="shared" si="25"/>
        <v>6.8538694600000005E-2</v>
      </c>
      <c r="S381" s="23">
        <v>1.02512</v>
      </c>
      <c r="T381" s="23">
        <f t="shared" si="26"/>
        <v>0.49128819199999996</v>
      </c>
    </row>
    <row r="382" spans="11:20" x14ac:dyDescent="0.25">
      <c r="K382" s="43">
        <v>9.3680555555555559E-2</v>
      </c>
      <c r="M382" s="23">
        <v>2.9064E-2</v>
      </c>
      <c r="N382" s="23">
        <f t="shared" si="24"/>
        <v>8.3003711199999997E-2</v>
      </c>
      <c r="O382" s="23">
        <v>0.86893200000000004</v>
      </c>
      <c r="P382" s="23">
        <f t="shared" si="23"/>
        <v>0.13602036719999999</v>
      </c>
      <c r="Q382" s="23">
        <v>0.20485600000000001</v>
      </c>
      <c r="R382" s="23">
        <f t="shared" si="25"/>
        <v>7.1504244800000005E-2</v>
      </c>
      <c r="S382" s="23">
        <v>1.0392699999999999</v>
      </c>
      <c r="T382" s="23">
        <f t="shared" si="26"/>
        <v>0.50581458199999985</v>
      </c>
    </row>
    <row r="383" spans="11:20" x14ac:dyDescent="0.25">
      <c r="K383" s="43">
        <v>9.402777777777778E-2</v>
      </c>
      <c r="M383" s="23">
        <v>2.9847200000000001E-2</v>
      </c>
      <c r="N383" s="23">
        <f t="shared" si="24"/>
        <v>8.4631435759999998E-2</v>
      </c>
      <c r="O383" s="23">
        <v>0.86507500000000004</v>
      </c>
      <c r="P383" s="23">
        <f t="shared" si="23"/>
        <v>0.13391984499999998</v>
      </c>
      <c r="Q383" s="23">
        <v>0.20596600000000001</v>
      </c>
      <c r="R383" s="23">
        <f t="shared" si="25"/>
        <v>7.2542982799999989E-2</v>
      </c>
      <c r="S383" s="23">
        <v>1.03135</v>
      </c>
      <c r="T383" s="23">
        <f t="shared" si="26"/>
        <v>0.49768391000000001</v>
      </c>
    </row>
    <row r="384" spans="11:20" x14ac:dyDescent="0.25">
      <c r="K384" s="43">
        <v>9.4375000000000001E-2</v>
      </c>
      <c r="M384" s="23">
        <v>2.75829E-2</v>
      </c>
      <c r="N384" s="23">
        <f t="shared" si="24"/>
        <v>7.9925541069999995E-2</v>
      </c>
      <c r="O384" s="23">
        <v>0.86710500000000001</v>
      </c>
      <c r="P384" s="23">
        <f t="shared" si="23"/>
        <v>0.135025383</v>
      </c>
      <c r="Q384" s="23">
        <v>0.20550599999999999</v>
      </c>
      <c r="R384" s="23">
        <f t="shared" si="25"/>
        <v>7.2112514799999999E-2</v>
      </c>
      <c r="S384" s="23">
        <v>1.0383599999999999</v>
      </c>
      <c r="T384" s="23">
        <f t="shared" si="26"/>
        <v>0.50488037599999991</v>
      </c>
    </row>
    <row r="385" spans="11:20" x14ac:dyDescent="0.25">
      <c r="K385" s="43">
        <v>9.4722222222222222E-2</v>
      </c>
      <c r="M385" s="23">
        <v>2.8607500000000001E-2</v>
      </c>
      <c r="N385" s="23">
        <f t="shared" si="24"/>
        <v>8.2054967249999999E-2</v>
      </c>
      <c r="O385" s="23">
        <v>0.86691200000000002</v>
      </c>
      <c r="P385" s="23">
        <f t="shared" si="23"/>
        <v>0.13492027519999999</v>
      </c>
      <c r="Q385" s="23">
        <v>0.20824799999999999</v>
      </c>
      <c r="R385" s="23">
        <f t="shared" si="25"/>
        <v>7.467847839999997E-2</v>
      </c>
      <c r="S385" s="23">
        <v>1.0430999999999999</v>
      </c>
      <c r="T385" s="23">
        <f t="shared" si="26"/>
        <v>0.50974645999999979</v>
      </c>
    </row>
    <row r="386" spans="11:20" x14ac:dyDescent="0.25">
      <c r="K386" s="43">
        <v>9.5069444444444443E-2</v>
      </c>
      <c r="M386" s="23">
        <v>2.5915199999999999E-2</v>
      </c>
      <c r="N386" s="23">
        <f t="shared" si="24"/>
        <v>7.6459560159999995E-2</v>
      </c>
      <c r="O386" s="23">
        <v>0.86748000000000003</v>
      </c>
      <c r="P386" s="23">
        <f t="shared" ref="P386:P449" si="27">0.5446*O386-0.3372</f>
        <v>0.135229608</v>
      </c>
      <c r="Q386" s="23">
        <v>0.209894</v>
      </c>
      <c r="R386" s="23">
        <f t="shared" si="25"/>
        <v>7.6218805199999989E-2</v>
      </c>
      <c r="S386" s="23">
        <v>1.0415399999999999</v>
      </c>
      <c r="T386" s="23">
        <f t="shared" si="26"/>
        <v>0.50814496399999987</v>
      </c>
    </row>
    <row r="387" spans="11:20" x14ac:dyDescent="0.25">
      <c r="K387" s="43">
        <v>9.5416666666666664E-2</v>
      </c>
      <c r="M387" s="23">
        <v>2.4710200000000002E-2</v>
      </c>
      <c r="N387" s="23">
        <f t="shared" ref="N387:N450" si="28">2.0783*M387+0.0226</f>
        <v>7.3955208660000007E-2</v>
      </c>
      <c r="O387" s="23">
        <v>0.871556</v>
      </c>
      <c r="P387" s="23">
        <f t="shared" si="27"/>
        <v>0.13744939759999997</v>
      </c>
      <c r="Q387" s="23">
        <v>0.206543</v>
      </c>
      <c r="R387" s="23">
        <f t="shared" ref="R387:R450" si="29">0.9358*Q387-0.1202</f>
        <v>7.3082939399999991E-2</v>
      </c>
      <c r="S387" s="23">
        <v>1.03508</v>
      </c>
      <c r="T387" s="23">
        <f t="shared" ref="T387:T450" si="30">1.0266*S387-0.5611</f>
        <v>0.50151312799999992</v>
      </c>
    </row>
    <row r="388" spans="11:20" x14ac:dyDescent="0.25">
      <c r="K388" s="43">
        <v>9.5763888888888885E-2</v>
      </c>
      <c r="M388" s="23">
        <v>2.85001E-2</v>
      </c>
      <c r="N388" s="23">
        <f t="shared" si="28"/>
        <v>8.1831757830000004E-2</v>
      </c>
      <c r="O388" s="23">
        <v>0.87034400000000001</v>
      </c>
      <c r="P388" s="23">
        <f t="shared" si="27"/>
        <v>0.13678934239999996</v>
      </c>
      <c r="Q388" s="23">
        <v>0.207812</v>
      </c>
      <c r="R388" s="23">
        <f t="shared" si="29"/>
        <v>7.42704696E-2</v>
      </c>
      <c r="S388" s="23">
        <v>1.03833</v>
      </c>
      <c r="T388" s="23">
        <f t="shared" si="30"/>
        <v>0.50484957799999985</v>
      </c>
    </row>
    <row r="389" spans="11:20" x14ac:dyDescent="0.25">
      <c r="K389" s="43">
        <v>9.6111111111111105E-2</v>
      </c>
      <c r="M389" s="23">
        <v>2.8416899999999998E-2</v>
      </c>
      <c r="N389" s="23">
        <f t="shared" si="28"/>
        <v>8.1658843269999989E-2</v>
      </c>
      <c r="O389" s="23">
        <v>0.86699199999999998</v>
      </c>
      <c r="P389" s="23">
        <f t="shared" si="27"/>
        <v>0.13496384319999999</v>
      </c>
      <c r="Q389" s="23">
        <v>0.201819</v>
      </c>
      <c r="R389" s="23">
        <f t="shared" si="29"/>
        <v>6.8662220199999985E-2</v>
      </c>
      <c r="S389" s="23">
        <v>1.0307500000000001</v>
      </c>
      <c r="T389" s="23">
        <f t="shared" si="30"/>
        <v>0.49706795000000004</v>
      </c>
    </row>
    <row r="390" spans="11:20" x14ac:dyDescent="0.25">
      <c r="K390" s="43">
        <v>9.6458333333333326E-2</v>
      </c>
      <c r="M390" s="23">
        <v>3.1106000000000002E-2</v>
      </c>
      <c r="N390" s="23">
        <f t="shared" si="28"/>
        <v>8.7247599800000006E-2</v>
      </c>
      <c r="O390" s="23">
        <v>0.87195400000000001</v>
      </c>
      <c r="P390" s="23">
        <f t="shared" si="27"/>
        <v>0.13766614839999997</v>
      </c>
      <c r="Q390" s="23">
        <v>0.20433599999999999</v>
      </c>
      <c r="R390" s="23">
        <f t="shared" si="29"/>
        <v>7.1017628799999982E-2</v>
      </c>
      <c r="S390" s="23">
        <v>1.0359100000000001</v>
      </c>
      <c r="T390" s="23">
        <f t="shared" si="30"/>
        <v>0.50236520600000001</v>
      </c>
    </row>
    <row r="391" spans="11:20" x14ac:dyDescent="0.25">
      <c r="K391" s="43">
        <v>9.6805555555555547E-2</v>
      </c>
      <c r="M391" s="23">
        <v>3.01313E-2</v>
      </c>
      <c r="N391" s="23">
        <f t="shared" si="28"/>
        <v>8.5221880789999996E-2</v>
      </c>
      <c r="O391" s="23">
        <v>0.87031899999999995</v>
      </c>
      <c r="P391" s="23">
        <f t="shared" si="27"/>
        <v>0.13677572739999994</v>
      </c>
      <c r="Q391" s="23">
        <v>0.20755299999999999</v>
      </c>
      <c r="R391" s="23">
        <f t="shared" si="29"/>
        <v>7.4028097399999993E-2</v>
      </c>
      <c r="S391" s="23">
        <v>1.0442199999999999</v>
      </c>
      <c r="T391" s="23">
        <f t="shared" si="30"/>
        <v>0.51089625199999988</v>
      </c>
    </row>
    <row r="392" spans="11:20" x14ac:dyDescent="0.25">
      <c r="K392" s="43">
        <v>9.7152777777777768E-2</v>
      </c>
      <c r="M392" s="23">
        <v>2.6664899999999998E-2</v>
      </c>
      <c r="N392" s="23">
        <f t="shared" si="28"/>
        <v>7.8017661670000002E-2</v>
      </c>
      <c r="O392" s="23">
        <v>0.872251</v>
      </c>
      <c r="P392" s="23">
        <f t="shared" si="27"/>
        <v>0.1378278946</v>
      </c>
      <c r="Q392" s="23">
        <v>0.19715199999999999</v>
      </c>
      <c r="R392" s="23">
        <f t="shared" si="29"/>
        <v>6.4294841599999986E-2</v>
      </c>
      <c r="S392" s="23">
        <v>1.02007</v>
      </c>
      <c r="T392" s="23">
        <f t="shared" si="30"/>
        <v>0.48610386199999989</v>
      </c>
    </row>
    <row r="393" spans="11:20" x14ac:dyDescent="0.25">
      <c r="K393" s="43">
        <v>9.7499999999999989E-2</v>
      </c>
      <c r="M393" s="23">
        <v>2.85382E-2</v>
      </c>
      <c r="N393" s="23">
        <f t="shared" si="28"/>
        <v>8.1910941059999992E-2</v>
      </c>
      <c r="O393" s="23">
        <v>0.87205999999999995</v>
      </c>
      <c r="P393" s="23">
        <f t="shared" si="27"/>
        <v>0.13772387599999997</v>
      </c>
      <c r="Q393" s="23">
        <v>0.20760999999999999</v>
      </c>
      <c r="R393" s="23">
        <f t="shared" si="29"/>
        <v>7.4081437999999972E-2</v>
      </c>
      <c r="S393" s="23">
        <v>1.0417799999999999</v>
      </c>
      <c r="T393" s="23">
        <f t="shared" si="30"/>
        <v>0.50839134799999985</v>
      </c>
    </row>
    <row r="394" spans="11:20" x14ac:dyDescent="0.25">
      <c r="K394" s="43">
        <v>9.784722222222221E-2</v>
      </c>
      <c r="M394" s="23">
        <v>2.5234400000000001E-2</v>
      </c>
      <c r="N394" s="23">
        <f t="shared" si="28"/>
        <v>7.5044653520000004E-2</v>
      </c>
      <c r="O394" s="23">
        <v>0.87040099999999998</v>
      </c>
      <c r="P394" s="23">
        <f t="shared" si="27"/>
        <v>0.13682038459999996</v>
      </c>
      <c r="Q394" s="23">
        <v>0.20981900000000001</v>
      </c>
      <c r="R394" s="23">
        <f t="shared" si="29"/>
        <v>7.6148620199999989E-2</v>
      </c>
      <c r="S394" s="23">
        <v>1.03868</v>
      </c>
      <c r="T394" s="23">
        <f t="shared" si="30"/>
        <v>0.50520888799999997</v>
      </c>
    </row>
    <row r="395" spans="11:20" x14ac:dyDescent="0.25">
      <c r="K395" s="43">
        <v>9.8194444444444431E-2</v>
      </c>
      <c r="M395" s="23">
        <v>2.88297E-2</v>
      </c>
      <c r="N395" s="23">
        <f t="shared" si="28"/>
        <v>8.2516765509999992E-2</v>
      </c>
      <c r="O395" s="23">
        <v>0.87326300000000001</v>
      </c>
      <c r="P395" s="23">
        <f t="shared" si="27"/>
        <v>0.1383790298</v>
      </c>
      <c r="Q395" s="23">
        <v>0.19558300000000001</v>
      </c>
      <c r="R395" s="23">
        <f t="shared" si="29"/>
        <v>6.2826571400000003E-2</v>
      </c>
      <c r="S395" s="23">
        <v>1.022</v>
      </c>
      <c r="T395" s="23">
        <f t="shared" si="30"/>
        <v>0.48808519999999989</v>
      </c>
    </row>
    <row r="396" spans="11:20" x14ac:dyDescent="0.25">
      <c r="K396" s="43">
        <v>9.854166666666668E-2</v>
      </c>
      <c r="M396" s="23">
        <v>2.6637600000000001E-2</v>
      </c>
      <c r="N396" s="23">
        <f t="shared" si="28"/>
        <v>7.7960924080000008E-2</v>
      </c>
      <c r="O396" s="23">
        <v>0.87126800000000004</v>
      </c>
      <c r="P396" s="23">
        <f t="shared" si="27"/>
        <v>0.13729255280000002</v>
      </c>
      <c r="Q396" s="23">
        <v>0.20119899999999999</v>
      </c>
      <c r="R396" s="23">
        <f t="shared" si="29"/>
        <v>6.808202419999998E-2</v>
      </c>
      <c r="S396" s="23">
        <v>1.03244</v>
      </c>
      <c r="T396" s="23">
        <f t="shared" si="30"/>
        <v>0.49880290400000005</v>
      </c>
    </row>
    <row r="397" spans="11:20" x14ac:dyDescent="0.25">
      <c r="K397" s="43">
        <v>9.8888888888888873E-2</v>
      </c>
      <c r="M397" s="23">
        <v>2.6691599999999999E-2</v>
      </c>
      <c r="N397" s="23">
        <f t="shared" si="28"/>
        <v>7.8073152280000002E-2</v>
      </c>
      <c r="O397" s="23">
        <v>0.87371100000000002</v>
      </c>
      <c r="P397" s="23">
        <f t="shared" si="27"/>
        <v>0.13862301059999999</v>
      </c>
      <c r="Q397" s="23">
        <v>0.20091400000000001</v>
      </c>
      <c r="R397" s="23">
        <f t="shared" si="29"/>
        <v>6.7815321200000001E-2</v>
      </c>
      <c r="S397" s="23">
        <v>1.0257499999999999</v>
      </c>
      <c r="T397" s="23">
        <f t="shared" si="30"/>
        <v>0.49193494999999976</v>
      </c>
    </row>
    <row r="398" spans="11:20" x14ac:dyDescent="0.25">
      <c r="K398" s="43">
        <v>9.9236111111111122E-2</v>
      </c>
      <c r="M398" s="23">
        <v>2.5336399999999999E-2</v>
      </c>
      <c r="N398" s="23">
        <f t="shared" si="28"/>
        <v>7.5256640119999996E-2</v>
      </c>
      <c r="O398" s="23">
        <v>0.87300800000000001</v>
      </c>
      <c r="P398" s="23">
        <f t="shared" si="27"/>
        <v>0.13824015679999996</v>
      </c>
      <c r="Q398" s="23">
        <v>0.207846</v>
      </c>
      <c r="R398" s="23">
        <f t="shared" si="29"/>
        <v>7.4302286800000006E-2</v>
      </c>
      <c r="S398" s="23">
        <v>1.04027</v>
      </c>
      <c r="T398" s="23">
        <f t="shared" si="30"/>
        <v>0.50684118199999995</v>
      </c>
    </row>
    <row r="399" spans="11:20" x14ac:dyDescent="0.25">
      <c r="K399" s="43">
        <v>9.9583333333333343E-2</v>
      </c>
      <c r="M399" s="23">
        <v>2.6179500000000001E-2</v>
      </c>
      <c r="N399" s="23">
        <f t="shared" si="28"/>
        <v>7.7008854850000003E-2</v>
      </c>
      <c r="O399" s="23">
        <v>0.87497899999999995</v>
      </c>
      <c r="P399" s="23">
        <f t="shared" si="27"/>
        <v>0.13931356339999995</v>
      </c>
      <c r="Q399" s="23">
        <v>0.20705899999999999</v>
      </c>
      <c r="R399" s="23">
        <f t="shared" si="29"/>
        <v>7.3565812199999997E-2</v>
      </c>
      <c r="S399" s="23">
        <v>1.0376099999999999</v>
      </c>
      <c r="T399" s="23">
        <f t="shared" si="30"/>
        <v>0.50411042599999989</v>
      </c>
    </row>
    <row r="400" spans="11:20" x14ac:dyDescent="0.25">
      <c r="K400" s="43">
        <v>9.9930555555555564E-2</v>
      </c>
      <c r="M400" s="23">
        <v>2.6933599999999999E-2</v>
      </c>
      <c r="N400" s="23">
        <f t="shared" si="28"/>
        <v>7.8576100879999999E-2</v>
      </c>
      <c r="O400" s="23">
        <v>0.87442299999999995</v>
      </c>
      <c r="P400" s="23">
        <f t="shared" si="27"/>
        <v>0.13901076579999994</v>
      </c>
      <c r="Q400" s="23">
        <v>0.20533999999999999</v>
      </c>
      <c r="R400" s="23">
        <f t="shared" si="29"/>
        <v>7.1957171999999986E-2</v>
      </c>
      <c r="S400" s="23">
        <v>1.03952</v>
      </c>
      <c r="T400" s="23">
        <f t="shared" si="30"/>
        <v>0.50607123199999993</v>
      </c>
    </row>
    <row r="401" spans="11:20" x14ac:dyDescent="0.25">
      <c r="K401" s="43">
        <v>0.10027777777777779</v>
      </c>
      <c r="M401" s="23">
        <v>2.96032E-2</v>
      </c>
      <c r="N401" s="23">
        <f t="shared" si="28"/>
        <v>8.4124330560000002E-2</v>
      </c>
      <c r="O401" s="23">
        <v>0.87526999999999999</v>
      </c>
      <c r="P401" s="23">
        <f t="shared" si="27"/>
        <v>0.13947204199999996</v>
      </c>
      <c r="Q401" s="23">
        <v>0.21212900000000001</v>
      </c>
      <c r="R401" s="23">
        <f t="shared" si="29"/>
        <v>7.8310318200000006E-2</v>
      </c>
      <c r="S401" s="23">
        <v>1.04423</v>
      </c>
      <c r="T401" s="23">
        <f t="shared" si="30"/>
        <v>0.51090651799999998</v>
      </c>
    </row>
    <row r="402" spans="11:20" x14ac:dyDescent="0.25">
      <c r="K402" s="43">
        <v>0.10062500000000001</v>
      </c>
      <c r="M402" s="23">
        <v>2.8800800000000001E-2</v>
      </c>
      <c r="N402" s="23">
        <f t="shared" si="28"/>
        <v>8.2456702640000004E-2</v>
      </c>
      <c r="O402" s="23">
        <v>0.87462499999999999</v>
      </c>
      <c r="P402" s="23">
        <f t="shared" si="27"/>
        <v>0.13912077499999997</v>
      </c>
      <c r="Q402" s="23">
        <v>0.197579</v>
      </c>
      <c r="R402" s="23">
        <f t="shared" si="29"/>
        <v>6.4694428199999987E-2</v>
      </c>
      <c r="S402" s="23">
        <v>1.02565</v>
      </c>
      <c r="T402" s="23">
        <f t="shared" si="30"/>
        <v>0.49183228999999995</v>
      </c>
    </row>
    <row r="403" spans="11:20" x14ac:dyDescent="0.25">
      <c r="K403" s="43">
        <v>0.10097222222222223</v>
      </c>
      <c r="M403" s="23">
        <v>2.7246599999999999E-2</v>
      </c>
      <c r="N403" s="23">
        <f t="shared" si="28"/>
        <v>7.9226608779999999E-2</v>
      </c>
      <c r="O403" s="23">
        <v>0.87655499999999997</v>
      </c>
      <c r="P403" s="23">
        <f t="shared" si="27"/>
        <v>0.14017185299999996</v>
      </c>
      <c r="Q403" s="23">
        <v>0.206398</v>
      </c>
      <c r="R403" s="23">
        <f t="shared" si="29"/>
        <v>7.2947248399999998E-2</v>
      </c>
      <c r="S403" s="23">
        <v>1.0331699999999999</v>
      </c>
      <c r="T403" s="23">
        <f t="shared" si="30"/>
        <v>0.49955232199999988</v>
      </c>
    </row>
    <row r="404" spans="11:20" x14ac:dyDescent="0.25">
      <c r="K404" s="43">
        <v>0.10131944444444445</v>
      </c>
      <c r="M404" s="23">
        <v>2.9057599999999999E-2</v>
      </c>
      <c r="N404" s="23">
        <f t="shared" si="28"/>
        <v>8.2990410079999993E-2</v>
      </c>
      <c r="O404" s="23">
        <v>0.875641</v>
      </c>
      <c r="P404" s="23">
        <f t="shared" si="27"/>
        <v>0.13967408859999997</v>
      </c>
      <c r="Q404" s="23">
        <v>0.19880800000000001</v>
      </c>
      <c r="R404" s="23">
        <f t="shared" si="29"/>
        <v>6.5844526399999992E-2</v>
      </c>
      <c r="S404" s="23">
        <v>1.0239799999999999</v>
      </c>
      <c r="T404" s="23">
        <f t="shared" si="30"/>
        <v>0.4901178679999999</v>
      </c>
    </row>
    <row r="405" spans="11:20" x14ac:dyDescent="0.25">
      <c r="K405" s="43">
        <v>0.10166666666666667</v>
      </c>
      <c r="M405" s="23">
        <v>2.4733600000000001E-2</v>
      </c>
      <c r="N405" s="23">
        <f t="shared" si="28"/>
        <v>7.4003840880000005E-2</v>
      </c>
      <c r="O405" s="23">
        <v>0.88230399999999998</v>
      </c>
      <c r="P405" s="23">
        <f t="shared" si="27"/>
        <v>0.14330275839999995</v>
      </c>
      <c r="Q405" s="23">
        <v>0.20672099999999999</v>
      </c>
      <c r="R405" s="23">
        <f t="shared" si="29"/>
        <v>7.3249511799999972E-2</v>
      </c>
      <c r="S405" s="23">
        <v>1.03189</v>
      </c>
      <c r="T405" s="23">
        <f t="shared" si="30"/>
        <v>0.49823827399999987</v>
      </c>
    </row>
    <row r="406" spans="11:20" x14ac:dyDescent="0.25">
      <c r="K406" s="43">
        <v>0.10201388888888889</v>
      </c>
      <c r="M406" s="23">
        <v>2.4885000000000001E-2</v>
      </c>
      <c r="N406" s="23">
        <f t="shared" si="28"/>
        <v>7.4318495499999998E-2</v>
      </c>
      <c r="O406" s="23">
        <v>0.87539999999999996</v>
      </c>
      <c r="P406" s="23">
        <f t="shared" si="27"/>
        <v>0.13954283999999995</v>
      </c>
      <c r="Q406" s="23">
        <v>0.21203</v>
      </c>
      <c r="R406" s="23">
        <f t="shared" si="29"/>
        <v>7.8217673999999987E-2</v>
      </c>
      <c r="S406" s="23">
        <v>1.0431999999999999</v>
      </c>
      <c r="T406" s="23">
        <f t="shared" si="30"/>
        <v>0.50984911999999982</v>
      </c>
    </row>
    <row r="407" spans="11:20" x14ac:dyDescent="0.25">
      <c r="K407" s="43">
        <v>0.10236111111111111</v>
      </c>
      <c r="M407" s="23">
        <v>2.79721E-2</v>
      </c>
      <c r="N407" s="23">
        <f t="shared" si="28"/>
        <v>8.0734415429999998E-2</v>
      </c>
      <c r="O407" s="23">
        <v>0.88206799999999996</v>
      </c>
      <c r="P407" s="23">
        <f t="shared" si="27"/>
        <v>0.14317423279999997</v>
      </c>
      <c r="Q407" s="23">
        <v>0.207062</v>
      </c>
      <c r="R407" s="23">
        <f t="shared" si="29"/>
        <v>7.3568619599999996E-2</v>
      </c>
      <c r="S407" s="23">
        <v>1.03718</v>
      </c>
      <c r="T407" s="23">
        <f t="shared" si="30"/>
        <v>0.50366898799999993</v>
      </c>
    </row>
    <row r="408" spans="11:20" x14ac:dyDescent="0.25">
      <c r="K408" s="43">
        <v>0.10270833333333333</v>
      </c>
      <c r="M408" s="23">
        <v>2.65004E-2</v>
      </c>
      <c r="N408" s="23">
        <f t="shared" si="28"/>
        <v>7.7675781319999998E-2</v>
      </c>
      <c r="O408" s="23">
        <v>0.88042399999999998</v>
      </c>
      <c r="P408" s="23">
        <f t="shared" si="27"/>
        <v>0.14227891039999996</v>
      </c>
      <c r="Q408" s="23">
        <v>0.20453399999999999</v>
      </c>
      <c r="R408" s="23">
        <f t="shared" si="29"/>
        <v>7.1202917199999993E-2</v>
      </c>
      <c r="S408" s="23">
        <v>1.0321499999999999</v>
      </c>
      <c r="T408" s="23">
        <f t="shared" si="30"/>
        <v>0.49850518999999982</v>
      </c>
    </row>
    <row r="409" spans="11:20" x14ac:dyDescent="0.25">
      <c r="K409" s="43">
        <v>0.10305555555555555</v>
      </c>
      <c r="M409" s="23">
        <v>2.4469000000000001E-2</v>
      </c>
      <c r="N409" s="23">
        <f t="shared" si="28"/>
        <v>7.3453922700000007E-2</v>
      </c>
      <c r="O409" s="23">
        <v>0.87822199999999995</v>
      </c>
      <c r="P409" s="23">
        <f t="shared" si="27"/>
        <v>0.14107970119999996</v>
      </c>
      <c r="Q409" s="23">
        <v>0.199433</v>
      </c>
      <c r="R409" s="23">
        <f t="shared" si="29"/>
        <v>6.6429401400000004E-2</v>
      </c>
      <c r="S409" s="23">
        <v>1.0263899999999999</v>
      </c>
      <c r="T409" s="23">
        <f t="shared" si="30"/>
        <v>0.49259197399999988</v>
      </c>
    </row>
    <row r="410" spans="11:20" x14ac:dyDescent="0.25">
      <c r="K410" s="43">
        <v>0.10340277777777777</v>
      </c>
      <c r="M410" s="23">
        <v>2.7431199999999999E-2</v>
      </c>
      <c r="N410" s="23">
        <f t="shared" si="28"/>
        <v>7.9610262959999997E-2</v>
      </c>
      <c r="O410" s="23">
        <v>0.88292999999999999</v>
      </c>
      <c r="P410" s="23">
        <f t="shared" si="27"/>
        <v>0.143643678</v>
      </c>
      <c r="Q410" s="23">
        <v>0.206007</v>
      </c>
      <c r="R410" s="23">
        <f t="shared" si="29"/>
        <v>7.2581350599999983E-2</v>
      </c>
      <c r="S410" s="23">
        <v>1.0320499999999999</v>
      </c>
      <c r="T410" s="23">
        <f t="shared" si="30"/>
        <v>0.49840252999999979</v>
      </c>
    </row>
    <row r="411" spans="11:20" x14ac:dyDescent="0.25">
      <c r="K411" s="43">
        <v>0.10375000000000001</v>
      </c>
      <c r="M411" s="23">
        <v>2.4485199999999999E-2</v>
      </c>
      <c r="N411" s="23">
        <f t="shared" si="28"/>
        <v>7.348759115999999E-2</v>
      </c>
      <c r="O411" s="23">
        <v>0.88022999999999996</v>
      </c>
      <c r="P411" s="23">
        <f t="shared" si="27"/>
        <v>0.14217325799999997</v>
      </c>
      <c r="Q411" s="23">
        <v>0.19963600000000001</v>
      </c>
      <c r="R411" s="23">
        <f t="shared" si="29"/>
        <v>6.6619368799999995E-2</v>
      </c>
      <c r="S411" s="23">
        <v>1.0282199999999999</v>
      </c>
      <c r="T411" s="23">
        <f t="shared" si="30"/>
        <v>0.49447065199999984</v>
      </c>
    </row>
    <row r="412" spans="11:20" x14ac:dyDescent="0.25">
      <c r="K412" s="43">
        <v>0.10409722222222222</v>
      </c>
      <c r="M412" s="23">
        <v>2.7342999999999999E-2</v>
      </c>
      <c r="N412" s="23">
        <f t="shared" si="28"/>
        <v>7.9426956899999998E-2</v>
      </c>
      <c r="O412" s="23">
        <v>0.87894399999999995</v>
      </c>
      <c r="P412" s="23">
        <f t="shared" si="27"/>
        <v>0.14147290239999993</v>
      </c>
      <c r="Q412" s="23">
        <v>0.202154</v>
      </c>
      <c r="R412" s="23">
        <f t="shared" si="29"/>
        <v>6.8975713199999983E-2</v>
      </c>
      <c r="S412" s="23">
        <v>1.03562</v>
      </c>
      <c r="T412" s="23">
        <f t="shared" si="30"/>
        <v>0.502067492</v>
      </c>
    </row>
    <row r="413" spans="11:20" x14ac:dyDescent="0.25">
      <c r="K413" s="43">
        <v>0.10444444444444445</v>
      </c>
      <c r="M413" s="23">
        <v>2.5390200000000002E-2</v>
      </c>
      <c r="N413" s="23">
        <f t="shared" si="28"/>
        <v>7.5368452660000002E-2</v>
      </c>
      <c r="O413" s="23">
        <v>0.88405100000000003</v>
      </c>
      <c r="P413" s="23">
        <f t="shared" si="27"/>
        <v>0.14425417460000001</v>
      </c>
      <c r="Q413" s="23">
        <v>0.20294400000000001</v>
      </c>
      <c r="R413" s="23">
        <f t="shared" si="29"/>
        <v>6.9714995199999991E-2</v>
      </c>
      <c r="S413" s="23">
        <v>1.0300100000000001</v>
      </c>
      <c r="T413" s="23">
        <f t="shared" si="30"/>
        <v>0.49630826600000011</v>
      </c>
    </row>
    <row r="414" spans="11:20" x14ac:dyDescent="0.25">
      <c r="K414" s="43">
        <v>0.10479166666666667</v>
      </c>
      <c r="M414" s="23">
        <v>2.65093E-2</v>
      </c>
      <c r="N414" s="23">
        <f t="shared" si="28"/>
        <v>7.7694278189999993E-2</v>
      </c>
      <c r="O414" s="23">
        <v>0.880888</v>
      </c>
      <c r="P414" s="23">
        <f t="shared" si="27"/>
        <v>0.14253160479999999</v>
      </c>
      <c r="Q414" s="23">
        <v>0.204538</v>
      </c>
      <c r="R414" s="23">
        <f t="shared" si="29"/>
        <v>7.1206660399999983E-2</v>
      </c>
      <c r="S414" s="23">
        <v>1.0326200000000001</v>
      </c>
      <c r="T414" s="23">
        <f t="shared" si="30"/>
        <v>0.49898769199999993</v>
      </c>
    </row>
    <row r="415" spans="11:20" x14ac:dyDescent="0.25">
      <c r="K415" s="43">
        <v>0.10513888888888889</v>
      </c>
      <c r="M415" s="23">
        <v>2.6652599999999999E-2</v>
      </c>
      <c r="N415" s="23">
        <f t="shared" si="28"/>
        <v>7.7992098580000002E-2</v>
      </c>
      <c r="O415" s="23">
        <v>0.89021300000000003</v>
      </c>
      <c r="P415" s="23">
        <f t="shared" si="27"/>
        <v>0.1476099998</v>
      </c>
      <c r="Q415" s="23">
        <v>0.20450299999999999</v>
      </c>
      <c r="R415" s="23">
        <f t="shared" si="29"/>
        <v>7.1173907399999986E-2</v>
      </c>
      <c r="S415" s="23">
        <v>1.0326200000000001</v>
      </c>
      <c r="T415" s="23">
        <f t="shared" si="30"/>
        <v>0.49898769199999993</v>
      </c>
    </row>
    <row r="416" spans="11:20" x14ac:dyDescent="0.25">
      <c r="K416" s="43">
        <v>0.10548611111111111</v>
      </c>
      <c r="M416" s="23">
        <v>2.6294600000000001E-2</v>
      </c>
      <c r="N416" s="23">
        <f t="shared" si="28"/>
        <v>7.7248067180000005E-2</v>
      </c>
      <c r="O416" s="23">
        <v>0.88364500000000001</v>
      </c>
      <c r="P416" s="23">
        <f t="shared" si="27"/>
        <v>0.14403306699999996</v>
      </c>
      <c r="Q416" s="23">
        <v>0.20358899999999999</v>
      </c>
      <c r="R416" s="23">
        <f t="shared" si="29"/>
        <v>7.0318586199999977E-2</v>
      </c>
      <c r="S416" s="23">
        <v>1.02908</v>
      </c>
      <c r="T416" s="23">
        <f t="shared" si="30"/>
        <v>0.49535352799999999</v>
      </c>
    </row>
    <row r="417" spans="11:20" x14ac:dyDescent="0.25">
      <c r="K417" s="43">
        <v>0.10583333333333333</v>
      </c>
      <c r="M417" s="23">
        <v>2.4146299999999999E-2</v>
      </c>
      <c r="N417" s="23">
        <f t="shared" si="28"/>
        <v>7.2783255290000001E-2</v>
      </c>
      <c r="O417" s="23">
        <v>0.88735600000000003</v>
      </c>
      <c r="P417" s="23">
        <f t="shared" si="27"/>
        <v>0.1460540776</v>
      </c>
      <c r="Q417" s="23">
        <v>0.196496</v>
      </c>
      <c r="R417" s="23">
        <f t="shared" si="29"/>
        <v>6.3680956799999994E-2</v>
      </c>
      <c r="S417" s="23">
        <v>1.0198499999999999</v>
      </c>
      <c r="T417" s="23">
        <f t="shared" si="30"/>
        <v>0.48587800999999986</v>
      </c>
    </row>
    <row r="418" spans="11:20" x14ac:dyDescent="0.25">
      <c r="K418" s="43">
        <v>0.10618055555555556</v>
      </c>
      <c r="M418" s="23">
        <v>2.6167300000000001E-2</v>
      </c>
      <c r="N418" s="23">
        <f t="shared" si="28"/>
        <v>7.6983499590000004E-2</v>
      </c>
      <c r="O418" s="23">
        <v>0.88765899999999998</v>
      </c>
      <c r="P418" s="23">
        <f t="shared" si="27"/>
        <v>0.14621909139999995</v>
      </c>
      <c r="Q418" s="23">
        <v>0.19931599999999999</v>
      </c>
      <c r="R418" s="23">
        <f t="shared" si="29"/>
        <v>6.6319912799999992E-2</v>
      </c>
      <c r="S418" s="23">
        <v>1.02963</v>
      </c>
      <c r="T418" s="23">
        <f t="shared" si="30"/>
        <v>0.49591815799999994</v>
      </c>
    </row>
    <row r="419" spans="11:20" x14ac:dyDescent="0.25">
      <c r="K419" s="43">
        <v>0.10652777777777778</v>
      </c>
      <c r="M419" s="23">
        <v>2.5291899999999999E-2</v>
      </c>
      <c r="N419" s="23">
        <f t="shared" si="28"/>
        <v>7.5164155769999991E-2</v>
      </c>
      <c r="O419" s="23">
        <v>0.88355300000000003</v>
      </c>
      <c r="P419" s="23">
        <f t="shared" si="27"/>
        <v>0.14398296379999997</v>
      </c>
      <c r="Q419" s="23">
        <v>0.20652300000000001</v>
      </c>
      <c r="R419" s="23">
        <f t="shared" si="29"/>
        <v>7.3064223399999989E-2</v>
      </c>
      <c r="S419" s="23">
        <v>1.0416099999999999</v>
      </c>
      <c r="T419" s="23">
        <f t="shared" si="30"/>
        <v>0.50821682599999984</v>
      </c>
    </row>
    <row r="420" spans="11:20" x14ac:dyDescent="0.25">
      <c r="K420" s="43">
        <v>0.106875</v>
      </c>
      <c r="M420" s="23">
        <v>2.6526899999999999E-2</v>
      </c>
      <c r="N420" s="23">
        <f t="shared" si="28"/>
        <v>7.7730856269999996E-2</v>
      </c>
      <c r="O420" s="23">
        <v>0.88596600000000003</v>
      </c>
      <c r="P420" s="23">
        <f t="shared" si="27"/>
        <v>0.14529708359999999</v>
      </c>
      <c r="Q420" s="23">
        <v>0.20407500000000001</v>
      </c>
      <c r="R420" s="23">
        <f t="shared" si="29"/>
        <v>7.0773384999999994E-2</v>
      </c>
      <c r="S420" s="23">
        <v>1.03457</v>
      </c>
      <c r="T420" s="23">
        <f t="shared" si="30"/>
        <v>0.50098956199999989</v>
      </c>
    </row>
    <row r="421" spans="11:20" x14ac:dyDescent="0.25">
      <c r="K421" s="43">
        <v>0.10722222222222222</v>
      </c>
      <c r="M421" s="23">
        <v>2.7537200000000001E-2</v>
      </c>
      <c r="N421" s="23">
        <f t="shared" si="28"/>
        <v>7.9830562760000001E-2</v>
      </c>
      <c r="O421" s="23">
        <v>0.88824099999999995</v>
      </c>
      <c r="P421" s="23">
        <f t="shared" si="27"/>
        <v>0.14653604859999997</v>
      </c>
      <c r="Q421" s="23">
        <v>0.20083599999999999</v>
      </c>
      <c r="R421" s="23">
        <f t="shared" si="29"/>
        <v>6.7742328799999973E-2</v>
      </c>
      <c r="S421" s="23">
        <v>1.03318</v>
      </c>
      <c r="T421" s="23">
        <f t="shared" si="30"/>
        <v>0.49956258799999997</v>
      </c>
    </row>
    <row r="422" spans="11:20" x14ac:dyDescent="0.25">
      <c r="K422" s="43">
        <v>0.10756944444444444</v>
      </c>
      <c r="M422" s="23">
        <v>2.7639899999999998E-2</v>
      </c>
      <c r="N422" s="23">
        <f t="shared" si="28"/>
        <v>8.0044004170000002E-2</v>
      </c>
      <c r="O422" s="23">
        <v>0.88791900000000001</v>
      </c>
      <c r="P422" s="23">
        <f t="shared" si="27"/>
        <v>0.14636068739999997</v>
      </c>
      <c r="Q422" s="23">
        <v>0.201296</v>
      </c>
      <c r="R422" s="23">
        <f t="shared" si="29"/>
        <v>6.8172796799999991E-2</v>
      </c>
      <c r="S422" s="23">
        <v>1.0291399999999999</v>
      </c>
      <c r="T422" s="23">
        <f t="shared" si="30"/>
        <v>0.49541512399999987</v>
      </c>
    </row>
    <row r="423" spans="11:20" x14ac:dyDescent="0.25">
      <c r="K423" s="43">
        <v>0.10791666666666666</v>
      </c>
      <c r="M423" s="23">
        <v>2.4421999999999999E-2</v>
      </c>
      <c r="N423" s="23">
        <f t="shared" si="28"/>
        <v>7.3356242599999996E-2</v>
      </c>
      <c r="O423" s="23">
        <v>0.88695199999999996</v>
      </c>
      <c r="P423" s="23">
        <f t="shared" si="27"/>
        <v>0.14583405919999998</v>
      </c>
      <c r="Q423" s="23">
        <v>0.201737</v>
      </c>
      <c r="R423" s="23">
        <f t="shared" si="29"/>
        <v>6.8585484599999996E-2</v>
      </c>
      <c r="S423" s="23">
        <v>1.0286</v>
      </c>
      <c r="T423" s="23">
        <f t="shared" si="30"/>
        <v>0.49486075999999979</v>
      </c>
    </row>
    <row r="424" spans="11:20" x14ac:dyDescent="0.25">
      <c r="K424" s="43">
        <v>0.10826388888888888</v>
      </c>
      <c r="M424" s="23">
        <v>2.64923E-2</v>
      </c>
      <c r="N424" s="23">
        <f t="shared" si="28"/>
        <v>7.765894709E-2</v>
      </c>
      <c r="O424" s="23">
        <v>0.88933200000000001</v>
      </c>
      <c r="P424" s="23">
        <f t="shared" si="27"/>
        <v>0.14713020719999997</v>
      </c>
      <c r="Q424" s="23">
        <v>0.20441000000000001</v>
      </c>
      <c r="R424" s="23">
        <f t="shared" si="29"/>
        <v>7.1086877999999992E-2</v>
      </c>
      <c r="S424" s="23">
        <v>1.03433</v>
      </c>
      <c r="T424" s="23">
        <f t="shared" si="30"/>
        <v>0.5007431779999999</v>
      </c>
    </row>
    <row r="425" spans="11:20" x14ac:dyDescent="0.25">
      <c r="K425" s="43">
        <v>0.1086111111111111</v>
      </c>
      <c r="M425" s="23">
        <v>2.6173800000000001E-2</v>
      </c>
      <c r="N425" s="23">
        <f t="shared" si="28"/>
        <v>7.6997008539999995E-2</v>
      </c>
      <c r="O425" s="23">
        <v>0.88906799999999997</v>
      </c>
      <c r="P425" s="23">
        <f t="shared" si="27"/>
        <v>0.14698643279999996</v>
      </c>
      <c r="Q425" s="23">
        <v>0.205958</v>
      </c>
      <c r="R425" s="23">
        <f t="shared" si="29"/>
        <v>7.2535496399999982E-2</v>
      </c>
      <c r="S425" s="23">
        <v>1.0360100000000001</v>
      </c>
      <c r="T425" s="23">
        <f t="shared" si="30"/>
        <v>0.50246786600000004</v>
      </c>
    </row>
    <row r="426" spans="11:20" x14ac:dyDescent="0.25">
      <c r="K426" s="43">
        <v>0.10895833333333334</v>
      </c>
      <c r="M426" s="23">
        <v>2.5136499999999999E-2</v>
      </c>
      <c r="N426" s="23">
        <f t="shared" si="28"/>
        <v>7.4841187949999999E-2</v>
      </c>
      <c r="O426" s="23">
        <v>0.89251000000000003</v>
      </c>
      <c r="P426" s="23">
        <f t="shared" si="27"/>
        <v>0.14886094599999999</v>
      </c>
      <c r="Q426" s="23">
        <v>0.20527699999999999</v>
      </c>
      <c r="R426" s="23">
        <f t="shared" si="29"/>
        <v>7.1898216599999981E-2</v>
      </c>
      <c r="S426" s="23">
        <v>1.03684</v>
      </c>
      <c r="T426" s="23">
        <f t="shared" si="30"/>
        <v>0.50331994399999991</v>
      </c>
    </row>
    <row r="427" spans="11:20" x14ac:dyDescent="0.25">
      <c r="K427" s="43">
        <v>0.10930555555555554</v>
      </c>
      <c r="M427" s="23">
        <v>2.5660100000000002E-2</v>
      </c>
      <c r="N427" s="23">
        <f t="shared" si="28"/>
        <v>7.5929385830000001E-2</v>
      </c>
      <c r="O427" s="23">
        <v>0.89073899999999995</v>
      </c>
      <c r="P427" s="23">
        <f t="shared" si="27"/>
        <v>0.14789645939999996</v>
      </c>
      <c r="Q427" s="23">
        <v>0.199154</v>
      </c>
      <c r="R427" s="23">
        <f t="shared" si="29"/>
        <v>6.6168313199999995E-2</v>
      </c>
      <c r="S427" s="23">
        <v>1.02613</v>
      </c>
      <c r="T427" s="23">
        <f t="shared" si="30"/>
        <v>0.49232505799999993</v>
      </c>
    </row>
    <row r="428" spans="11:20" x14ac:dyDescent="0.25">
      <c r="K428" s="43">
        <v>0.10965277777777778</v>
      </c>
      <c r="M428" s="23">
        <v>2.7668100000000001E-2</v>
      </c>
      <c r="N428" s="23">
        <f t="shared" si="28"/>
        <v>8.0102612229999995E-2</v>
      </c>
      <c r="O428" s="23">
        <v>0.89051800000000003</v>
      </c>
      <c r="P428" s="23">
        <f t="shared" si="27"/>
        <v>0.14777610279999998</v>
      </c>
      <c r="Q428" s="23">
        <v>0.20408999999999999</v>
      </c>
      <c r="R428" s="23">
        <f t="shared" si="29"/>
        <v>7.0787421999999989E-2</v>
      </c>
      <c r="S428" s="23">
        <v>1.0357499999999999</v>
      </c>
      <c r="T428" s="23">
        <f t="shared" si="30"/>
        <v>0.50220094999999987</v>
      </c>
    </row>
    <row r="429" spans="11:20" x14ac:dyDescent="0.25">
      <c r="K429" s="43">
        <v>0.11</v>
      </c>
      <c r="M429" s="23">
        <v>2.2581899999999999E-2</v>
      </c>
      <c r="N429" s="23">
        <f t="shared" si="28"/>
        <v>6.9531962769999997E-2</v>
      </c>
      <c r="O429" s="23">
        <v>0.88789899999999999</v>
      </c>
      <c r="P429" s="23">
        <f t="shared" si="27"/>
        <v>0.14634979539999998</v>
      </c>
      <c r="Q429" s="23">
        <v>0.19672000000000001</v>
      </c>
      <c r="R429" s="23">
        <f t="shared" si="29"/>
        <v>6.3890576000000004E-2</v>
      </c>
      <c r="S429" s="23">
        <v>1.0281199999999999</v>
      </c>
      <c r="T429" s="23">
        <f t="shared" si="30"/>
        <v>0.49436799199999981</v>
      </c>
    </row>
    <row r="430" spans="11:20" x14ac:dyDescent="0.25">
      <c r="K430" s="43">
        <v>0.11034722222222222</v>
      </c>
      <c r="M430" s="23">
        <v>2.31764E-2</v>
      </c>
      <c r="N430" s="23">
        <f t="shared" si="28"/>
        <v>7.0767512120000001E-2</v>
      </c>
      <c r="O430" s="23">
        <v>0.89300100000000004</v>
      </c>
      <c r="P430" s="23">
        <f t="shared" si="27"/>
        <v>0.14912834460000002</v>
      </c>
      <c r="Q430" s="23">
        <v>0.199241</v>
      </c>
      <c r="R430" s="23">
        <f t="shared" si="29"/>
        <v>6.6249727799999991E-2</v>
      </c>
      <c r="S430" s="23">
        <v>1.0256700000000001</v>
      </c>
      <c r="T430" s="23">
        <f t="shared" si="30"/>
        <v>0.49185282199999991</v>
      </c>
    </row>
    <row r="431" spans="11:20" x14ac:dyDescent="0.25">
      <c r="K431" s="43">
        <v>0.11069444444444444</v>
      </c>
      <c r="M431" s="23">
        <v>2.5211299999999999E-2</v>
      </c>
      <c r="N431" s="23">
        <f t="shared" si="28"/>
        <v>7.4996644789999997E-2</v>
      </c>
      <c r="O431" s="23">
        <v>0.89412499999999995</v>
      </c>
      <c r="P431" s="23">
        <f t="shared" si="27"/>
        <v>0.14974047499999993</v>
      </c>
      <c r="Q431" s="23">
        <v>0.19845399999999999</v>
      </c>
      <c r="R431" s="23">
        <f t="shared" si="29"/>
        <v>6.5513253199999982E-2</v>
      </c>
      <c r="S431" s="23">
        <v>1.0273600000000001</v>
      </c>
      <c r="T431" s="23">
        <f t="shared" si="30"/>
        <v>0.49358777599999992</v>
      </c>
    </row>
    <row r="432" spans="11:20" x14ac:dyDescent="0.25">
      <c r="K432" s="43">
        <v>0.11104166666666666</v>
      </c>
      <c r="M432" s="23">
        <v>2.8173E-2</v>
      </c>
      <c r="N432" s="23">
        <f t="shared" si="28"/>
        <v>8.1151945899999994E-2</v>
      </c>
      <c r="O432" s="23">
        <v>0.89307099999999995</v>
      </c>
      <c r="P432" s="23">
        <f t="shared" si="27"/>
        <v>0.14916646659999994</v>
      </c>
      <c r="Q432" s="23">
        <v>0.202849</v>
      </c>
      <c r="R432" s="23">
        <f t="shared" si="29"/>
        <v>6.9626094199999988E-2</v>
      </c>
      <c r="S432" s="23">
        <v>1.0350200000000001</v>
      </c>
      <c r="T432" s="23">
        <f t="shared" si="30"/>
        <v>0.50145153200000003</v>
      </c>
    </row>
    <row r="433" spans="11:20" x14ac:dyDescent="0.25">
      <c r="K433" s="43">
        <v>0.11138888888888888</v>
      </c>
      <c r="M433" s="23">
        <v>2.7422599999999998E-2</v>
      </c>
      <c r="N433" s="23">
        <f t="shared" si="28"/>
        <v>7.9592389579999992E-2</v>
      </c>
      <c r="O433" s="23">
        <v>0.89267600000000003</v>
      </c>
      <c r="P433" s="23">
        <f t="shared" si="27"/>
        <v>0.1489513496</v>
      </c>
      <c r="Q433" s="23">
        <v>0.19132099999999999</v>
      </c>
      <c r="R433" s="23">
        <f t="shared" si="29"/>
        <v>5.8838191799999995E-2</v>
      </c>
      <c r="S433" s="23">
        <v>1.01159</v>
      </c>
      <c r="T433" s="23">
        <f t="shared" si="30"/>
        <v>0.477398294</v>
      </c>
    </row>
    <row r="434" spans="11:20" x14ac:dyDescent="0.25">
      <c r="K434" s="43">
        <v>0.11173611111111111</v>
      </c>
      <c r="M434" s="23">
        <v>2.4541799999999999E-2</v>
      </c>
      <c r="N434" s="23">
        <f t="shared" si="28"/>
        <v>7.3605222939999992E-2</v>
      </c>
      <c r="O434" s="23">
        <v>0.89264399999999999</v>
      </c>
      <c r="P434" s="23">
        <f t="shared" si="27"/>
        <v>0.14893392239999997</v>
      </c>
      <c r="Q434" s="23">
        <v>0.198076</v>
      </c>
      <c r="R434" s="23">
        <f t="shared" si="29"/>
        <v>6.5159520799999981E-2</v>
      </c>
      <c r="S434" s="23">
        <v>1.02061</v>
      </c>
      <c r="T434" s="23">
        <f t="shared" si="30"/>
        <v>0.48665822599999997</v>
      </c>
    </row>
    <row r="435" spans="11:20" x14ac:dyDescent="0.25">
      <c r="K435" s="43">
        <v>0.11208333333333333</v>
      </c>
      <c r="M435" s="23">
        <v>2.45756E-2</v>
      </c>
      <c r="N435" s="23">
        <f t="shared" si="28"/>
        <v>7.3675469480000005E-2</v>
      </c>
      <c r="O435" s="23">
        <v>0.89619599999999999</v>
      </c>
      <c r="P435" s="23">
        <f t="shared" si="27"/>
        <v>0.15086834159999996</v>
      </c>
      <c r="Q435" s="23">
        <v>0.20016900000000001</v>
      </c>
      <c r="R435" s="23">
        <f t="shared" si="29"/>
        <v>6.7118150200000004E-2</v>
      </c>
      <c r="S435" s="23">
        <v>1.02803</v>
      </c>
      <c r="T435" s="23">
        <f t="shared" si="30"/>
        <v>0.49427559799999987</v>
      </c>
    </row>
    <row r="436" spans="11:20" x14ac:dyDescent="0.25">
      <c r="K436" s="43">
        <v>0.11243055555555555</v>
      </c>
      <c r="M436" s="23">
        <v>2.0185000000000002E-2</v>
      </c>
      <c r="N436" s="23">
        <f t="shared" si="28"/>
        <v>6.4550485500000004E-2</v>
      </c>
      <c r="O436" s="23">
        <v>0.89744699999999999</v>
      </c>
      <c r="P436" s="23">
        <f t="shared" si="27"/>
        <v>0.15154963619999995</v>
      </c>
      <c r="Q436" s="23">
        <v>0.20551700000000001</v>
      </c>
      <c r="R436" s="23">
        <f t="shared" si="29"/>
        <v>7.2122808600000005E-2</v>
      </c>
      <c r="S436" s="23">
        <v>1.03392</v>
      </c>
      <c r="T436" s="23">
        <f t="shared" si="30"/>
        <v>0.5003222719999999</v>
      </c>
    </row>
    <row r="437" spans="11:20" x14ac:dyDescent="0.25">
      <c r="K437" s="43">
        <v>0.11277777777777777</v>
      </c>
      <c r="M437" s="23">
        <v>2.4517199999999999E-2</v>
      </c>
      <c r="N437" s="23">
        <f t="shared" si="28"/>
        <v>7.3554096759999993E-2</v>
      </c>
      <c r="O437" s="23">
        <v>0.89510699999999999</v>
      </c>
      <c r="P437" s="23">
        <f t="shared" si="27"/>
        <v>0.15027527219999998</v>
      </c>
      <c r="Q437" s="23">
        <v>0.20322499999999999</v>
      </c>
      <c r="R437" s="23">
        <f t="shared" si="29"/>
        <v>6.9977954999999981E-2</v>
      </c>
      <c r="S437" s="23">
        <v>1.0311399999999999</v>
      </c>
      <c r="T437" s="23">
        <f t="shared" si="30"/>
        <v>0.49746832399999985</v>
      </c>
    </row>
    <row r="438" spans="11:20" x14ac:dyDescent="0.25">
      <c r="K438" s="43">
        <v>0.11312499999999999</v>
      </c>
      <c r="M438" s="23">
        <v>2.4187799999999999E-2</v>
      </c>
      <c r="N438" s="23">
        <f t="shared" si="28"/>
        <v>7.2869504739999993E-2</v>
      </c>
      <c r="O438" s="23">
        <v>0.893652</v>
      </c>
      <c r="P438" s="23">
        <f t="shared" si="27"/>
        <v>0.14948287919999997</v>
      </c>
      <c r="Q438" s="23">
        <v>0.20266999999999999</v>
      </c>
      <c r="R438" s="23">
        <f t="shared" si="29"/>
        <v>6.9458585999999989E-2</v>
      </c>
      <c r="S438" s="23">
        <v>1.03911</v>
      </c>
      <c r="T438" s="23">
        <f t="shared" si="30"/>
        <v>0.50565032599999993</v>
      </c>
    </row>
    <row r="439" spans="11:20" x14ac:dyDescent="0.25">
      <c r="K439" s="43">
        <v>0.11347222222222221</v>
      </c>
      <c r="M439" s="23">
        <v>2.5214500000000001E-2</v>
      </c>
      <c r="N439" s="23">
        <f t="shared" si="28"/>
        <v>7.5003295349999999E-2</v>
      </c>
      <c r="O439" s="23">
        <v>0.89585899999999996</v>
      </c>
      <c r="P439" s="23">
        <f t="shared" si="27"/>
        <v>0.15068481139999995</v>
      </c>
      <c r="Q439" s="23">
        <v>0.19862099999999999</v>
      </c>
      <c r="R439" s="23">
        <f t="shared" si="29"/>
        <v>6.5669531799999986E-2</v>
      </c>
      <c r="S439" s="23">
        <v>1.0260400000000001</v>
      </c>
      <c r="T439" s="23">
        <f t="shared" si="30"/>
        <v>0.49223266399999999</v>
      </c>
    </row>
    <row r="440" spans="11:20" x14ac:dyDescent="0.25">
      <c r="K440" s="43">
        <v>0.11381944444444443</v>
      </c>
      <c r="M440" s="23">
        <v>2.7805E-2</v>
      </c>
      <c r="N440" s="23">
        <f t="shared" si="28"/>
        <v>8.03871315E-2</v>
      </c>
      <c r="O440" s="23">
        <v>0.89311700000000005</v>
      </c>
      <c r="P440" s="23">
        <f t="shared" si="27"/>
        <v>0.14919151819999998</v>
      </c>
      <c r="Q440" s="23">
        <v>0.19941900000000001</v>
      </c>
      <c r="R440" s="23">
        <f t="shared" si="29"/>
        <v>6.64163002E-2</v>
      </c>
      <c r="S440" s="23">
        <v>1.0291300000000001</v>
      </c>
      <c r="T440" s="23">
        <f t="shared" si="30"/>
        <v>0.495404858</v>
      </c>
    </row>
    <row r="441" spans="11:20" x14ac:dyDescent="0.25">
      <c r="K441" s="43">
        <v>0.11416666666666668</v>
      </c>
      <c r="M441" s="23">
        <v>2.53092E-2</v>
      </c>
      <c r="N441" s="23">
        <f t="shared" si="28"/>
        <v>7.5200110360000003E-2</v>
      </c>
      <c r="O441" s="23">
        <v>0.90112000000000003</v>
      </c>
      <c r="P441" s="23">
        <f t="shared" si="27"/>
        <v>0.15354995199999999</v>
      </c>
      <c r="Q441" s="23">
        <v>0.20502400000000001</v>
      </c>
      <c r="R441" s="23">
        <f t="shared" si="29"/>
        <v>7.1661459199999999E-2</v>
      </c>
      <c r="S441" s="23">
        <v>1.03434</v>
      </c>
      <c r="T441" s="23">
        <f t="shared" si="30"/>
        <v>0.50075344399999999</v>
      </c>
    </row>
    <row r="442" spans="11:20" x14ac:dyDescent="0.25">
      <c r="K442" s="43">
        <v>0.11451388888888887</v>
      </c>
      <c r="M442" s="23">
        <v>2.2365099999999999E-2</v>
      </c>
      <c r="N442" s="23">
        <f t="shared" si="28"/>
        <v>6.9081387329999994E-2</v>
      </c>
      <c r="O442" s="23">
        <v>0.89690599999999998</v>
      </c>
      <c r="P442" s="23">
        <f t="shared" si="27"/>
        <v>0.15125500759999999</v>
      </c>
      <c r="Q442" s="23">
        <v>0.19545699999999999</v>
      </c>
      <c r="R442" s="23">
        <f t="shared" si="29"/>
        <v>6.2708660599999994E-2</v>
      </c>
      <c r="S442" s="23">
        <v>1.01776</v>
      </c>
      <c r="T442" s="23">
        <f t="shared" si="30"/>
        <v>0.48373241599999994</v>
      </c>
    </row>
    <row r="443" spans="11:20" x14ac:dyDescent="0.25">
      <c r="K443" s="43">
        <v>0.11486111111111112</v>
      </c>
      <c r="M443" s="23">
        <v>2.37495E-2</v>
      </c>
      <c r="N443" s="23">
        <f t="shared" si="28"/>
        <v>7.1958585849999993E-2</v>
      </c>
      <c r="O443" s="23">
        <v>0.89930600000000005</v>
      </c>
      <c r="P443" s="23">
        <f t="shared" si="27"/>
        <v>0.15256204760000003</v>
      </c>
      <c r="Q443" s="23">
        <v>0.194657</v>
      </c>
      <c r="R443" s="23">
        <f t="shared" si="29"/>
        <v>6.1960020599999999E-2</v>
      </c>
      <c r="S443" s="23">
        <v>1.01857</v>
      </c>
      <c r="T443" s="23">
        <f t="shared" si="30"/>
        <v>0.48456396199999985</v>
      </c>
    </row>
    <row r="444" spans="11:20" x14ac:dyDescent="0.25">
      <c r="K444" s="43">
        <v>0.11520833333333334</v>
      </c>
      <c r="M444" s="23">
        <v>2.5236700000000001E-2</v>
      </c>
      <c r="N444" s="23">
        <f t="shared" si="28"/>
        <v>7.5049433610000008E-2</v>
      </c>
      <c r="O444" s="23">
        <v>0.89507599999999998</v>
      </c>
      <c r="P444" s="23">
        <f t="shared" si="27"/>
        <v>0.15025838959999999</v>
      </c>
      <c r="Q444" s="23">
        <v>0.196716</v>
      </c>
      <c r="R444" s="23">
        <f t="shared" si="29"/>
        <v>6.3886832799999987E-2</v>
      </c>
      <c r="S444" s="23">
        <v>1.0279199999999999</v>
      </c>
      <c r="T444" s="23">
        <f t="shared" si="30"/>
        <v>0.49416267199999975</v>
      </c>
    </row>
    <row r="445" spans="11:20" x14ac:dyDescent="0.25">
      <c r="K445" s="43">
        <v>0.11555555555555556</v>
      </c>
      <c r="M445" s="23">
        <v>2.3516100000000002E-2</v>
      </c>
      <c r="N445" s="23">
        <f t="shared" si="28"/>
        <v>7.1473510630000001E-2</v>
      </c>
      <c r="O445" s="23">
        <v>0.89665499999999998</v>
      </c>
      <c r="P445" s="23">
        <f t="shared" si="27"/>
        <v>0.15111831299999995</v>
      </c>
      <c r="Q445" s="23">
        <v>0.196851</v>
      </c>
      <c r="R445" s="23">
        <f t="shared" si="29"/>
        <v>6.4013165799999994E-2</v>
      </c>
      <c r="S445" s="23">
        <v>1.0234399999999999</v>
      </c>
      <c r="T445" s="23">
        <f t="shared" si="30"/>
        <v>0.48956350399999982</v>
      </c>
    </row>
    <row r="446" spans="11:20" x14ac:dyDescent="0.25">
      <c r="K446" s="43">
        <v>0.11590277777777779</v>
      </c>
      <c r="M446" s="23">
        <v>2.4641400000000001E-2</v>
      </c>
      <c r="N446" s="23">
        <f t="shared" si="28"/>
        <v>7.3812221620000007E-2</v>
      </c>
      <c r="O446" s="23">
        <v>0.89800599999999997</v>
      </c>
      <c r="P446" s="23">
        <f t="shared" si="27"/>
        <v>0.15185406759999998</v>
      </c>
      <c r="Q446" s="23">
        <v>0.198569</v>
      </c>
      <c r="R446" s="23">
        <f t="shared" si="29"/>
        <v>6.5620870199999987E-2</v>
      </c>
      <c r="S446" s="23">
        <v>1.02183</v>
      </c>
      <c r="T446" s="23">
        <f t="shared" si="30"/>
        <v>0.48791067799999988</v>
      </c>
    </row>
    <row r="447" spans="11:20" x14ac:dyDescent="0.25">
      <c r="K447" s="43">
        <v>0.11625000000000001</v>
      </c>
      <c r="M447" s="23">
        <v>2.2275400000000001E-2</v>
      </c>
      <c r="N447" s="23">
        <f t="shared" si="28"/>
        <v>6.8894963820000002E-2</v>
      </c>
      <c r="O447" s="23">
        <v>0.89784900000000001</v>
      </c>
      <c r="P447" s="23">
        <f t="shared" si="27"/>
        <v>0.1517685654</v>
      </c>
      <c r="Q447" s="23">
        <v>0.19679099999999999</v>
      </c>
      <c r="R447" s="23">
        <f t="shared" si="29"/>
        <v>6.3957017799999988E-2</v>
      </c>
      <c r="S447" s="23">
        <v>1.02928</v>
      </c>
      <c r="T447" s="23">
        <f t="shared" si="30"/>
        <v>0.49555884799999983</v>
      </c>
    </row>
    <row r="448" spans="11:20" x14ac:dyDescent="0.25">
      <c r="K448" s="43">
        <v>0.11659722222222223</v>
      </c>
      <c r="M448" s="23">
        <v>2.5206200000000002E-2</v>
      </c>
      <c r="N448" s="23">
        <f t="shared" si="28"/>
        <v>7.4986045459999998E-2</v>
      </c>
      <c r="O448" s="23">
        <v>0.89810999999999996</v>
      </c>
      <c r="P448" s="23">
        <f t="shared" si="27"/>
        <v>0.15191070599999995</v>
      </c>
      <c r="Q448" s="23">
        <v>0.19286600000000001</v>
      </c>
      <c r="R448" s="23">
        <f t="shared" si="29"/>
        <v>6.0284002800000014E-2</v>
      </c>
      <c r="S448" s="23">
        <v>1.01851</v>
      </c>
      <c r="T448" s="23">
        <f t="shared" si="30"/>
        <v>0.48450236599999996</v>
      </c>
    </row>
    <row r="449" spans="11:20" x14ac:dyDescent="0.25">
      <c r="K449" s="43">
        <v>0.11694444444444445</v>
      </c>
      <c r="M449" s="23">
        <v>2.2021300000000001E-2</v>
      </c>
      <c r="N449" s="23">
        <f t="shared" si="28"/>
        <v>6.8366867789999994E-2</v>
      </c>
      <c r="O449" s="23">
        <v>0.89914499999999997</v>
      </c>
      <c r="P449" s="23">
        <f t="shared" si="27"/>
        <v>0.15247436699999994</v>
      </c>
      <c r="Q449" s="23">
        <v>0.20322599999999999</v>
      </c>
      <c r="R449" s="23">
        <f t="shared" si="29"/>
        <v>6.9978890799999971E-2</v>
      </c>
      <c r="S449" s="23">
        <v>1.0377700000000001</v>
      </c>
      <c r="T449" s="23">
        <f t="shared" si="30"/>
        <v>0.50427468200000003</v>
      </c>
    </row>
    <row r="450" spans="11:20" x14ac:dyDescent="0.25">
      <c r="K450" s="43">
        <v>0.11729166666666667</v>
      </c>
      <c r="M450" s="23">
        <v>2.2931699999999999E-2</v>
      </c>
      <c r="N450" s="23">
        <f t="shared" si="28"/>
        <v>7.0258952109999995E-2</v>
      </c>
      <c r="O450" s="23">
        <v>0.90130600000000005</v>
      </c>
      <c r="P450" s="23">
        <f t="shared" ref="P450:P513" si="31">0.5446*O450-0.3372</f>
        <v>0.15365124759999998</v>
      </c>
      <c r="Q450" s="23">
        <v>0.19689100000000001</v>
      </c>
      <c r="R450" s="23">
        <f t="shared" si="29"/>
        <v>6.4050597799999998E-2</v>
      </c>
      <c r="S450" s="23">
        <v>1.0253699999999999</v>
      </c>
      <c r="T450" s="23">
        <f t="shared" si="30"/>
        <v>0.49154484199999982</v>
      </c>
    </row>
    <row r="451" spans="11:20" x14ac:dyDescent="0.25">
      <c r="K451" s="43">
        <v>0.11763888888888889</v>
      </c>
      <c r="M451" s="23">
        <v>2.4540200000000002E-2</v>
      </c>
      <c r="N451" s="23">
        <f t="shared" ref="N451:N514" si="32">2.0783*M451+0.0226</f>
        <v>7.3601897659999999E-2</v>
      </c>
      <c r="O451" s="23">
        <v>0.90422400000000003</v>
      </c>
      <c r="P451" s="23">
        <f t="shared" si="31"/>
        <v>0.15524039039999998</v>
      </c>
      <c r="Q451" s="23">
        <v>0.199292</v>
      </c>
      <c r="R451" s="23">
        <f t="shared" ref="R451:R514" si="33">0.9358*Q451-0.1202</f>
        <v>6.62974536E-2</v>
      </c>
      <c r="S451" s="23">
        <v>1.02884</v>
      </c>
      <c r="T451" s="23">
        <f t="shared" ref="T451:T514" si="34">1.0266*S451-0.5611</f>
        <v>0.495107144</v>
      </c>
    </row>
    <row r="452" spans="11:20" x14ac:dyDescent="0.25">
      <c r="K452" s="43">
        <v>0.11798611111111111</v>
      </c>
      <c r="M452" s="23">
        <v>2.4117900000000001E-2</v>
      </c>
      <c r="N452" s="23">
        <f t="shared" si="32"/>
        <v>7.2724231570000006E-2</v>
      </c>
      <c r="O452" s="23">
        <v>0.90074299999999996</v>
      </c>
      <c r="P452" s="23">
        <f t="shared" si="31"/>
        <v>0.15334463779999996</v>
      </c>
      <c r="Q452" s="23">
        <v>0.20019300000000001</v>
      </c>
      <c r="R452" s="23">
        <f t="shared" si="33"/>
        <v>6.7140609399999995E-2</v>
      </c>
      <c r="S452" s="23">
        <v>1.02525</v>
      </c>
      <c r="T452" s="23">
        <f t="shared" si="34"/>
        <v>0.49142164999999982</v>
      </c>
    </row>
    <row r="453" spans="11:20" x14ac:dyDescent="0.25">
      <c r="K453" s="43">
        <v>0.11833333333333333</v>
      </c>
      <c r="M453" s="23">
        <v>2.5501900000000001E-2</v>
      </c>
      <c r="N453" s="23">
        <f t="shared" si="32"/>
        <v>7.5600598769999999E-2</v>
      </c>
      <c r="O453" s="23">
        <v>0.90645799999999999</v>
      </c>
      <c r="P453" s="23">
        <f t="shared" si="31"/>
        <v>0.15645702679999995</v>
      </c>
      <c r="Q453" s="23">
        <v>0.19384899999999999</v>
      </c>
      <c r="R453" s="23">
        <f t="shared" si="33"/>
        <v>6.1203894199999997E-2</v>
      </c>
      <c r="S453" s="23">
        <v>1.0150399999999999</v>
      </c>
      <c r="T453" s="23">
        <f t="shared" si="34"/>
        <v>0.48094006399999978</v>
      </c>
    </row>
    <row r="454" spans="11:20" x14ac:dyDescent="0.25">
      <c r="K454" s="43">
        <v>0.11868055555555555</v>
      </c>
      <c r="M454" s="23">
        <v>2.4073899999999999E-2</v>
      </c>
      <c r="N454" s="23">
        <f t="shared" si="32"/>
        <v>7.2632786369999994E-2</v>
      </c>
      <c r="O454" s="23">
        <v>0.90465399999999996</v>
      </c>
      <c r="P454" s="23">
        <f t="shared" si="31"/>
        <v>0.15547456839999996</v>
      </c>
      <c r="Q454" s="23">
        <v>0.19639899999999999</v>
      </c>
      <c r="R454" s="23">
        <f t="shared" si="33"/>
        <v>6.3590184199999983E-2</v>
      </c>
      <c r="S454" s="23">
        <v>1.02214</v>
      </c>
      <c r="T454" s="23">
        <f t="shared" si="34"/>
        <v>0.48822892400000006</v>
      </c>
    </row>
    <row r="455" spans="11:20" x14ac:dyDescent="0.25">
      <c r="K455" s="43">
        <v>0.11902777777777777</v>
      </c>
      <c r="M455" s="23">
        <v>2.22569E-2</v>
      </c>
      <c r="N455" s="23">
        <f t="shared" si="32"/>
        <v>6.8856515270000002E-2</v>
      </c>
      <c r="O455" s="23">
        <v>0.90470700000000004</v>
      </c>
      <c r="P455" s="23">
        <f t="shared" si="31"/>
        <v>0.15550343220000001</v>
      </c>
      <c r="Q455" s="23">
        <v>0.196492</v>
      </c>
      <c r="R455" s="23">
        <f t="shared" si="33"/>
        <v>6.3677213600000004E-2</v>
      </c>
      <c r="S455" s="23">
        <v>1.02905</v>
      </c>
      <c r="T455" s="23">
        <f t="shared" si="34"/>
        <v>0.49532272999999993</v>
      </c>
    </row>
    <row r="456" spans="11:20" x14ac:dyDescent="0.25">
      <c r="K456" s="43">
        <v>0.11937500000000001</v>
      </c>
      <c r="M456" s="23">
        <v>2.11206E-2</v>
      </c>
      <c r="N456" s="23">
        <f t="shared" si="32"/>
        <v>6.6494942979999999E-2</v>
      </c>
      <c r="O456" s="23">
        <v>0.906663</v>
      </c>
      <c r="P456" s="23">
        <f t="shared" si="31"/>
        <v>0.15656866979999995</v>
      </c>
      <c r="Q456" s="23">
        <v>0.18615599999999999</v>
      </c>
      <c r="R456" s="23">
        <f t="shared" si="33"/>
        <v>5.4004784799999983E-2</v>
      </c>
      <c r="S456" s="23">
        <v>1.0168200000000001</v>
      </c>
      <c r="T456" s="23">
        <f t="shared" si="34"/>
        <v>0.48276741199999995</v>
      </c>
    </row>
    <row r="457" spans="11:20" x14ac:dyDescent="0.25">
      <c r="K457" s="43">
        <v>0.11972222222222222</v>
      </c>
      <c r="M457" s="23">
        <v>2.3067899999999999E-2</v>
      </c>
      <c r="N457" s="23">
        <f t="shared" si="32"/>
        <v>7.0542016569999991E-2</v>
      </c>
      <c r="O457" s="23">
        <v>0.90545600000000004</v>
      </c>
      <c r="P457" s="23">
        <f t="shared" si="31"/>
        <v>0.15591133759999998</v>
      </c>
      <c r="Q457" s="23">
        <v>0.19858600000000001</v>
      </c>
      <c r="R457" s="23">
        <f t="shared" si="33"/>
        <v>6.563677879999999E-2</v>
      </c>
      <c r="S457" s="23">
        <v>1.0315799999999999</v>
      </c>
      <c r="T457" s="23">
        <f t="shared" si="34"/>
        <v>0.4979200279999999</v>
      </c>
    </row>
    <row r="458" spans="11:20" x14ac:dyDescent="0.25">
      <c r="K458" s="43">
        <v>0.12006944444444445</v>
      </c>
      <c r="M458" s="23">
        <v>2.3001000000000001E-2</v>
      </c>
      <c r="N458" s="23">
        <f t="shared" si="32"/>
        <v>7.0402978300000002E-2</v>
      </c>
      <c r="O458" s="23">
        <v>0.90593599999999996</v>
      </c>
      <c r="P458" s="23">
        <f t="shared" si="31"/>
        <v>0.15617274559999994</v>
      </c>
      <c r="Q458" s="23">
        <v>0.200099</v>
      </c>
      <c r="R458" s="23">
        <f t="shared" si="33"/>
        <v>6.7052644199999983E-2</v>
      </c>
      <c r="S458" s="23">
        <v>1.0295099999999999</v>
      </c>
      <c r="T458" s="23">
        <f t="shared" si="34"/>
        <v>0.49579496599999973</v>
      </c>
    </row>
    <row r="459" spans="11:20" x14ac:dyDescent="0.25">
      <c r="K459" s="43">
        <v>0.12041666666666667</v>
      </c>
      <c r="M459" s="23">
        <v>2.2248299999999999E-2</v>
      </c>
      <c r="N459" s="23">
        <f t="shared" si="32"/>
        <v>6.8838641889999996E-2</v>
      </c>
      <c r="O459" s="23">
        <v>0.90666100000000005</v>
      </c>
      <c r="P459" s="23">
        <f t="shared" si="31"/>
        <v>0.15656758059999998</v>
      </c>
      <c r="Q459" s="23">
        <v>0.194353</v>
      </c>
      <c r="R459" s="23">
        <f t="shared" si="33"/>
        <v>6.167553739999998E-2</v>
      </c>
      <c r="S459" s="23">
        <v>1.0215099999999999</v>
      </c>
      <c r="T459" s="23">
        <f t="shared" si="34"/>
        <v>0.48758216599999982</v>
      </c>
    </row>
    <row r="460" spans="11:20" x14ac:dyDescent="0.25">
      <c r="K460" s="43">
        <v>0.12076388888888889</v>
      </c>
      <c r="M460" s="23">
        <v>2.1732000000000001E-2</v>
      </c>
      <c r="N460" s="23">
        <f t="shared" si="32"/>
        <v>6.7765615599999995E-2</v>
      </c>
      <c r="O460" s="23">
        <v>0.90720299999999998</v>
      </c>
      <c r="P460" s="23">
        <f t="shared" si="31"/>
        <v>0.15686275379999998</v>
      </c>
      <c r="Q460" s="23">
        <v>0.195742</v>
      </c>
      <c r="R460" s="23">
        <f t="shared" si="33"/>
        <v>6.2975363600000001E-2</v>
      </c>
      <c r="S460" s="23">
        <v>1.02268</v>
      </c>
      <c r="T460" s="23">
        <f t="shared" si="34"/>
        <v>0.48878328799999993</v>
      </c>
    </row>
    <row r="461" spans="11:20" x14ac:dyDescent="0.25">
      <c r="K461" s="43">
        <v>0.12111111111111111</v>
      </c>
      <c r="M461" s="23">
        <v>2.54285E-2</v>
      </c>
      <c r="N461" s="23">
        <f t="shared" si="32"/>
        <v>7.5448051549999992E-2</v>
      </c>
      <c r="O461" s="23">
        <v>0.90673899999999996</v>
      </c>
      <c r="P461" s="23">
        <f t="shared" si="31"/>
        <v>0.15661005939999995</v>
      </c>
      <c r="Q461" s="23">
        <v>0.19644900000000001</v>
      </c>
      <c r="R461" s="23">
        <f t="shared" si="33"/>
        <v>6.3636974200000002E-2</v>
      </c>
      <c r="S461" s="23">
        <v>1.0263</v>
      </c>
      <c r="T461" s="23">
        <f t="shared" si="34"/>
        <v>0.49249957999999994</v>
      </c>
    </row>
    <row r="462" spans="11:20" x14ac:dyDescent="0.25">
      <c r="K462" s="43">
        <v>0.12145833333333333</v>
      </c>
      <c r="M462" s="23">
        <v>2.3031599999999999E-2</v>
      </c>
      <c r="N462" s="23">
        <f t="shared" si="32"/>
        <v>7.0466574279999999E-2</v>
      </c>
      <c r="O462" s="23">
        <v>0.90412400000000004</v>
      </c>
      <c r="P462" s="23">
        <f t="shared" si="31"/>
        <v>0.15518593040000001</v>
      </c>
      <c r="Q462" s="23">
        <v>0.19781199999999999</v>
      </c>
      <c r="R462" s="23">
        <f t="shared" si="33"/>
        <v>6.4912469599999967E-2</v>
      </c>
      <c r="S462" s="23">
        <v>1.0260499999999999</v>
      </c>
      <c r="T462" s="23">
        <f t="shared" si="34"/>
        <v>0.49224292999999986</v>
      </c>
    </row>
    <row r="463" spans="11:20" x14ac:dyDescent="0.25">
      <c r="K463" s="43">
        <v>0.12180555555555556</v>
      </c>
      <c r="M463" s="23">
        <v>2.5132600000000001E-2</v>
      </c>
      <c r="N463" s="23">
        <f t="shared" si="32"/>
        <v>7.4833082580000002E-2</v>
      </c>
      <c r="O463" s="23">
        <v>0.90743700000000005</v>
      </c>
      <c r="P463" s="23">
        <f t="shared" si="31"/>
        <v>0.15699019019999999</v>
      </c>
      <c r="Q463" s="23">
        <v>0.19807</v>
      </c>
      <c r="R463" s="23">
        <f t="shared" si="33"/>
        <v>6.5153905999999984E-2</v>
      </c>
      <c r="S463" s="23">
        <v>1.0232000000000001</v>
      </c>
      <c r="T463" s="23">
        <f t="shared" si="34"/>
        <v>0.48931712000000005</v>
      </c>
    </row>
    <row r="464" spans="11:20" x14ac:dyDescent="0.25">
      <c r="K464" s="43">
        <v>0.12215277777777778</v>
      </c>
      <c r="M464" s="23">
        <v>2.2687499999999999E-2</v>
      </c>
      <c r="N464" s="23">
        <f t="shared" si="32"/>
        <v>6.9751431249999996E-2</v>
      </c>
      <c r="O464" s="23">
        <v>0.90790499999999996</v>
      </c>
      <c r="P464" s="23">
        <f t="shared" si="31"/>
        <v>0.15724506299999996</v>
      </c>
      <c r="Q464" s="23">
        <v>0.19437199999999999</v>
      </c>
      <c r="R464" s="23">
        <f t="shared" si="33"/>
        <v>6.1693317599999992E-2</v>
      </c>
      <c r="S464" s="23">
        <v>1.0218499999999999</v>
      </c>
      <c r="T464" s="23">
        <f t="shared" si="34"/>
        <v>0.48793120999999984</v>
      </c>
    </row>
    <row r="465" spans="11:20" x14ac:dyDescent="0.25">
      <c r="K465" s="43">
        <v>0.1225</v>
      </c>
      <c r="M465" s="23">
        <v>2.0352599999999998E-2</v>
      </c>
      <c r="N465" s="23">
        <f t="shared" si="32"/>
        <v>6.4898808579999995E-2</v>
      </c>
      <c r="O465" s="23">
        <v>0.90993999999999997</v>
      </c>
      <c r="P465" s="23">
        <f t="shared" si="31"/>
        <v>0.15835332399999996</v>
      </c>
      <c r="Q465" s="23">
        <v>0.193998</v>
      </c>
      <c r="R465" s="23">
        <f t="shared" si="33"/>
        <v>6.1343328400000008E-2</v>
      </c>
      <c r="S465" s="23">
        <v>1.0182</v>
      </c>
      <c r="T465" s="23">
        <f t="shared" si="34"/>
        <v>0.48418412</v>
      </c>
    </row>
    <row r="466" spans="11:20" x14ac:dyDescent="0.25">
      <c r="K466" s="43">
        <v>0.12284722222222222</v>
      </c>
      <c r="M466" s="23">
        <v>2.4889399999999999E-2</v>
      </c>
      <c r="N466" s="23">
        <f t="shared" si="32"/>
        <v>7.4327640020000002E-2</v>
      </c>
      <c r="O466" s="23">
        <v>0.90556199999999998</v>
      </c>
      <c r="P466" s="23">
        <f t="shared" si="31"/>
        <v>0.15596906519999998</v>
      </c>
      <c r="Q466" s="23">
        <v>0.19423599999999999</v>
      </c>
      <c r="R466" s="23">
        <f t="shared" si="33"/>
        <v>6.1566048799999995E-2</v>
      </c>
      <c r="S466" s="23">
        <v>1.0206</v>
      </c>
      <c r="T466" s="23">
        <f t="shared" si="34"/>
        <v>0.48664795999999988</v>
      </c>
    </row>
    <row r="467" spans="11:20" x14ac:dyDescent="0.25">
      <c r="K467" s="43">
        <v>0.12319444444444444</v>
      </c>
      <c r="M467" s="23">
        <v>2.19712E-2</v>
      </c>
      <c r="N467" s="23">
        <f t="shared" si="32"/>
        <v>6.8262744959999996E-2</v>
      </c>
      <c r="O467" s="23">
        <v>0.91011699999999995</v>
      </c>
      <c r="P467" s="23">
        <f t="shared" si="31"/>
        <v>0.15844971819999998</v>
      </c>
      <c r="Q467" s="23">
        <v>0.19827</v>
      </c>
      <c r="R467" s="23">
        <f t="shared" si="33"/>
        <v>6.5341066000000003E-2</v>
      </c>
      <c r="S467" s="23">
        <v>1.0296000000000001</v>
      </c>
      <c r="T467" s="23">
        <f t="shared" si="34"/>
        <v>0.49588735999999989</v>
      </c>
    </row>
    <row r="468" spans="11:20" x14ac:dyDescent="0.25">
      <c r="K468" s="43">
        <v>0.12354166666666666</v>
      </c>
      <c r="M468" s="23">
        <v>2.1682300000000002E-2</v>
      </c>
      <c r="N468" s="23">
        <f t="shared" si="32"/>
        <v>6.7662324090000003E-2</v>
      </c>
      <c r="O468" s="23">
        <v>0.91010800000000003</v>
      </c>
      <c r="P468" s="23">
        <f t="shared" si="31"/>
        <v>0.1584448168</v>
      </c>
      <c r="Q468" s="23">
        <v>0.19897400000000001</v>
      </c>
      <c r="R468" s="23">
        <f t="shared" si="33"/>
        <v>6.5999869200000005E-2</v>
      </c>
      <c r="S468" s="23">
        <v>1.03128</v>
      </c>
      <c r="T468" s="23">
        <f t="shared" si="34"/>
        <v>0.49761204799999981</v>
      </c>
    </row>
    <row r="469" spans="11:20" x14ac:dyDescent="0.25">
      <c r="K469" s="43">
        <v>0.12388888888888888</v>
      </c>
      <c r="M469" s="23">
        <v>2.0938700000000001E-2</v>
      </c>
      <c r="N469" s="23">
        <f t="shared" si="32"/>
        <v>6.6116900209999996E-2</v>
      </c>
      <c r="O469" s="23">
        <v>0.90844400000000003</v>
      </c>
      <c r="P469" s="23">
        <f t="shared" si="31"/>
        <v>0.15753860240000001</v>
      </c>
      <c r="Q469" s="23">
        <v>0.19298000000000001</v>
      </c>
      <c r="R469" s="23">
        <f t="shared" si="33"/>
        <v>6.0390684E-2</v>
      </c>
      <c r="S469" s="23">
        <v>1.018</v>
      </c>
      <c r="T469" s="23">
        <f t="shared" si="34"/>
        <v>0.48397879999999993</v>
      </c>
    </row>
    <row r="470" spans="11:20" x14ac:dyDescent="0.25">
      <c r="K470" s="43">
        <v>0.1242361111111111</v>
      </c>
      <c r="M470" s="23">
        <v>2.4071599999999999E-2</v>
      </c>
      <c r="N470" s="23">
        <f t="shared" si="32"/>
        <v>7.262800627999999E-2</v>
      </c>
      <c r="O470" s="23">
        <v>0.91085899999999997</v>
      </c>
      <c r="P470" s="23">
        <f t="shared" si="31"/>
        <v>0.15885381139999999</v>
      </c>
      <c r="Q470" s="23">
        <v>0.194184</v>
      </c>
      <c r="R470" s="23">
        <f t="shared" si="33"/>
        <v>6.1517387199999995E-2</v>
      </c>
      <c r="S470" s="23">
        <v>1.0197499999999999</v>
      </c>
      <c r="T470" s="23">
        <f t="shared" si="34"/>
        <v>0.48577534999999983</v>
      </c>
    </row>
    <row r="471" spans="11:20" x14ac:dyDescent="0.25">
      <c r="K471" s="43">
        <v>0.12458333333333334</v>
      </c>
      <c r="M471" s="23">
        <v>2.2030299999999999E-2</v>
      </c>
      <c r="N471" s="23">
        <f t="shared" si="32"/>
        <v>6.8385572490000004E-2</v>
      </c>
      <c r="O471" s="23">
        <v>0.91402300000000003</v>
      </c>
      <c r="P471" s="23">
        <f t="shared" si="31"/>
        <v>0.16057692579999999</v>
      </c>
      <c r="Q471" s="23">
        <v>0.19381100000000001</v>
      </c>
      <c r="R471" s="23">
        <f t="shared" si="33"/>
        <v>6.1168333800000002E-2</v>
      </c>
      <c r="S471" s="23">
        <v>1.022</v>
      </c>
      <c r="T471" s="23">
        <f t="shared" si="34"/>
        <v>0.48808519999999989</v>
      </c>
    </row>
    <row r="472" spans="11:20" x14ac:dyDescent="0.25">
      <c r="K472" s="43">
        <v>0.12493055555555554</v>
      </c>
      <c r="M472" s="23">
        <v>2.0533900000000001E-2</v>
      </c>
      <c r="N472" s="23">
        <f t="shared" si="32"/>
        <v>6.5275604370000004E-2</v>
      </c>
      <c r="O472" s="23">
        <v>0.91685499999999998</v>
      </c>
      <c r="P472" s="23">
        <f t="shared" si="31"/>
        <v>0.16211923299999997</v>
      </c>
      <c r="Q472" s="23">
        <v>0.197323</v>
      </c>
      <c r="R472" s="23">
        <f t="shared" si="33"/>
        <v>6.4454863399999979E-2</v>
      </c>
      <c r="S472" s="23">
        <v>1.0245200000000001</v>
      </c>
      <c r="T472" s="23">
        <f t="shared" si="34"/>
        <v>0.49067223199999999</v>
      </c>
    </row>
    <row r="473" spans="11:20" x14ac:dyDescent="0.25">
      <c r="K473" s="43">
        <v>0.12527777777777779</v>
      </c>
      <c r="M473" s="23">
        <v>2.0326500000000001E-2</v>
      </c>
      <c r="N473" s="23">
        <f t="shared" si="32"/>
        <v>6.4844564950000003E-2</v>
      </c>
      <c r="O473" s="23">
        <v>0.91228500000000001</v>
      </c>
      <c r="P473" s="23">
        <f t="shared" si="31"/>
        <v>0.15963041099999997</v>
      </c>
      <c r="Q473" s="23">
        <v>0.19383900000000001</v>
      </c>
      <c r="R473" s="23">
        <f t="shared" si="33"/>
        <v>6.119453620000001E-2</v>
      </c>
      <c r="S473" s="23">
        <v>1.0242</v>
      </c>
      <c r="T473" s="23">
        <f t="shared" si="34"/>
        <v>0.49034371999999993</v>
      </c>
    </row>
    <row r="474" spans="11:20" x14ac:dyDescent="0.25">
      <c r="K474" s="43">
        <v>0.12562500000000001</v>
      </c>
      <c r="M474" s="23">
        <v>1.7652500000000002E-2</v>
      </c>
      <c r="N474" s="23">
        <f t="shared" si="32"/>
        <v>5.9287190749999996E-2</v>
      </c>
      <c r="O474" s="23">
        <v>0.91378499999999996</v>
      </c>
      <c r="P474" s="23">
        <f t="shared" si="31"/>
        <v>0.16044731099999993</v>
      </c>
      <c r="Q474" s="23">
        <v>0.19308400000000001</v>
      </c>
      <c r="R474" s="23">
        <f t="shared" si="33"/>
        <v>6.0488007199999999E-2</v>
      </c>
      <c r="S474" s="23">
        <v>1.0249200000000001</v>
      </c>
      <c r="T474" s="23">
        <f t="shared" si="34"/>
        <v>0.49108287199999989</v>
      </c>
    </row>
    <row r="475" spans="11:20" x14ac:dyDescent="0.25">
      <c r="K475" s="43">
        <v>0.12597222222222224</v>
      </c>
      <c r="M475" s="23">
        <v>2.4300200000000001E-2</v>
      </c>
      <c r="N475" s="23">
        <f t="shared" si="32"/>
        <v>7.3103105660000001E-2</v>
      </c>
      <c r="O475" s="23">
        <v>0.91293400000000002</v>
      </c>
      <c r="P475" s="23">
        <f t="shared" si="31"/>
        <v>0.15998385640000001</v>
      </c>
      <c r="Q475" s="23">
        <v>0.19551499999999999</v>
      </c>
      <c r="R475" s="23">
        <f t="shared" si="33"/>
        <v>6.2762936999999991E-2</v>
      </c>
      <c r="S475" s="23">
        <v>1.0199199999999999</v>
      </c>
      <c r="T475" s="23">
        <f t="shared" si="34"/>
        <v>0.48594987199999984</v>
      </c>
    </row>
    <row r="476" spans="11:20" x14ac:dyDescent="0.25">
      <c r="K476" s="43">
        <v>0.12631944444444446</v>
      </c>
      <c r="M476" s="23">
        <v>2.0919400000000001E-2</v>
      </c>
      <c r="N476" s="23">
        <f t="shared" si="32"/>
        <v>6.6076789019999999E-2</v>
      </c>
      <c r="O476" s="23">
        <v>0.91466599999999998</v>
      </c>
      <c r="P476" s="23">
        <f t="shared" si="31"/>
        <v>0.16092710359999995</v>
      </c>
      <c r="Q476" s="23">
        <v>0.19148599999999999</v>
      </c>
      <c r="R476" s="23">
        <f t="shared" si="33"/>
        <v>5.899259879999999E-2</v>
      </c>
      <c r="S476" s="23">
        <v>1.0171300000000001</v>
      </c>
      <c r="T476" s="23">
        <f t="shared" si="34"/>
        <v>0.48308565799999992</v>
      </c>
    </row>
    <row r="477" spans="11:20" x14ac:dyDescent="0.25">
      <c r="K477" s="43">
        <v>0.12666666666666668</v>
      </c>
      <c r="M477" s="23">
        <v>1.74699E-2</v>
      </c>
      <c r="N477" s="23">
        <f t="shared" si="32"/>
        <v>5.8907693169999997E-2</v>
      </c>
      <c r="O477" s="23">
        <v>0.91367600000000004</v>
      </c>
      <c r="P477" s="23">
        <f t="shared" si="31"/>
        <v>0.16038794960000002</v>
      </c>
      <c r="Q477" s="23">
        <v>0.19051499999999999</v>
      </c>
      <c r="R477" s="23">
        <f t="shared" si="33"/>
        <v>5.8083936999999974E-2</v>
      </c>
      <c r="S477" s="23">
        <v>1.01416</v>
      </c>
      <c r="T477" s="23">
        <f t="shared" si="34"/>
        <v>0.48003665599999989</v>
      </c>
    </row>
    <row r="478" spans="11:20" x14ac:dyDescent="0.25">
      <c r="K478" s="43">
        <v>0.1270138888888889</v>
      </c>
      <c r="M478" s="23">
        <v>2.2951300000000001E-2</v>
      </c>
      <c r="N478" s="23">
        <f t="shared" si="32"/>
        <v>7.0299686789999996E-2</v>
      </c>
      <c r="O478" s="23">
        <v>0.91859500000000005</v>
      </c>
      <c r="P478" s="23">
        <f t="shared" si="31"/>
        <v>0.16306683699999996</v>
      </c>
      <c r="Q478" s="23">
        <v>0.19594600000000001</v>
      </c>
      <c r="R478" s="23">
        <f t="shared" si="33"/>
        <v>6.3166266800000009E-2</v>
      </c>
      <c r="S478" s="23">
        <v>1.0283899999999999</v>
      </c>
      <c r="T478" s="23">
        <f t="shared" si="34"/>
        <v>0.49464517399999985</v>
      </c>
    </row>
    <row r="479" spans="11:20" x14ac:dyDescent="0.25">
      <c r="K479" s="43">
        <v>0.12736111111111112</v>
      </c>
      <c r="M479" s="23">
        <v>1.91559E-2</v>
      </c>
      <c r="N479" s="23">
        <f t="shared" si="32"/>
        <v>6.2411706969999994E-2</v>
      </c>
      <c r="O479" s="23">
        <v>0.91379200000000005</v>
      </c>
      <c r="P479" s="23">
        <f t="shared" si="31"/>
        <v>0.16045112319999999</v>
      </c>
      <c r="Q479" s="23">
        <v>0.191639</v>
      </c>
      <c r="R479" s="23">
        <f t="shared" si="33"/>
        <v>5.913577619999999E-2</v>
      </c>
      <c r="S479" s="23">
        <v>1.01545</v>
      </c>
      <c r="T479" s="23">
        <f t="shared" si="34"/>
        <v>0.48136096999999978</v>
      </c>
    </row>
    <row r="480" spans="11:20" x14ac:dyDescent="0.25">
      <c r="K480" s="43">
        <v>0.12770833333333334</v>
      </c>
      <c r="M480" s="23">
        <v>2.28142E-2</v>
      </c>
      <c r="N480" s="23">
        <f t="shared" si="32"/>
        <v>7.0014751860000002E-2</v>
      </c>
      <c r="O480" s="23">
        <v>0.91930800000000001</v>
      </c>
      <c r="P480" s="23">
        <f t="shared" si="31"/>
        <v>0.16345513679999996</v>
      </c>
      <c r="Q480" s="23">
        <v>0.19148899999999999</v>
      </c>
      <c r="R480" s="23">
        <f t="shared" si="33"/>
        <v>5.8995406199999989E-2</v>
      </c>
      <c r="S480" s="23">
        <v>1.02322</v>
      </c>
      <c r="T480" s="23">
        <f t="shared" si="34"/>
        <v>0.48933765200000001</v>
      </c>
    </row>
    <row r="481" spans="11:20" x14ac:dyDescent="0.25">
      <c r="K481" s="43">
        <v>0.12805555555555556</v>
      </c>
      <c r="M481" s="23">
        <v>2.3169499999999999E-2</v>
      </c>
      <c r="N481" s="23">
        <f t="shared" si="32"/>
        <v>7.0753171849999991E-2</v>
      </c>
      <c r="O481" s="23">
        <v>0.91951400000000005</v>
      </c>
      <c r="P481" s="23">
        <f t="shared" si="31"/>
        <v>0.16356732440000005</v>
      </c>
      <c r="Q481" s="23">
        <v>0.18831700000000001</v>
      </c>
      <c r="R481" s="23">
        <f t="shared" si="33"/>
        <v>5.602704859999999E-2</v>
      </c>
      <c r="S481" s="23">
        <v>1.01295</v>
      </c>
      <c r="T481" s="23">
        <f t="shared" si="34"/>
        <v>0.47879446999999986</v>
      </c>
    </row>
    <row r="482" spans="11:20" x14ac:dyDescent="0.25">
      <c r="K482" s="43">
        <v>0.12840277777777778</v>
      </c>
      <c r="M482" s="23">
        <v>2.22306E-2</v>
      </c>
      <c r="N482" s="23">
        <f t="shared" si="32"/>
        <v>6.8801855979999993E-2</v>
      </c>
      <c r="O482" s="23">
        <v>0.91655500000000001</v>
      </c>
      <c r="P482" s="23">
        <f t="shared" si="31"/>
        <v>0.16195585299999998</v>
      </c>
      <c r="Q482" s="23">
        <v>0.189805</v>
      </c>
      <c r="R482" s="23">
        <f t="shared" si="33"/>
        <v>5.7419519000000002E-2</v>
      </c>
      <c r="S482" s="23">
        <v>1.0157099999999999</v>
      </c>
      <c r="T482" s="23">
        <f t="shared" si="34"/>
        <v>0.48162788599999973</v>
      </c>
    </row>
    <row r="483" spans="11:20" x14ac:dyDescent="0.25">
      <c r="K483" s="43">
        <v>0.12875</v>
      </c>
      <c r="M483" s="23">
        <v>2.2591199999999999E-2</v>
      </c>
      <c r="N483" s="23">
        <f t="shared" si="32"/>
        <v>6.9551290959999998E-2</v>
      </c>
      <c r="O483" s="23">
        <v>0.91224899999999998</v>
      </c>
      <c r="P483" s="23">
        <f t="shared" si="31"/>
        <v>0.15961080539999994</v>
      </c>
      <c r="Q483" s="23">
        <v>0.191301</v>
      </c>
      <c r="R483" s="23">
        <f t="shared" si="33"/>
        <v>5.8819475799999993E-2</v>
      </c>
      <c r="S483" s="23">
        <v>1.01525</v>
      </c>
      <c r="T483" s="23">
        <f t="shared" si="34"/>
        <v>0.48115564999999993</v>
      </c>
    </row>
    <row r="484" spans="11:20" x14ac:dyDescent="0.25">
      <c r="K484" s="43">
        <v>0.12909722222222222</v>
      </c>
      <c r="M484" s="23">
        <v>2.1129100000000001E-2</v>
      </c>
      <c r="N484" s="23">
        <f t="shared" si="32"/>
        <v>6.6512608530000003E-2</v>
      </c>
      <c r="O484" s="23">
        <v>0.91733299999999995</v>
      </c>
      <c r="P484" s="23">
        <f t="shared" si="31"/>
        <v>0.16237955179999997</v>
      </c>
      <c r="Q484" s="23">
        <v>0.192408</v>
      </c>
      <c r="R484" s="23">
        <f t="shared" si="33"/>
        <v>5.9855406399999977E-2</v>
      </c>
      <c r="S484" s="23">
        <v>1.02214</v>
      </c>
      <c r="T484" s="23">
        <f t="shared" si="34"/>
        <v>0.48822892400000006</v>
      </c>
    </row>
    <row r="485" spans="11:20" x14ac:dyDescent="0.25">
      <c r="K485" s="43">
        <v>0.12944444444444445</v>
      </c>
      <c r="M485" s="23">
        <v>1.8659100000000001E-2</v>
      </c>
      <c r="N485" s="23">
        <f t="shared" si="32"/>
        <v>6.1379207530000007E-2</v>
      </c>
      <c r="O485" s="23">
        <v>0.916404</v>
      </c>
      <c r="P485" s="23">
        <f t="shared" si="31"/>
        <v>0.16187361839999997</v>
      </c>
      <c r="Q485" s="23">
        <v>0.194353</v>
      </c>
      <c r="R485" s="23">
        <f t="shared" si="33"/>
        <v>6.167553739999998E-2</v>
      </c>
      <c r="S485" s="23">
        <v>1.0219</v>
      </c>
      <c r="T485" s="23">
        <f t="shared" si="34"/>
        <v>0.48798253999999985</v>
      </c>
    </row>
    <row r="486" spans="11:20" x14ac:dyDescent="0.25">
      <c r="K486" s="43">
        <v>0.12979166666666667</v>
      </c>
      <c r="M486" s="23">
        <v>2.54273E-2</v>
      </c>
      <c r="N486" s="23">
        <f t="shared" si="32"/>
        <v>7.5445557590000004E-2</v>
      </c>
      <c r="O486" s="23">
        <v>0.914601</v>
      </c>
      <c r="P486" s="23">
        <f t="shared" si="31"/>
        <v>0.16089170459999996</v>
      </c>
      <c r="Q486" s="23">
        <v>0.194965</v>
      </c>
      <c r="R486" s="23">
        <f t="shared" si="33"/>
        <v>6.2248246999999979E-2</v>
      </c>
      <c r="S486" s="23">
        <v>1.0173700000000001</v>
      </c>
      <c r="T486" s="23">
        <f t="shared" si="34"/>
        <v>0.48333204200000013</v>
      </c>
    </row>
    <row r="487" spans="11:20" x14ac:dyDescent="0.25">
      <c r="K487" s="43">
        <v>0.13013888888888889</v>
      </c>
      <c r="M487" s="23">
        <v>2.40742E-2</v>
      </c>
      <c r="N487" s="23">
        <f t="shared" si="32"/>
        <v>7.2633409859999998E-2</v>
      </c>
      <c r="O487" s="23">
        <v>0.92052299999999998</v>
      </c>
      <c r="P487" s="23">
        <f t="shared" si="31"/>
        <v>0.16411682579999992</v>
      </c>
      <c r="Q487" s="23">
        <v>0.189053</v>
      </c>
      <c r="R487" s="23">
        <f t="shared" si="33"/>
        <v>5.671579739999999E-2</v>
      </c>
      <c r="S487" s="23">
        <v>1.01627</v>
      </c>
      <c r="T487" s="23">
        <f t="shared" si="34"/>
        <v>0.482202782</v>
      </c>
    </row>
    <row r="488" spans="11:20" x14ac:dyDescent="0.25">
      <c r="K488" s="43">
        <v>0.13048611111111111</v>
      </c>
      <c r="M488" s="23">
        <v>1.9842100000000001E-2</v>
      </c>
      <c r="N488" s="23">
        <f t="shared" si="32"/>
        <v>6.3837836430000003E-2</v>
      </c>
      <c r="O488" s="23">
        <v>0.92094299999999996</v>
      </c>
      <c r="P488" s="23">
        <f t="shared" si="31"/>
        <v>0.16434555779999999</v>
      </c>
      <c r="Q488" s="23">
        <v>0.18907599999999999</v>
      </c>
      <c r="R488" s="23">
        <f t="shared" si="33"/>
        <v>5.6737320799999991E-2</v>
      </c>
      <c r="S488" s="23">
        <v>1.0139100000000001</v>
      </c>
      <c r="T488" s="23">
        <f t="shared" si="34"/>
        <v>0.47978000600000004</v>
      </c>
    </row>
    <row r="489" spans="11:20" x14ac:dyDescent="0.25">
      <c r="K489" s="43">
        <v>0.13083333333333333</v>
      </c>
      <c r="M489" s="23">
        <v>2.4238699999999998E-2</v>
      </c>
      <c r="N489" s="23">
        <f t="shared" si="32"/>
        <v>7.2975290210000002E-2</v>
      </c>
      <c r="O489" s="23">
        <v>0.91994100000000001</v>
      </c>
      <c r="P489" s="23">
        <f t="shared" si="31"/>
        <v>0.16379986860000001</v>
      </c>
      <c r="Q489" s="23">
        <v>0.19640099999999999</v>
      </c>
      <c r="R489" s="23">
        <f t="shared" si="33"/>
        <v>6.3592055799999991E-2</v>
      </c>
      <c r="S489" s="23">
        <v>1.02504</v>
      </c>
      <c r="T489" s="23">
        <f t="shared" si="34"/>
        <v>0.49120606399999989</v>
      </c>
    </row>
    <row r="490" spans="11:20" x14ac:dyDescent="0.25">
      <c r="K490" s="43">
        <v>0.13118055555555555</v>
      </c>
      <c r="M490" s="23">
        <v>2.1087399999999999E-2</v>
      </c>
      <c r="N490" s="23">
        <f t="shared" si="32"/>
        <v>6.6425943419999994E-2</v>
      </c>
      <c r="O490" s="23">
        <v>0.92065600000000003</v>
      </c>
      <c r="P490" s="23">
        <f t="shared" si="31"/>
        <v>0.16418925759999997</v>
      </c>
      <c r="Q490" s="23">
        <v>0.18551599999999999</v>
      </c>
      <c r="R490" s="23">
        <f t="shared" si="33"/>
        <v>5.3405872799999976E-2</v>
      </c>
      <c r="S490" s="23">
        <v>1.0062</v>
      </c>
      <c r="T490" s="23">
        <f t="shared" si="34"/>
        <v>0.47186491999999991</v>
      </c>
    </row>
    <row r="491" spans="11:20" x14ac:dyDescent="0.25">
      <c r="K491" s="43">
        <v>0.13152777777777777</v>
      </c>
      <c r="M491" s="23">
        <v>1.99656E-2</v>
      </c>
      <c r="N491" s="23">
        <f t="shared" si="32"/>
        <v>6.4094506479999994E-2</v>
      </c>
      <c r="O491" s="23">
        <v>0.91937500000000005</v>
      </c>
      <c r="P491" s="23">
        <f t="shared" si="31"/>
        <v>0.16349162499999997</v>
      </c>
      <c r="Q491" s="23">
        <v>0.19051699999999999</v>
      </c>
      <c r="R491" s="23">
        <f t="shared" si="33"/>
        <v>5.8085808599999983E-2</v>
      </c>
      <c r="S491" s="23">
        <v>1.0219400000000001</v>
      </c>
      <c r="T491" s="23">
        <f t="shared" si="34"/>
        <v>0.488023604</v>
      </c>
    </row>
    <row r="492" spans="11:20" x14ac:dyDescent="0.25">
      <c r="K492" s="43">
        <v>0.13187499999999999</v>
      </c>
      <c r="M492" s="23">
        <v>1.9175500000000002E-2</v>
      </c>
      <c r="N492" s="23">
        <f t="shared" si="32"/>
        <v>6.2452441649999996E-2</v>
      </c>
      <c r="O492" s="23">
        <v>0.91996500000000003</v>
      </c>
      <c r="P492" s="23">
        <f t="shared" si="31"/>
        <v>0.16381293899999999</v>
      </c>
      <c r="Q492" s="23">
        <v>0.187</v>
      </c>
      <c r="R492" s="23">
        <f t="shared" si="33"/>
        <v>5.4794599999999999E-2</v>
      </c>
      <c r="S492" s="23">
        <v>1.0119800000000001</v>
      </c>
      <c r="T492" s="23">
        <f t="shared" si="34"/>
        <v>0.47779866800000004</v>
      </c>
    </row>
    <row r="493" spans="11:20" x14ac:dyDescent="0.25">
      <c r="K493" s="43">
        <v>0.13222222222222221</v>
      </c>
      <c r="M493" s="23">
        <v>2.05515E-2</v>
      </c>
      <c r="N493" s="23">
        <f t="shared" si="32"/>
        <v>6.5312182450000006E-2</v>
      </c>
      <c r="O493" s="23">
        <v>0.92465299999999995</v>
      </c>
      <c r="P493" s="23">
        <f t="shared" si="31"/>
        <v>0.16636602379999993</v>
      </c>
      <c r="Q493" s="23">
        <v>0.19253799999999999</v>
      </c>
      <c r="R493" s="23">
        <f t="shared" si="33"/>
        <v>5.9977060399999976E-2</v>
      </c>
      <c r="S493" s="23">
        <v>1.0220400000000001</v>
      </c>
      <c r="T493" s="23">
        <f t="shared" si="34"/>
        <v>0.48812626400000003</v>
      </c>
    </row>
    <row r="494" spans="11:20" x14ac:dyDescent="0.25">
      <c r="K494" s="43">
        <v>0.13256944444444443</v>
      </c>
      <c r="M494" s="23">
        <v>2.2219099999999999E-2</v>
      </c>
      <c r="N494" s="23">
        <f t="shared" si="32"/>
        <v>6.877795552999999E-2</v>
      </c>
      <c r="O494" s="23">
        <v>0.924674</v>
      </c>
      <c r="P494" s="23">
        <f t="shared" si="31"/>
        <v>0.16637746039999995</v>
      </c>
      <c r="Q494" s="23">
        <v>0.190724</v>
      </c>
      <c r="R494" s="23">
        <f t="shared" si="33"/>
        <v>5.8279519199999991E-2</v>
      </c>
      <c r="S494" s="23">
        <v>1.0196499999999999</v>
      </c>
      <c r="T494" s="23">
        <f t="shared" si="34"/>
        <v>0.4856726899999998</v>
      </c>
    </row>
    <row r="495" spans="11:20" x14ac:dyDescent="0.25">
      <c r="K495" s="43">
        <v>0.13291666666666666</v>
      </c>
      <c r="M495" s="23">
        <v>2.0589199999999998E-2</v>
      </c>
      <c r="N495" s="23">
        <f t="shared" si="32"/>
        <v>6.5390534360000002E-2</v>
      </c>
      <c r="O495" s="23">
        <v>0.92058700000000004</v>
      </c>
      <c r="P495" s="23">
        <f t="shared" si="31"/>
        <v>0.16415168019999998</v>
      </c>
      <c r="Q495" s="23">
        <v>0.19676099999999999</v>
      </c>
      <c r="R495" s="23">
        <f t="shared" si="33"/>
        <v>6.3928943799999971E-2</v>
      </c>
      <c r="S495" s="23">
        <v>1.0275000000000001</v>
      </c>
      <c r="T495" s="23">
        <f t="shared" si="34"/>
        <v>0.4937315000000001</v>
      </c>
    </row>
    <row r="496" spans="11:20" x14ac:dyDescent="0.25">
      <c r="K496" s="43">
        <v>0.13326388888888888</v>
      </c>
      <c r="M496" s="23">
        <v>1.9733299999999999E-2</v>
      </c>
      <c r="N496" s="23">
        <f t="shared" si="32"/>
        <v>6.3611717390000003E-2</v>
      </c>
      <c r="O496" s="23">
        <v>0.92393199999999998</v>
      </c>
      <c r="P496" s="23">
        <f t="shared" si="31"/>
        <v>0.16597336719999994</v>
      </c>
      <c r="Q496" s="23">
        <v>0.19350800000000001</v>
      </c>
      <c r="R496" s="23">
        <f t="shared" si="33"/>
        <v>6.0884786400000002E-2</v>
      </c>
      <c r="S496" s="23">
        <v>1.0197700000000001</v>
      </c>
      <c r="T496" s="23">
        <f t="shared" si="34"/>
        <v>0.48579588200000001</v>
      </c>
    </row>
    <row r="497" spans="11:20" x14ac:dyDescent="0.25">
      <c r="K497" s="43">
        <v>0.1336111111111111</v>
      </c>
      <c r="M497" s="23">
        <v>1.96093E-2</v>
      </c>
      <c r="N497" s="23">
        <f t="shared" si="32"/>
        <v>6.3354008190000005E-2</v>
      </c>
      <c r="O497" s="23">
        <v>0.92408699999999999</v>
      </c>
      <c r="P497" s="23">
        <f t="shared" si="31"/>
        <v>0.1660577802</v>
      </c>
      <c r="Q497" s="23">
        <v>0.194381</v>
      </c>
      <c r="R497" s="23">
        <f t="shared" si="33"/>
        <v>6.1701739799999988E-2</v>
      </c>
      <c r="S497" s="23">
        <v>1.02433</v>
      </c>
      <c r="T497" s="23">
        <f t="shared" si="34"/>
        <v>0.49047717799999979</v>
      </c>
    </row>
    <row r="498" spans="11:20" x14ac:dyDescent="0.25">
      <c r="K498" s="43">
        <v>0.13394675925925925</v>
      </c>
      <c r="M498" s="23">
        <v>1.8905499999999999E-2</v>
      </c>
      <c r="N498" s="23">
        <f t="shared" si="32"/>
        <v>6.1891300649999995E-2</v>
      </c>
      <c r="O498" s="23">
        <v>0.92444099999999996</v>
      </c>
      <c r="P498" s="23">
        <f t="shared" si="31"/>
        <v>0.16625056859999993</v>
      </c>
      <c r="Q498" s="23">
        <v>0.189415</v>
      </c>
      <c r="R498" s="23">
        <f t="shared" si="33"/>
        <v>5.7054557000000006E-2</v>
      </c>
      <c r="S498" s="23">
        <v>1.01522</v>
      </c>
      <c r="T498" s="23">
        <f t="shared" si="34"/>
        <v>0.48112485199999988</v>
      </c>
    </row>
    <row r="499" spans="11:20" x14ac:dyDescent="0.25">
      <c r="K499" s="43">
        <v>0.13430555555555554</v>
      </c>
      <c r="M499" s="23">
        <v>2.13495E-2</v>
      </c>
      <c r="N499" s="23">
        <f t="shared" si="32"/>
        <v>6.697066585E-2</v>
      </c>
      <c r="O499" s="23">
        <v>0.92511200000000005</v>
      </c>
      <c r="P499" s="23">
        <f t="shared" si="31"/>
        <v>0.16661599519999998</v>
      </c>
      <c r="Q499" s="23">
        <v>0.18838099999999999</v>
      </c>
      <c r="R499" s="23">
        <f t="shared" si="33"/>
        <v>5.6086939799999985E-2</v>
      </c>
      <c r="S499" s="23">
        <v>1.0157700000000001</v>
      </c>
      <c r="T499" s="23">
        <f t="shared" si="34"/>
        <v>0.48168948200000006</v>
      </c>
    </row>
    <row r="500" spans="11:20" x14ac:dyDescent="0.25">
      <c r="K500" s="43">
        <v>0.13465277777777776</v>
      </c>
      <c r="M500" s="23">
        <v>2.2194499999999999E-2</v>
      </c>
      <c r="N500" s="23">
        <f t="shared" si="32"/>
        <v>6.872682934999999E-2</v>
      </c>
      <c r="O500" s="23">
        <v>0.92343799999999998</v>
      </c>
      <c r="P500" s="23">
        <f t="shared" si="31"/>
        <v>0.16570433479999996</v>
      </c>
      <c r="Q500" s="23">
        <v>0.19220100000000001</v>
      </c>
      <c r="R500" s="23">
        <f t="shared" si="33"/>
        <v>5.9661695799999998E-2</v>
      </c>
      <c r="S500" s="23">
        <v>1.0225299999999999</v>
      </c>
      <c r="T500" s="23">
        <f t="shared" si="34"/>
        <v>0.48862929799999988</v>
      </c>
    </row>
    <row r="501" spans="11:20" x14ac:dyDescent="0.25">
      <c r="K501" s="43">
        <v>0.13500000000000001</v>
      </c>
      <c r="M501" s="23">
        <v>2.1231099999999999E-2</v>
      </c>
      <c r="N501" s="23">
        <f t="shared" si="32"/>
        <v>6.6724595129999995E-2</v>
      </c>
      <c r="O501" s="23">
        <v>0.92561800000000005</v>
      </c>
      <c r="P501" s="23">
        <f t="shared" si="31"/>
        <v>0.1668915628</v>
      </c>
      <c r="Q501" s="23">
        <v>0.192855</v>
      </c>
      <c r="R501" s="23">
        <f t="shared" si="33"/>
        <v>6.0273708999999981E-2</v>
      </c>
      <c r="S501" s="23">
        <v>1.0273399999999999</v>
      </c>
      <c r="T501" s="23">
        <f t="shared" si="34"/>
        <v>0.49356724399999974</v>
      </c>
    </row>
    <row r="502" spans="11:20" x14ac:dyDescent="0.25">
      <c r="K502" s="43">
        <v>0.13534722222222223</v>
      </c>
      <c r="M502" s="23">
        <v>2.07449E-2</v>
      </c>
      <c r="N502" s="23">
        <f t="shared" si="32"/>
        <v>6.5714125669999998E-2</v>
      </c>
      <c r="O502" s="23">
        <v>0.92659000000000002</v>
      </c>
      <c r="P502" s="23">
        <f t="shared" si="31"/>
        <v>0.16742091399999998</v>
      </c>
      <c r="Q502" s="23">
        <v>0.18570900000000001</v>
      </c>
      <c r="R502" s="23">
        <f t="shared" si="33"/>
        <v>5.3586482200000007E-2</v>
      </c>
      <c r="S502" s="23">
        <v>1.0066200000000001</v>
      </c>
      <c r="T502" s="23">
        <f t="shared" si="34"/>
        <v>0.472296092</v>
      </c>
    </row>
    <row r="503" spans="11:20" x14ac:dyDescent="0.25">
      <c r="K503" s="43">
        <v>0.13569444444444445</v>
      </c>
      <c r="M503" s="23">
        <v>2.03103E-2</v>
      </c>
      <c r="N503" s="23">
        <f t="shared" si="32"/>
        <v>6.4810896490000006E-2</v>
      </c>
      <c r="O503" s="23">
        <v>0.92900199999999999</v>
      </c>
      <c r="P503" s="23">
        <f t="shared" si="31"/>
        <v>0.16873448919999995</v>
      </c>
      <c r="Q503" s="23">
        <v>0.18719</v>
      </c>
      <c r="R503" s="23">
        <f t="shared" si="33"/>
        <v>5.4972401999999976E-2</v>
      </c>
      <c r="S503" s="23">
        <v>1.00875</v>
      </c>
      <c r="T503" s="23">
        <f t="shared" si="34"/>
        <v>0.47448274999999984</v>
      </c>
    </row>
    <row r="504" spans="11:20" x14ac:dyDescent="0.25">
      <c r="K504" s="43">
        <v>0.13604166666666667</v>
      </c>
      <c r="M504" s="23">
        <v>1.78467E-2</v>
      </c>
      <c r="N504" s="23">
        <f t="shared" si="32"/>
        <v>5.9690796609999999E-2</v>
      </c>
      <c r="O504" s="23">
        <v>0.92618500000000004</v>
      </c>
      <c r="P504" s="23">
        <f t="shared" si="31"/>
        <v>0.16720035100000002</v>
      </c>
      <c r="Q504" s="23">
        <v>0.193777</v>
      </c>
      <c r="R504" s="23">
        <f t="shared" si="33"/>
        <v>6.1136516599999996E-2</v>
      </c>
      <c r="S504" s="23">
        <v>1.01942</v>
      </c>
      <c r="T504" s="23">
        <f t="shared" si="34"/>
        <v>0.4854365719999999</v>
      </c>
    </row>
    <row r="505" spans="11:20" x14ac:dyDescent="0.25">
      <c r="K505" s="43">
        <v>0.13638888888888889</v>
      </c>
      <c r="M505" s="23">
        <v>2.06217E-2</v>
      </c>
      <c r="N505" s="23">
        <f t="shared" si="32"/>
        <v>6.5458079109999998E-2</v>
      </c>
      <c r="O505" s="23">
        <v>0.92715499999999995</v>
      </c>
      <c r="P505" s="23">
        <f t="shared" si="31"/>
        <v>0.16772861299999992</v>
      </c>
      <c r="Q505" s="23">
        <v>0.188363</v>
      </c>
      <c r="R505" s="23">
        <f t="shared" si="33"/>
        <v>5.6070095399999992E-2</v>
      </c>
      <c r="S505" s="23">
        <v>1.0172000000000001</v>
      </c>
      <c r="T505" s="23">
        <f t="shared" si="34"/>
        <v>0.48315752000000012</v>
      </c>
    </row>
    <row r="506" spans="11:20" x14ac:dyDescent="0.25">
      <c r="K506" s="43">
        <v>0.13673611111111111</v>
      </c>
      <c r="M506" s="23">
        <v>2.0161200000000001E-2</v>
      </c>
      <c r="N506" s="23">
        <f t="shared" si="32"/>
        <v>6.4501021960000002E-2</v>
      </c>
      <c r="O506" s="23">
        <v>0.92782100000000001</v>
      </c>
      <c r="P506" s="23">
        <f t="shared" si="31"/>
        <v>0.16809131659999993</v>
      </c>
      <c r="Q506" s="23">
        <v>0.18970500000000001</v>
      </c>
      <c r="R506" s="23">
        <f t="shared" si="33"/>
        <v>5.7325938999999992E-2</v>
      </c>
      <c r="S506" s="23">
        <v>1.0159199999999999</v>
      </c>
      <c r="T506" s="23">
        <f t="shared" si="34"/>
        <v>0.48184347199999988</v>
      </c>
    </row>
    <row r="507" spans="11:20" x14ac:dyDescent="0.25">
      <c r="K507" s="43">
        <v>0.13708333333333333</v>
      </c>
      <c r="M507" s="23">
        <v>1.80062E-2</v>
      </c>
      <c r="N507" s="23">
        <f t="shared" si="32"/>
        <v>6.0022285460000005E-2</v>
      </c>
      <c r="O507" s="23">
        <v>0.92923100000000003</v>
      </c>
      <c r="P507" s="23">
        <f t="shared" si="31"/>
        <v>0.16885920260000004</v>
      </c>
      <c r="Q507" s="23">
        <v>0.18343100000000001</v>
      </c>
      <c r="R507" s="23">
        <f t="shared" si="33"/>
        <v>5.1454729800000015E-2</v>
      </c>
      <c r="S507" s="23">
        <v>1.0137400000000001</v>
      </c>
      <c r="T507" s="23">
        <f t="shared" si="34"/>
        <v>0.47960548400000003</v>
      </c>
    </row>
    <row r="508" spans="11:20" x14ac:dyDescent="0.25">
      <c r="K508" s="43">
        <v>0.13743055555555556</v>
      </c>
      <c r="M508" s="23">
        <v>1.91307E-2</v>
      </c>
      <c r="N508" s="23">
        <f t="shared" si="32"/>
        <v>6.2359333810000001E-2</v>
      </c>
      <c r="O508" s="23">
        <v>0.92598999999999998</v>
      </c>
      <c r="P508" s="23">
        <f t="shared" si="31"/>
        <v>0.16709415399999999</v>
      </c>
      <c r="Q508" s="23">
        <v>0.19220499999999999</v>
      </c>
      <c r="R508" s="23">
        <f t="shared" si="33"/>
        <v>5.9665438999999987E-2</v>
      </c>
      <c r="S508" s="23">
        <v>1.02312</v>
      </c>
      <c r="T508" s="23">
        <f t="shared" si="34"/>
        <v>0.48923499199999998</v>
      </c>
    </row>
    <row r="509" spans="11:20" x14ac:dyDescent="0.25">
      <c r="K509" s="43">
        <v>0.13777777777777778</v>
      </c>
      <c r="M509" s="23">
        <v>1.8119199999999999E-2</v>
      </c>
      <c r="N509" s="23">
        <f t="shared" si="32"/>
        <v>6.0257133359999993E-2</v>
      </c>
      <c r="O509" s="23">
        <v>0.92829799999999996</v>
      </c>
      <c r="P509" s="23">
        <f t="shared" si="31"/>
        <v>0.16835109079999994</v>
      </c>
      <c r="Q509" s="23">
        <v>0.18886500000000001</v>
      </c>
      <c r="R509" s="23">
        <f t="shared" si="33"/>
        <v>5.6539866999999994E-2</v>
      </c>
      <c r="S509" s="23">
        <v>1.0145900000000001</v>
      </c>
      <c r="T509" s="23">
        <f t="shared" si="34"/>
        <v>0.48047809400000008</v>
      </c>
    </row>
    <row r="510" spans="11:20" x14ac:dyDescent="0.25">
      <c r="K510" s="43">
        <v>0.138125</v>
      </c>
      <c r="M510" s="23">
        <v>2.0224200000000001E-2</v>
      </c>
      <c r="N510" s="23">
        <f t="shared" si="32"/>
        <v>6.4631954860000007E-2</v>
      </c>
      <c r="O510" s="23">
        <v>0.92912700000000004</v>
      </c>
      <c r="P510" s="23">
        <f t="shared" si="31"/>
        <v>0.1688025642</v>
      </c>
      <c r="Q510" s="23">
        <v>0.18370300000000001</v>
      </c>
      <c r="R510" s="23">
        <f t="shared" si="33"/>
        <v>5.1709267400000009E-2</v>
      </c>
      <c r="S510" s="23">
        <v>1.0105900000000001</v>
      </c>
      <c r="T510" s="23">
        <f t="shared" si="34"/>
        <v>0.47637169400000012</v>
      </c>
    </row>
    <row r="511" spans="11:20" x14ac:dyDescent="0.25">
      <c r="K511" s="43">
        <v>0.13847222222222222</v>
      </c>
      <c r="M511" s="23">
        <v>1.8067199999999999E-2</v>
      </c>
      <c r="N511" s="23">
        <f t="shared" si="32"/>
        <v>6.0149061759999997E-2</v>
      </c>
      <c r="O511" s="23">
        <v>0.93073399999999995</v>
      </c>
      <c r="P511" s="23">
        <f t="shared" si="31"/>
        <v>0.1696777364</v>
      </c>
      <c r="Q511" s="23">
        <v>0.18945999999999999</v>
      </c>
      <c r="R511" s="23">
        <f t="shared" si="33"/>
        <v>5.7096667999999989E-2</v>
      </c>
      <c r="S511" s="23">
        <v>1.0198499999999999</v>
      </c>
      <c r="T511" s="23">
        <f t="shared" si="34"/>
        <v>0.48587800999999986</v>
      </c>
    </row>
    <row r="512" spans="11:20" x14ac:dyDescent="0.25">
      <c r="K512" s="43">
        <v>0.13881944444444444</v>
      </c>
      <c r="M512" s="23">
        <v>2.1899200000000001E-2</v>
      </c>
      <c r="N512" s="23">
        <f t="shared" si="32"/>
        <v>6.8113107359999994E-2</v>
      </c>
      <c r="O512" s="23">
        <v>0.93318599999999996</v>
      </c>
      <c r="P512" s="23">
        <f t="shared" si="31"/>
        <v>0.17101309559999994</v>
      </c>
      <c r="Q512" s="23">
        <v>0.189028</v>
      </c>
      <c r="R512" s="23">
        <f t="shared" si="33"/>
        <v>5.669240239999998E-2</v>
      </c>
      <c r="S512" s="23">
        <v>1.0174300000000001</v>
      </c>
      <c r="T512" s="23">
        <f t="shared" si="34"/>
        <v>0.48339363800000001</v>
      </c>
    </row>
    <row r="513" spans="11:20" x14ac:dyDescent="0.25">
      <c r="K513" s="43">
        <v>0.13916666666666666</v>
      </c>
      <c r="M513" s="23">
        <v>2.1156399999999999E-2</v>
      </c>
      <c r="N513" s="23">
        <f t="shared" si="32"/>
        <v>6.6569346119999998E-2</v>
      </c>
      <c r="O513" s="23">
        <v>0.92953200000000002</v>
      </c>
      <c r="P513" s="23">
        <f t="shared" si="31"/>
        <v>0.16902312719999996</v>
      </c>
      <c r="Q513" s="23">
        <v>0.19089999999999999</v>
      </c>
      <c r="R513" s="23">
        <f t="shared" si="33"/>
        <v>5.8444219999999991E-2</v>
      </c>
      <c r="S513" s="23">
        <v>1.0175099999999999</v>
      </c>
      <c r="T513" s="23">
        <f t="shared" si="34"/>
        <v>0.48347576599999986</v>
      </c>
    </row>
    <row r="514" spans="11:20" x14ac:dyDescent="0.25">
      <c r="K514" s="43">
        <v>0.13951388888888888</v>
      </c>
      <c r="M514" s="23">
        <v>1.8967100000000001E-2</v>
      </c>
      <c r="N514" s="23">
        <f t="shared" si="32"/>
        <v>6.2019323929999995E-2</v>
      </c>
      <c r="O514" s="23">
        <v>0.93023400000000001</v>
      </c>
      <c r="P514" s="23">
        <f t="shared" ref="P514:P577" si="35">0.5446*O514-0.3372</f>
        <v>0.1694054364</v>
      </c>
      <c r="Q514" s="23">
        <v>0.190414</v>
      </c>
      <c r="R514" s="23">
        <f t="shared" si="33"/>
        <v>5.7989421200000002E-2</v>
      </c>
      <c r="S514" s="23">
        <v>1.01539</v>
      </c>
      <c r="T514" s="23">
        <f t="shared" si="34"/>
        <v>0.48129937399999989</v>
      </c>
    </row>
    <row r="515" spans="11:20" x14ac:dyDescent="0.25">
      <c r="K515" s="43">
        <v>0.1398611111111111</v>
      </c>
      <c r="M515" s="23">
        <v>1.9985699999999999E-2</v>
      </c>
      <c r="N515" s="23">
        <f t="shared" ref="N515:N578" si="36">2.0783*M515+0.0226</f>
        <v>6.4136280310000002E-2</v>
      </c>
      <c r="O515" s="23">
        <v>0.93283000000000005</v>
      </c>
      <c r="P515" s="23">
        <f t="shared" si="35"/>
        <v>0.17081921800000005</v>
      </c>
      <c r="Q515" s="23">
        <v>0.18676699999999999</v>
      </c>
      <c r="R515" s="23">
        <f t="shared" ref="R515:R578" si="37">0.9358*Q515-0.1202</f>
        <v>5.4576558599999991E-2</v>
      </c>
      <c r="S515" s="23">
        <v>1.0081100000000001</v>
      </c>
      <c r="T515" s="23">
        <f t="shared" ref="T515:T578" si="38">1.0266*S515-0.5611</f>
        <v>0.47382572599999995</v>
      </c>
    </row>
    <row r="516" spans="11:20" x14ac:dyDescent="0.25">
      <c r="K516" s="43">
        <v>0.14020833333333335</v>
      </c>
      <c r="M516" s="23">
        <v>2.00147E-2</v>
      </c>
      <c r="N516" s="23">
        <f t="shared" si="36"/>
        <v>6.4196551010000005E-2</v>
      </c>
      <c r="O516" s="23">
        <v>0.93289999999999995</v>
      </c>
      <c r="P516" s="23">
        <f t="shared" si="35"/>
        <v>0.17085733999999991</v>
      </c>
      <c r="Q516" s="23">
        <v>0.193606</v>
      </c>
      <c r="R516" s="23">
        <f t="shared" si="37"/>
        <v>6.0976494800000003E-2</v>
      </c>
      <c r="S516" s="23">
        <v>1.0212300000000001</v>
      </c>
      <c r="T516" s="23">
        <f t="shared" si="38"/>
        <v>0.4872947179999999</v>
      </c>
    </row>
    <row r="517" spans="11:20" x14ac:dyDescent="0.25">
      <c r="K517" s="43">
        <v>0.14055555555555554</v>
      </c>
      <c r="M517" s="23">
        <v>1.6629999999999999E-2</v>
      </c>
      <c r="N517" s="23">
        <f t="shared" si="36"/>
        <v>5.7162128999999992E-2</v>
      </c>
      <c r="O517" s="23">
        <v>0.93657800000000002</v>
      </c>
      <c r="P517" s="23">
        <f t="shared" si="35"/>
        <v>0.17286037879999999</v>
      </c>
      <c r="Q517" s="23">
        <v>0.192637</v>
      </c>
      <c r="R517" s="23">
        <f t="shared" si="37"/>
        <v>6.0069704599999996E-2</v>
      </c>
      <c r="S517" s="23">
        <v>1.0168299999999999</v>
      </c>
      <c r="T517" s="23">
        <f t="shared" si="38"/>
        <v>0.48277767799999982</v>
      </c>
    </row>
    <row r="518" spans="11:20" x14ac:dyDescent="0.25">
      <c r="K518" s="43">
        <v>0.14090277777777779</v>
      </c>
      <c r="M518" s="23">
        <v>1.8913800000000001E-2</v>
      </c>
      <c r="N518" s="23">
        <f t="shared" si="36"/>
        <v>6.1908550539999996E-2</v>
      </c>
      <c r="O518" s="23">
        <v>0.93247999999999998</v>
      </c>
      <c r="P518" s="23">
        <f t="shared" si="35"/>
        <v>0.17062860799999996</v>
      </c>
      <c r="Q518" s="23">
        <v>0.193413</v>
      </c>
      <c r="R518" s="23">
        <f t="shared" si="37"/>
        <v>6.0795885399999999E-2</v>
      </c>
      <c r="S518" s="23">
        <v>1.0226599999999999</v>
      </c>
      <c r="T518" s="23">
        <f t="shared" si="38"/>
        <v>0.48876275599999974</v>
      </c>
    </row>
    <row r="519" spans="11:20" x14ac:dyDescent="0.25">
      <c r="K519" s="43">
        <v>0.14125000000000001</v>
      </c>
      <c r="M519" s="23">
        <v>1.86956E-2</v>
      </c>
      <c r="N519" s="23">
        <f t="shared" si="36"/>
        <v>6.1455065480000001E-2</v>
      </c>
      <c r="O519" s="23">
        <v>0.93233500000000002</v>
      </c>
      <c r="P519" s="23">
        <f t="shared" si="35"/>
        <v>0.17054964099999997</v>
      </c>
      <c r="Q519" s="23">
        <v>0.19053100000000001</v>
      </c>
      <c r="R519" s="23">
        <f t="shared" si="37"/>
        <v>5.8098909799999987E-2</v>
      </c>
      <c r="S519" s="23">
        <v>1.01712</v>
      </c>
      <c r="T519" s="23">
        <f t="shared" si="38"/>
        <v>0.48307539200000005</v>
      </c>
    </row>
    <row r="520" spans="11:20" x14ac:dyDescent="0.25">
      <c r="K520" s="43">
        <v>0.14159722222222224</v>
      </c>
      <c r="M520" s="23">
        <v>1.9259700000000001E-2</v>
      </c>
      <c r="N520" s="23">
        <f t="shared" si="36"/>
        <v>6.2627434509999996E-2</v>
      </c>
      <c r="O520" s="23">
        <v>0.93333100000000002</v>
      </c>
      <c r="P520" s="23">
        <f t="shared" si="35"/>
        <v>0.17109206260000004</v>
      </c>
      <c r="Q520" s="23">
        <v>0.187893</v>
      </c>
      <c r="R520" s="23">
        <f t="shared" si="37"/>
        <v>5.5630269399999988E-2</v>
      </c>
      <c r="S520" s="23">
        <v>1.01387</v>
      </c>
      <c r="T520" s="23">
        <f t="shared" si="38"/>
        <v>0.47973894199999989</v>
      </c>
    </row>
    <row r="521" spans="11:20" x14ac:dyDescent="0.25">
      <c r="K521" s="43">
        <v>0.14194444444444446</v>
      </c>
      <c r="M521" s="23">
        <v>1.9732400000000001E-2</v>
      </c>
      <c r="N521" s="23">
        <f t="shared" si="36"/>
        <v>6.3609846920000004E-2</v>
      </c>
      <c r="O521" s="23">
        <v>0.93437499999999996</v>
      </c>
      <c r="P521" s="23">
        <f t="shared" si="35"/>
        <v>0.17166062499999996</v>
      </c>
      <c r="Q521" s="23">
        <v>0.18550900000000001</v>
      </c>
      <c r="R521" s="23">
        <f t="shared" si="37"/>
        <v>5.3399322199999988E-2</v>
      </c>
      <c r="S521" s="23">
        <v>1.01206</v>
      </c>
      <c r="T521" s="23">
        <f t="shared" si="38"/>
        <v>0.47788079599999989</v>
      </c>
    </row>
    <row r="522" spans="11:20" x14ac:dyDescent="0.25">
      <c r="K522" s="43">
        <v>0.14229166666666668</v>
      </c>
      <c r="M522" s="23">
        <v>1.8461499999999999E-2</v>
      </c>
      <c r="N522" s="23">
        <f t="shared" si="36"/>
        <v>6.096853545E-2</v>
      </c>
      <c r="O522" s="23">
        <v>0.93587799999999999</v>
      </c>
      <c r="P522" s="23">
        <f t="shared" si="35"/>
        <v>0.17247915879999992</v>
      </c>
      <c r="Q522" s="23">
        <v>0.18793799999999999</v>
      </c>
      <c r="R522" s="23">
        <f t="shared" si="37"/>
        <v>5.5672380399999999E-2</v>
      </c>
      <c r="S522" s="23">
        <v>1.01362</v>
      </c>
      <c r="T522" s="23">
        <f t="shared" si="38"/>
        <v>0.47948229199999981</v>
      </c>
    </row>
    <row r="523" spans="11:20" x14ac:dyDescent="0.25">
      <c r="K523" s="43">
        <v>0.1426388888888889</v>
      </c>
      <c r="M523" s="23">
        <v>1.9159599999999999E-2</v>
      </c>
      <c r="N523" s="23">
        <f t="shared" si="36"/>
        <v>6.2419396680000003E-2</v>
      </c>
      <c r="O523" s="23">
        <v>0.93995499999999998</v>
      </c>
      <c r="P523" s="23">
        <f t="shared" si="35"/>
        <v>0.17469949299999993</v>
      </c>
      <c r="Q523" s="23">
        <v>0.18899099999999999</v>
      </c>
      <c r="R523" s="23">
        <f t="shared" si="37"/>
        <v>5.6657777799999975E-2</v>
      </c>
      <c r="S523" s="23">
        <v>1.0150600000000001</v>
      </c>
      <c r="T523" s="23">
        <f t="shared" si="38"/>
        <v>0.48096059599999996</v>
      </c>
    </row>
    <row r="524" spans="11:20" x14ac:dyDescent="0.25">
      <c r="K524" s="43">
        <v>0.14298611111111112</v>
      </c>
      <c r="M524" s="23">
        <v>1.9629299999999999E-2</v>
      </c>
      <c r="N524" s="23">
        <f t="shared" si="36"/>
        <v>6.3395574189999998E-2</v>
      </c>
      <c r="O524" s="23">
        <v>0.936365</v>
      </c>
      <c r="P524" s="23">
        <f t="shared" si="35"/>
        <v>0.172744379</v>
      </c>
      <c r="Q524" s="23">
        <v>0.18329200000000001</v>
      </c>
      <c r="R524" s="23">
        <f t="shared" si="37"/>
        <v>5.1324653599999992E-2</v>
      </c>
      <c r="S524" s="23">
        <v>1.0083899999999999</v>
      </c>
      <c r="T524" s="23">
        <f t="shared" si="38"/>
        <v>0.47411317399999986</v>
      </c>
    </row>
    <row r="525" spans="11:20" x14ac:dyDescent="0.25">
      <c r="K525" s="43">
        <v>0.14333333333333334</v>
      </c>
      <c r="M525" s="23">
        <v>1.90735E-2</v>
      </c>
      <c r="N525" s="23">
        <f t="shared" si="36"/>
        <v>6.2240455050000004E-2</v>
      </c>
      <c r="O525" s="23">
        <v>0.93418999999999996</v>
      </c>
      <c r="P525" s="23">
        <f t="shared" si="35"/>
        <v>0.171559874</v>
      </c>
      <c r="Q525" s="23">
        <v>0.18701400000000001</v>
      </c>
      <c r="R525" s="23">
        <f t="shared" si="37"/>
        <v>5.4807701200000003E-2</v>
      </c>
      <c r="S525" s="23">
        <v>1.0099199999999999</v>
      </c>
      <c r="T525" s="23">
        <f t="shared" si="38"/>
        <v>0.47568387199999973</v>
      </c>
    </row>
    <row r="526" spans="11:20" x14ac:dyDescent="0.25">
      <c r="K526" s="43">
        <v>0.14368055555555556</v>
      </c>
      <c r="M526" s="23">
        <v>1.9061600000000001E-2</v>
      </c>
      <c r="N526" s="23">
        <f t="shared" si="36"/>
        <v>6.2215723279999996E-2</v>
      </c>
      <c r="O526" s="23">
        <v>0.93407499999999999</v>
      </c>
      <c r="P526" s="23">
        <f t="shared" si="35"/>
        <v>0.17149724500000002</v>
      </c>
      <c r="Q526" s="23">
        <v>0.18545</v>
      </c>
      <c r="R526" s="23">
        <f t="shared" si="37"/>
        <v>5.334411E-2</v>
      </c>
      <c r="S526" s="23">
        <v>1.01179</v>
      </c>
      <c r="T526" s="23">
        <f t="shared" si="38"/>
        <v>0.47760361399999984</v>
      </c>
    </row>
    <row r="527" spans="11:20" x14ac:dyDescent="0.25">
      <c r="K527" s="43">
        <v>0.14402777777777778</v>
      </c>
      <c r="M527" s="23">
        <v>1.98721E-2</v>
      </c>
      <c r="N527" s="23">
        <f t="shared" si="36"/>
        <v>6.3900185430000006E-2</v>
      </c>
      <c r="O527" s="23">
        <v>0.93920999999999999</v>
      </c>
      <c r="P527" s="23">
        <f t="shared" si="35"/>
        <v>0.17429376599999996</v>
      </c>
      <c r="Q527" s="23">
        <v>0.19189500000000001</v>
      </c>
      <c r="R527" s="23">
        <f t="shared" si="37"/>
        <v>5.9375340999999998E-2</v>
      </c>
      <c r="S527" s="23">
        <v>1.0205500000000001</v>
      </c>
      <c r="T527" s="23">
        <f t="shared" si="38"/>
        <v>0.48659663000000009</v>
      </c>
    </row>
    <row r="528" spans="11:20" x14ac:dyDescent="0.25">
      <c r="K528" s="43">
        <v>0.144375</v>
      </c>
      <c r="M528" s="23">
        <v>2.00012E-2</v>
      </c>
      <c r="N528" s="23">
        <f t="shared" si="36"/>
        <v>6.4168493960000003E-2</v>
      </c>
      <c r="O528" s="23">
        <v>0.93697399999999997</v>
      </c>
      <c r="P528" s="23">
        <f t="shared" si="35"/>
        <v>0.17307604039999996</v>
      </c>
      <c r="Q528" s="23">
        <v>0.18529799999999999</v>
      </c>
      <c r="R528" s="23">
        <f t="shared" si="37"/>
        <v>5.3201868399999991E-2</v>
      </c>
      <c r="S528" s="23">
        <v>1.0099199999999999</v>
      </c>
      <c r="T528" s="23">
        <f t="shared" si="38"/>
        <v>0.47568387199999973</v>
      </c>
    </row>
    <row r="529" spans="11:20" x14ac:dyDescent="0.25">
      <c r="K529" s="43">
        <v>0.14472222222222222</v>
      </c>
      <c r="M529" s="23">
        <v>1.74191E-2</v>
      </c>
      <c r="N529" s="23">
        <f t="shared" si="36"/>
        <v>5.8802115530000004E-2</v>
      </c>
      <c r="O529" s="23">
        <v>0.93819399999999997</v>
      </c>
      <c r="P529" s="23">
        <f t="shared" si="35"/>
        <v>0.17374045239999997</v>
      </c>
      <c r="Q529" s="23">
        <v>0.192774</v>
      </c>
      <c r="R529" s="23">
        <f t="shared" si="37"/>
        <v>6.0197909199999983E-2</v>
      </c>
      <c r="S529" s="23">
        <v>1.0194000000000001</v>
      </c>
      <c r="T529" s="23">
        <f t="shared" si="38"/>
        <v>0.48541603999999994</v>
      </c>
    </row>
    <row r="530" spans="11:20" x14ac:dyDescent="0.25">
      <c r="K530" s="43">
        <v>0.14506944444444445</v>
      </c>
      <c r="M530" s="23">
        <v>1.7377500000000001E-2</v>
      </c>
      <c r="N530" s="23">
        <f t="shared" si="36"/>
        <v>5.8715658249999997E-2</v>
      </c>
      <c r="O530" s="23">
        <v>0.93733500000000003</v>
      </c>
      <c r="P530" s="23">
        <f t="shared" si="35"/>
        <v>0.17327264100000001</v>
      </c>
      <c r="Q530" s="23">
        <v>0.18428600000000001</v>
      </c>
      <c r="R530" s="23">
        <f t="shared" si="37"/>
        <v>5.2254838800000009E-2</v>
      </c>
      <c r="S530" s="23">
        <v>1.01406</v>
      </c>
      <c r="T530" s="23">
        <f t="shared" si="38"/>
        <v>0.47993399599999986</v>
      </c>
    </row>
    <row r="531" spans="11:20" x14ac:dyDescent="0.25">
      <c r="K531" s="43">
        <v>0.14541666666666667</v>
      </c>
      <c r="M531" s="23">
        <v>1.57454E-2</v>
      </c>
      <c r="N531" s="23">
        <f t="shared" si="36"/>
        <v>5.5323664819999993E-2</v>
      </c>
      <c r="O531" s="23">
        <v>0.940438</v>
      </c>
      <c r="P531" s="23">
        <f t="shared" si="35"/>
        <v>0.17496253479999996</v>
      </c>
      <c r="Q531" s="23">
        <v>0.18879799999999999</v>
      </c>
      <c r="R531" s="23">
        <f t="shared" si="37"/>
        <v>5.64771684E-2</v>
      </c>
      <c r="S531" s="23">
        <v>1.01372</v>
      </c>
      <c r="T531" s="23">
        <f t="shared" si="38"/>
        <v>0.47958495199999984</v>
      </c>
    </row>
    <row r="532" spans="11:20" x14ac:dyDescent="0.25">
      <c r="K532" s="43">
        <v>0.14576388888888889</v>
      </c>
      <c r="M532" s="23">
        <v>1.9093300000000001E-2</v>
      </c>
      <c r="N532" s="23">
        <f t="shared" si="36"/>
        <v>6.2281605389999994E-2</v>
      </c>
      <c r="O532" s="23">
        <v>0.93792200000000003</v>
      </c>
      <c r="P532" s="23">
        <f t="shared" si="35"/>
        <v>0.17359232119999995</v>
      </c>
      <c r="Q532" s="23">
        <v>0.18648200000000001</v>
      </c>
      <c r="R532" s="23">
        <f t="shared" si="37"/>
        <v>5.4309855600000012E-2</v>
      </c>
      <c r="S532" s="23">
        <v>1.0074700000000001</v>
      </c>
      <c r="T532" s="23">
        <f t="shared" si="38"/>
        <v>0.47316870200000005</v>
      </c>
    </row>
    <row r="533" spans="11:20" x14ac:dyDescent="0.25">
      <c r="K533" s="43">
        <v>0.14611111111111111</v>
      </c>
      <c r="M533" s="23">
        <v>1.7013500000000001E-2</v>
      </c>
      <c r="N533" s="23">
        <f t="shared" si="36"/>
        <v>5.7959157050000001E-2</v>
      </c>
      <c r="O533" s="23">
        <v>0.94141300000000006</v>
      </c>
      <c r="P533" s="23">
        <f t="shared" si="35"/>
        <v>0.1754935198</v>
      </c>
      <c r="Q533" s="23">
        <v>0.186948</v>
      </c>
      <c r="R533" s="23">
        <f t="shared" si="37"/>
        <v>5.4745938399999999E-2</v>
      </c>
      <c r="S533" s="23">
        <v>1.0104200000000001</v>
      </c>
      <c r="T533" s="23">
        <f t="shared" si="38"/>
        <v>0.47619717200000011</v>
      </c>
    </row>
    <row r="534" spans="11:20" x14ac:dyDescent="0.25">
      <c r="K534" s="43">
        <v>0.14645833333333333</v>
      </c>
      <c r="M534" s="23">
        <v>1.61415E-2</v>
      </c>
      <c r="N534" s="23">
        <f t="shared" si="36"/>
        <v>5.6146879449999992E-2</v>
      </c>
      <c r="O534" s="23">
        <v>0.94181400000000004</v>
      </c>
      <c r="P534" s="23">
        <f t="shared" si="35"/>
        <v>0.17571190440000001</v>
      </c>
      <c r="Q534" s="23">
        <v>0.190113</v>
      </c>
      <c r="R534" s="23">
        <f t="shared" si="37"/>
        <v>5.7707745399999982E-2</v>
      </c>
      <c r="S534" s="23">
        <v>1.0102899999999999</v>
      </c>
      <c r="T534" s="23">
        <f t="shared" si="38"/>
        <v>0.4760637139999998</v>
      </c>
    </row>
    <row r="535" spans="11:20" x14ac:dyDescent="0.25">
      <c r="K535" s="43">
        <v>0.14680555555555555</v>
      </c>
      <c r="M535" s="23">
        <v>1.7668E-2</v>
      </c>
      <c r="N535" s="23">
        <f t="shared" si="36"/>
        <v>5.9319404399999998E-2</v>
      </c>
      <c r="O535" s="23">
        <v>0.93978300000000004</v>
      </c>
      <c r="P535" s="23">
        <f t="shared" si="35"/>
        <v>0.17460582180000001</v>
      </c>
      <c r="Q535" s="23">
        <v>0.18482199999999999</v>
      </c>
      <c r="R535" s="23">
        <f t="shared" si="37"/>
        <v>5.2756427599999989E-2</v>
      </c>
      <c r="S535" s="23">
        <v>1.0141800000000001</v>
      </c>
      <c r="T535" s="23">
        <f t="shared" si="38"/>
        <v>0.48005718800000008</v>
      </c>
    </row>
    <row r="536" spans="11:20" x14ac:dyDescent="0.25">
      <c r="K536" s="43">
        <v>0.14715277777777777</v>
      </c>
      <c r="M536" s="23">
        <v>1.8882599999999999E-2</v>
      </c>
      <c r="N536" s="23">
        <f t="shared" si="36"/>
        <v>6.1843707580000004E-2</v>
      </c>
      <c r="O536" s="23">
        <v>0.939218</v>
      </c>
      <c r="P536" s="23">
        <f t="shared" si="35"/>
        <v>0.17429812279999995</v>
      </c>
      <c r="Q536" s="23">
        <v>0.18651999999999999</v>
      </c>
      <c r="R536" s="23">
        <f t="shared" si="37"/>
        <v>5.434541599999998E-2</v>
      </c>
      <c r="S536" s="23">
        <v>1.0092399999999999</v>
      </c>
      <c r="T536" s="23">
        <f t="shared" si="38"/>
        <v>0.47498578399999991</v>
      </c>
    </row>
    <row r="537" spans="11:20" x14ac:dyDescent="0.25">
      <c r="K537" s="43">
        <v>0.14749999999999999</v>
      </c>
      <c r="M537" s="23">
        <v>1.8101800000000001E-2</v>
      </c>
      <c r="N537" s="23">
        <f t="shared" si="36"/>
        <v>6.0220970940000007E-2</v>
      </c>
      <c r="O537" s="23">
        <v>0.94085300000000005</v>
      </c>
      <c r="P537" s="23">
        <f t="shared" si="35"/>
        <v>0.17518854379999999</v>
      </c>
      <c r="Q537" s="23">
        <v>0.187698</v>
      </c>
      <c r="R537" s="23">
        <f t="shared" si="37"/>
        <v>5.5447788400000003E-2</v>
      </c>
      <c r="S537" s="23">
        <v>1.0117400000000001</v>
      </c>
      <c r="T537" s="23">
        <f t="shared" si="38"/>
        <v>0.47755228400000005</v>
      </c>
    </row>
    <row r="538" spans="11:20" x14ac:dyDescent="0.25">
      <c r="K538" s="43">
        <v>0.14785879629629631</v>
      </c>
      <c r="M538" s="23">
        <v>1.81516E-2</v>
      </c>
      <c r="N538" s="23">
        <f t="shared" si="36"/>
        <v>6.032447028E-2</v>
      </c>
      <c r="O538" s="23">
        <v>0.94581499999999996</v>
      </c>
      <c r="P538" s="23">
        <f t="shared" si="35"/>
        <v>0.17789084899999991</v>
      </c>
      <c r="Q538" s="23">
        <v>0.19012100000000001</v>
      </c>
      <c r="R538" s="23">
        <f t="shared" si="37"/>
        <v>5.7715231800000016E-2</v>
      </c>
      <c r="S538" s="23">
        <v>1.01694</v>
      </c>
      <c r="T538" s="23">
        <f t="shared" si="38"/>
        <v>0.48289060399999995</v>
      </c>
    </row>
    <row r="539" spans="11:20" x14ac:dyDescent="0.25">
      <c r="K539" s="43">
        <v>0.14819444444444443</v>
      </c>
      <c r="M539" s="23">
        <v>1.9525500000000001E-2</v>
      </c>
      <c r="N539" s="23">
        <f t="shared" si="36"/>
        <v>6.3179846649999996E-2</v>
      </c>
      <c r="O539" s="23">
        <v>0.94103300000000001</v>
      </c>
      <c r="P539" s="23">
        <f t="shared" si="35"/>
        <v>0.17528657180000001</v>
      </c>
      <c r="Q539" s="23">
        <v>0.18538299999999999</v>
      </c>
      <c r="R539" s="23">
        <f t="shared" si="37"/>
        <v>5.3281411399999978E-2</v>
      </c>
      <c r="S539" s="23">
        <v>1.0045299999999999</v>
      </c>
      <c r="T539" s="23">
        <f t="shared" si="38"/>
        <v>0.47015049799999986</v>
      </c>
    </row>
    <row r="540" spans="11:20" x14ac:dyDescent="0.25">
      <c r="K540" s="43">
        <v>0.14854166666666666</v>
      </c>
      <c r="M540" s="23">
        <v>2.09564E-2</v>
      </c>
      <c r="N540" s="23">
        <f t="shared" si="36"/>
        <v>6.6153686119999999E-2</v>
      </c>
      <c r="O540" s="23">
        <v>0.94584599999999996</v>
      </c>
      <c r="P540" s="23">
        <f t="shared" si="35"/>
        <v>0.17790773160000001</v>
      </c>
      <c r="Q540" s="23">
        <v>0.17988799999999999</v>
      </c>
      <c r="R540" s="23">
        <f t="shared" si="37"/>
        <v>4.8139190399999976E-2</v>
      </c>
      <c r="S540" s="23">
        <v>0.99942200000000003</v>
      </c>
      <c r="T540" s="23">
        <f t="shared" si="38"/>
        <v>0.46490662519999992</v>
      </c>
    </row>
    <row r="541" spans="11:20" x14ac:dyDescent="0.25">
      <c r="K541" s="43">
        <v>0.14888888888888888</v>
      </c>
      <c r="M541" s="23">
        <v>1.7500499999999999E-2</v>
      </c>
      <c r="N541" s="23">
        <f t="shared" si="36"/>
        <v>5.8971289149999995E-2</v>
      </c>
      <c r="O541" s="23">
        <v>0.94404100000000002</v>
      </c>
      <c r="P541" s="23">
        <f t="shared" si="35"/>
        <v>0.17692472860000003</v>
      </c>
      <c r="Q541" s="23">
        <v>0.18972900000000001</v>
      </c>
      <c r="R541" s="23">
        <f t="shared" si="37"/>
        <v>5.7348398200000011E-2</v>
      </c>
      <c r="S541" s="23">
        <v>1.01674</v>
      </c>
      <c r="T541" s="23">
        <f t="shared" si="38"/>
        <v>0.48268528399999988</v>
      </c>
    </row>
    <row r="542" spans="11:20" x14ac:dyDescent="0.25">
      <c r="K542" s="43">
        <v>0.1492361111111111</v>
      </c>
      <c r="M542" s="23">
        <v>1.67735E-2</v>
      </c>
      <c r="N542" s="23">
        <f t="shared" si="36"/>
        <v>5.7460365050000003E-2</v>
      </c>
      <c r="O542" s="23">
        <v>0.94533</v>
      </c>
      <c r="P542" s="23">
        <f t="shared" si="35"/>
        <v>0.17762671800000002</v>
      </c>
      <c r="Q542" s="23">
        <v>0.18476100000000001</v>
      </c>
      <c r="R542" s="23">
        <f t="shared" si="37"/>
        <v>5.2699343799999993E-2</v>
      </c>
      <c r="S542" s="23">
        <v>1.0102199999999999</v>
      </c>
      <c r="T542" s="23">
        <f t="shared" si="38"/>
        <v>0.47599185199999983</v>
      </c>
    </row>
    <row r="543" spans="11:20" x14ac:dyDescent="0.25">
      <c r="K543" s="43">
        <v>0.14958333333333332</v>
      </c>
      <c r="M543" s="23">
        <v>1.7018100000000001E-2</v>
      </c>
      <c r="N543" s="23">
        <f t="shared" si="36"/>
        <v>5.7968717230000008E-2</v>
      </c>
      <c r="O543" s="23">
        <v>0.94574800000000003</v>
      </c>
      <c r="P543" s="23">
        <f t="shared" si="35"/>
        <v>0.1778543608</v>
      </c>
      <c r="Q543" s="23">
        <v>0.18776300000000001</v>
      </c>
      <c r="R543" s="23">
        <f t="shared" si="37"/>
        <v>5.5508615400000016E-2</v>
      </c>
      <c r="S543" s="23">
        <v>1.01092</v>
      </c>
      <c r="T543" s="23">
        <f t="shared" si="38"/>
        <v>0.47671047200000005</v>
      </c>
    </row>
    <row r="544" spans="11:20" x14ac:dyDescent="0.25">
      <c r="K544" s="43">
        <v>0.14993055555555554</v>
      </c>
      <c r="M544" s="23">
        <v>1.88801E-2</v>
      </c>
      <c r="N544" s="23">
        <f t="shared" si="36"/>
        <v>6.1838511829999998E-2</v>
      </c>
      <c r="O544" s="23">
        <v>0.94741900000000001</v>
      </c>
      <c r="P544" s="23">
        <f t="shared" si="35"/>
        <v>0.17876438739999995</v>
      </c>
      <c r="Q544" s="23">
        <v>0.18363099999999999</v>
      </c>
      <c r="R544" s="23">
        <f t="shared" si="37"/>
        <v>5.1641889799999979E-2</v>
      </c>
      <c r="S544" s="23">
        <v>1.0048699999999999</v>
      </c>
      <c r="T544" s="23">
        <f t="shared" si="38"/>
        <v>0.47049954199999988</v>
      </c>
    </row>
    <row r="545" spans="11:20" x14ac:dyDescent="0.25">
      <c r="K545" s="43">
        <v>0.15027777777777776</v>
      </c>
      <c r="M545" s="23">
        <v>1.5798199999999998E-2</v>
      </c>
      <c r="N545" s="23">
        <f t="shared" si="36"/>
        <v>5.5433399059999999E-2</v>
      </c>
      <c r="O545" s="23">
        <v>0.94422099999999998</v>
      </c>
      <c r="P545" s="23">
        <f t="shared" si="35"/>
        <v>0.17702275659999994</v>
      </c>
      <c r="Q545" s="23">
        <v>0.17872099999999999</v>
      </c>
      <c r="R545" s="23">
        <f t="shared" si="37"/>
        <v>4.7047111799999985E-2</v>
      </c>
      <c r="S545" s="23">
        <v>1.0027200000000001</v>
      </c>
      <c r="T545" s="23">
        <f t="shared" si="38"/>
        <v>0.46829235200000008</v>
      </c>
    </row>
    <row r="546" spans="11:20" x14ac:dyDescent="0.25">
      <c r="K546" s="43">
        <v>0.15062500000000001</v>
      </c>
      <c r="M546" s="23">
        <v>2.0191899999999999E-2</v>
      </c>
      <c r="N546" s="23">
        <f t="shared" si="36"/>
        <v>6.4564825770000001E-2</v>
      </c>
      <c r="O546" s="23">
        <v>0.94281499999999996</v>
      </c>
      <c r="P546" s="23">
        <f t="shared" si="35"/>
        <v>0.176257049</v>
      </c>
      <c r="Q546" s="23">
        <v>0.184032</v>
      </c>
      <c r="R546" s="23">
        <f t="shared" si="37"/>
        <v>5.2017145599999981E-2</v>
      </c>
      <c r="S546" s="23">
        <v>1.00735</v>
      </c>
      <c r="T546" s="23">
        <f t="shared" si="38"/>
        <v>0.47304550999999984</v>
      </c>
    </row>
    <row r="547" spans="11:20" x14ac:dyDescent="0.25">
      <c r="K547" s="43">
        <v>0.1509722222222222</v>
      </c>
      <c r="M547" s="23">
        <v>1.8249999999999999E-2</v>
      </c>
      <c r="N547" s="23">
        <f t="shared" si="36"/>
        <v>6.0528974999999999E-2</v>
      </c>
      <c r="O547" s="23">
        <v>0.94452999999999998</v>
      </c>
      <c r="P547" s="23">
        <f t="shared" si="35"/>
        <v>0.17719103799999997</v>
      </c>
      <c r="Q547" s="23">
        <v>0.19196199999999999</v>
      </c>
      <c r="R547" s="23">
        <f t="shared" si="37"/>
        <v>5.9438039599999992E-2</v>
      </c>
      <c r="S547" s="23">
        <v>1.0177400000000001</v>
      </c>
      <c r="T547" s="23">
        <f t="shared" si="38"/>
        <v>0.48371188399999998</v>
      </c>
    </row>
    <row r="548" spans="11:20" x14ac:dyDescent="0.25">
      <c r="K548" s="43">
        <v>0.15131944444444445</v>
      </c>
      <c r="M548" s="23">
        <v>1.6245300000000001E-2</v>
      </c>
      <c r="N548" s="23">
        <f t="shared" si="36"/>
        <v>5.6362606989999994E-2</v>
      </c>
      <c r="O548" s="23">
        <v>0.94201999999999997</v>
      </c>
      <c r="P548" s="23">
        <f t="shared" si="35"/>
        <v>0.17582409199999999</v>
      </c>
      <c r="Q548" s="23">
        <v>0.18138699999999999</v>
      </c>
      <c r="R548" s="23">
        <f t="shared" si="37"/>
        <v>4.9541954599999993E-2</v>
      </c>
      <c r="S548" s="23">
        <v>1.0100899999999999</v>
      </c>
      <c r="T548" s="23">
        <f t="shared" si="38"/>
        <v>0.47585839399999974</v>
      </c>
    </row>
    <row r="549" spans="11:20" x14ac:dyDescent="0.25">
      <c r="K549" s="43">
        <v>0.15166666666666667</v>
      </c>
      <c r="M549" s="23">
        <v>1.7382499999999999E-2</v>
      </c>
      <c r="N549" s="23">
        <f t="shared" si="36"/>
        <v>5.8726049749999995E-2</v>
      </c>
      <c r="O549" s="23">
        <v>0.94581000000000004</v>
      </c>
      <c r="P549" s="23">
        <f t="shared" si="35"/>
        <v>0.17788812599999998</v>
      </c>
      <c r="Q549" s="23">
        <v>0.18418599999999999</v>
      </c>
      <c r="R549" s="23">
        <f t="shared" si="37"/>
        <v>5.2161258799999971E-2</v>
      </c>
      <c r="S549" s="23">
        <v>1.0001899999999999</v>
      </c>
      <c r="T549" s="23">
        <f t="shared" si="38"/>
        <v>0.46569505399999989</v>
      </c>
    </row>
    <row r="550" spans="11:20" x14ac:dyDescent="0.25">
      <c r="K550" s="43">
        <v>0.15201388888888889</v>
      </c>
      <c r="M550" s="23">
        <v>1.8306900000000001E-2</v>
      </c>
      <c r="N550" s="23">
        <f t="shared" si="36"/>
        <v>6.0647230270000005E-2</v>
      </c>
      <c r="O550" s="23">
        <v>0.948855</v>
      </c>
      <c r="P550" s="23">
        <f t="shared" si="35"/>
        <v>0.17954643300000001</v>
      </c>
      <c r="Q550" s="23">
        <v>0.17743300000000001</v>
      </c>
      <c r="R550" s="23">
        <f t="shared" si="37"/>
        <v>4.5841801399999993E-2</v>
      </c>
      <c r="S550" s="23">
        <v>0.99741900000000006</v>
      </c>
      <c r="T550" s="23">
        <f t="shared" si="38"/>
        <v>0.46285034540000003</v>
      </c>
    </row>
    <row r="551" spans="11:20" x14ac:dyDescent="0.25">
      <c r="K551" s="43">
        <v>0.15236111111111111</v>
      </c>
      <c r="M551" s="23">
        <v>1.6531899999999999E-2</v>
      </c>
      <c r="N551" s="23">
        <f t="shared" si="36"/>
        <v>5.6958247769999998E-2</v>
      </c>
      <c r="O551" s="23">
        <v>0.94789400000000001</v>
      </c>
      <c r="P551" s="23">
        <f t="shared" si="35"/>
        <v>0.17902307239999998</v>
      </c>
      <c r="Q551" s="23">
        <v>0.18099199999999999</v>
      </c>
      <c r="R551" s="23">
        <f t="shared" si="37"/>
        <v>4.9172313599999989E-2</v>
      </c>
      <c r="S551" s="23">
        <v>1.00396</v>
      </c>
      <c r="T551" s="23">
        <f t="shared" si="38"/>
        <v>0.46956533599999994</v>
      </c>
    </row>
    <row r="552" spans="11:20" x14ac:dyDescent="0.25">
      <c r="K552" s="43">
        <v>0.15270833333333333</v>
      </c>
      <c r="M552" s="23">
        <v>1.6380100000000002E-2</v>
      </c>
      <c r="N552" s="23">
        <f t="shared" si="36"/>
        <v>5.6642761829999999E-2</v>
      </c>
      <c r="O552" s="23">
        <v>0.94794599999999996</v>
      </c>
      <c r="P552" s="23">
        <f t="shared" si="35"/>
        <v>0.1790513916</v>
      </c>
      <c r="Q552" s="23">
        <v>0.18437999999999999</v>
      </c>
      <c r="R552" s="23">
        <f t="shared" si="37"/>
        <v>5.2342803999999993E-2</v>
      </c>
      <c r="S552" s="23">
        <v>1.0073099999999999</v>
      </c>
      <c r="T552" s="23">
        <f t="shared" si="38"/>
        <v>0.47300444599999991</v>
      </c>
    </row>
    <row r="553" spans="11:20" x14ac:dyDescent="0.25">
      <c r="K553" s="43">
        <v>0.15305555555555556</v>
      </c>
      <c r="M553" s="23">
        <v>1.7004499999999999E-2</v>
      </c>
      <c r="N553" s="23">
        <f t="shared" si="36"/>
        <v>5.7940452349999991E-2</v>
      </c>
      <c r="O553" s="23">
        <v>0.94926900000000003</v>
      </c>
      <c r="P553" s="23">
        <f t="shared" si="35"/>
        <v>0.17977189739999994</v>
      </c>
      <c r="Q553" s="23">
        <v>0.184859</v>
      </c>
      <c r="R553" s="23">
        <f t="shared" si="37"/>
        <v>5.2791052199999994E-2</v>
      </c>
      <c r="S553" s="23">
        <v>1.0059199999999999</v>
      </c>
      <c r="T553" s="23">
        <f t="shared" si="38"/>
        <v>0.47157747199999978</v>
      </c>
    </row>
    <row r="554" spans="11:20" x14ac:dyDescent="0.25">
      <c r="K554" s="43">
        <v>0.15340277777777778</v>
      </c>
      <c r="M554" s="23">
        <v>1.7875200000000001E-2</v>
      </c>
      <c r="N554" s="23">
        <f t="shared" si="36"/>
        <v>5.9750028159999996E-2</v>
      </c>
      <c r="O554" s="23">
        <v>0.94499100000000003</v>
      </c>
      <c r="P554" s="23">
        <f t="shared" si="35"/>
        <v>0.17744209859999999</v>
      </c>
      <c r="Q554" s="23">
        <v>0.187025</v>
      </c>
      <c r="R554" s="23">
        <f t="shared" si="37"/>
        <v>5.481799499999998E-2</v>
      </c>
      <c r="S554" s="23">
        <v>1.0121</v>
      </c>
      <c r="T554" s="23">
        <f t="shared" si="38"/>
        <v>0.47792185999999981</v>
      </c>
    </row>
    <row r="555" spans="11:20" x14ac:dyDescent="0.25">
      <c r="K555" s="43">
        <v>0.15375</v>
      </c>
      <c r="M555" s="23">
        <v>1.6847500000000001E-2</v>
      </c>
      <c r="N555" s="23">
        <f t="shared" si="36"/>
        <v>5.7614159250000005E-2</v>
      </c>
      <c r="O555" s="23">
        <v>0.94974000000000003</v>
      </c>
      <c r="P555" s="23">
        <f t="shared" si="35"/>
        <v>0.18002840400000003</v>
      </c>
      <c r="Q555" s="23">
        <v>0.187337</v>
      </c>
      <c r="R555" s="23">
        <f t="shared" si="37"/>
        <v>5.5109964600000005E-2</v>
      </c>
      <c r="S555" s="23">
        <v>1.01298</v>
      </c>
      <c r="T555" s="23">
        <f t="shared" si="38"/>
        <v>0.47882526799999992</v>
      </c>
    </row>
    <row r="556" spans="11:20" x14ac:dyDescent="0.25">
      <c r="K556" s="43">
        <v>0.15409722222222222</v>
      </c>
      <c r="M556" s="23">
        <v>1.6598499999999999E-2</v>
      </c>
      <c r="N556" s="23">
        <f t="shared" si="36"/>
        <v>5.7096662549999996E-2</v>
      </c>
      <c r="O556" s="23">
        <v>0.95047400000000004</v>
      </c>
      <c r="P556" s="23">
        <f t="shared" si="35"/>
        <v>0.18042814040000005</v>
      </c>
      <c r="Q556" s="23">
        <v>0.174704</v>
      </c>
      <c r="R556" s="23">
        <f t="shared" si="37"/>
        <v>4.328800319999998E-2</v>
      </c>
      <c r="S556" s="23">
        <v>0.99249100000000001</v>
      </c>
      <c r="T556" s="23">
        <f t="shared" si="38"/>
        <v>0.45779126059999997</v>
      </c>
    </row>
    <row r="557" spans="11:20" x14ac:dyDescent="0.25">
      <c r="K557" s="43">
        <v>0.15443287037037037</v>
      </c>
      <c r="M557" s="23">
        <v>1.83381E-2</v>
      </c>
      <c r="N557" s="23">
        <f t="shared" si="36"/>
        <v>6.0712073229999997E-2</v>
      </c>
      <c r="O557" s="23">
        <v>0.95013700000000001</v>
      </c>
      <c r="P557" s="23">
        <f t="shared" si="35"/>
        <v>0.18024461019999999</v>
      </c>
      <c r="Q557" s="23">
        <v>0.18603900000000001</v>
      </c>
      <c r="R557" s="23">
        <f t="shared" si="37"/>
        <v>5.3895296199999998E-2</v>
      </c>
      <c r="S557" s="23">
        <v>1.00682</v>
      </c>
      <c r="T557" s="23">
        <f t="shared" si="38"/>
        <v>0.47250141200000007</v>
      </c>
    </row>
    <row r="558" spans="11:20" x14ac:dyDescent="0.25">
      <c r="K558" s="43">
        <v>0.15479166666666666</v>
      </c>
      <c r="M558" s="23">
        <v>1.6745900000000001E-2</v>
      </c>
      <c r="N558" s="23">
        <f t="shared" si="36"/>
        <v>5.7403003970000005E-2</v>
      </c>
      <c r="O558" s="23">
        <v>0.94834499999999999</v>
      </c>
      <c r="P558" s="23">
        <f t="shared" si="35"/>
        <v>0.17926868699999993</v>
      </c>
      <c r="Q558" s="23">
        <v>0.184641</v>
      </c>
      <c r="R558" s="23">
        <f t="shared" si="37"/>
        <v>5.2587047799999981E-2</v>
      </c>
      <c r="S558" s="23">
        <v>1.00745</v>
      </c>
      <c r="T558" s="23">
        <f t="shared" si="38"/>
        <v>0.47314816999999987</v>
      </c>
    </row>
    <row r="559" spans="11:20" x14ac:dyDescent="0.25">
      <c r="K559" s="43">
        <v>0.15513888888888888</v>
      </c>
      <c r="M559" s="23">
        <v>1.76884E-2</v>
      </c>
      <c r="N559" s="23">
        <f t="shared" si="36"/>
        <v>5.9361801719999996E-2</v>
      </c>
      <c r="O559" s="23">
        <v>0.95234700000000005</v>
      </c>
      <c r="P559" s="23">
        <f t="shared" si="35"/>
        <v>0.18144817620000003</v>
      </c>
      <c r="Q559" s="23">
        <v>0.17879100000000001</v>
      </c>
      <c r="R559" s="23">
        <f t="shared" si="37"/>
        <v>4.7112617800000006E-2</v>
      </c>
      <c r="S559" s="23">
        <v>0.99780999999999997</v>
      </c>
      <c r="T559" s="23">
        <f t="shared" si="38"/>
        <v>0.46325174599999996</v>
      </c>
    </row>
    <row r="560" spans="11:20" x14ac:dyDescent="0.25">
      <c r="K560" s="43">
        <v>0.1554861111111111</v>
      </c>
      <c r="M560" s="23">
        <v>1.62349E-2</v>
      </c>
      <c r="N560" s="23">
        <f t="shared" si="36"/>
        <v>5.6340992669999992E-2</v>
      </c>
      <c r="O560" s="23">
        <v>0.95291899999999996</v>
      </c>
      <c r="P560" s="23">
        <f t="shared" si="35"/>
        <v>0.18175968739999998</v>
      </c>
      <c r="Q560" s="23">
        <v>0.185392</v>
      </c>
      <c r="R560" s="23">
        <f t="shared" si="37"/>
        <v>5.3289833600000003E-2</v>
      </c>
      <c r="S560" s="23">
        <v>1.0073300000000001</v>
      </c>
      <c r="T560" s="23">
        <f t="shared" si="38"/>
        <v>0.47302497799999987</v>
      </c>
    </row>
    <row r="561" spans="11:20" x14ac:dyDescent="0.25">
      <c r="K561" s="43">
        <v>0.15583333333333335</v>
      </c>
      <c r="M561" s="23">
        <v>1.69797E-2</v>
      </c>
      <c r="N561" s="23">
        <f t="shared" si="36"/>
        <v>5.7888910510000002E-2</v>
      </c>
      <c r="O561" s="23">
        <v>0.95174400000000003</v>
      </c>
      <c r="P561" s="23">
        <f t="shared" si="35"/>
        <v>0.18111978239999998</v>
      </c>
      <c r="Q561" s="23">
        <v>0.180455</v>
      </c>
      <c r="R561" s="23">
        <f t="shared" si="37"/>
        <v>4.8669788999999991E-2</v>
      </c>
      <c r="S561" s="23">
        <v>1.0030699999999999</v>
      </c>
      <c r="T561" s="23">
        <f t="shared" si="38"/>
        <v>0.46865166199999975</v>
      </c>
    </row>
    <row r="562" spans="11:20" x14ac:dyDescent="0.25">
      <c r="K562" s="43">
        <v>0.15618055555555554</v>
      </c>
      <c r="M562" s="23">
        <v>1.9597900000000001E-2</v>
      </c>
      <c r="N562" s="23">
        <f t="shared" si="36"/>
        <v>6.3330315570000004E-2</v>
      </c>
      <c r="O562" s="23">
        <v>0.94889199999999996</v>
      </c>
      <c r="P562" s="23">
        <f t="shared" si="35"/>
        <v>0.17956658319999991</v>
      </c>
      <c r="Q562" s="23">
        <v>0.18649299999999999</v>
      </c>
      <c r="R562" s="23">
        <f t="shared" si="37"/>
        <v>5.432014939999999E-2</v>
      </c>
      <c r="S562" s="23">
        <v>1.0084200000000001</v>
      </c>
      <c r="T562" s="23">
        <f t="shared" si="38"/>
        <v>0.47414397199999991</v>
      </c>
    </row>
    <row r="563" spans="11:20" x14ac:dyDescent="0.25">
      <c r="K563" s="43">
        <v>0.15652777777777779</v>
      </c>
      <c r="M563" s="23">
        <v>2.0033599999999999E-2</v>
      </c>
      <c r="N563" s="23">
        <f t="shared" si="36"/>
        <v>6.4235830879999997E-2</v>
      </c>
      <c r="O563" s="23">
        <v>0.94841799999999998</v>
      </c>
      <c r="P563" s="23">
        <f t="shared" si="35"/>
        <v>0.17930844279999997</v>
      </c>
      <c r="Q563" s="23">
        <v>0.18237100000000001</v>
      </c>
      <c r="R563" s="23">
        <f t="shared" si="37"/>
        <v>5.0462781799999995E-2</v>
      </c>
      <c r="S563" s="23">
        <v>1.0087699999999999</v>
      </c>
      <c r="T563" s="23">
        <f t="shared" si="38"/>
        <v>0.4745032819999998</v>
      </c>
    </row>
    <row r="564" spans="11:20" x14ac:dyDescent="0.25">
      <c r="K564" s="43">
        <v>0.15687500000000001</v>
      </c>
      <c r="M564" s="23">
        <v>1.8017700000000001E-2</v>
      </c>
      <c r="N564" s="23">
        <f t="shared" si="36"/>
        <v>6.0046185910000008E-2</v>
      </c>
      <c r="O564" s="23">
        <v>0.95379499999999995</v>
      </c>
      <c r="P564" s="23">
        <f t="shared" si="35"/>
        <v>0.18223675699999992</v>
      </c>
      <c r="Q564" s="23">
        <v>0.18420400000000001</v>
      </c>
      <c r="R564" s="23">
        <f t="shared" si="37"/>
        <v>5.2178103199999992E-2</v>
      </c>
      <c r="S564" s="23">
        <v>1.00535</v>
      </c>
      <c r="T564" s="23">
        <f t="shared" si="38"/>
        <v>0.47099230999999986</v>
      </c>
    </row>
    <row r="565" spans="11:20" x14ac:dyDescent="0.25">
      <c r="K565" s="43">
        <v>0.15722222222222224</v>
      </c>
      <c r="M565" s="23">
        <v>1.35221E-2</v>
      </c>
      <c r="N565" s="23">
        <f t="shared" si="36"/>
        <v>5.0702980430000003E-2</v>
      </c>
      <c r="O565" s="23">
        <v>0.95577800000000002</v>
      </c>
      <c r="P565" s="23">
        <f t="shared" si="35"/>
        <v>0.18331669879999996</v>
      </c>
      <c r="Q565" s="23">
        <v>0.181141</v>
      </c>
      <c r="R565" s="23">
        <f t="shared" si="37"/>
        <v>4.93117478E-2</v>
      </c>
      <c r="S565" s="23">
        <v>0.99854299999999996</v>
      </c>
      <c r="T565" s="23">
        <f t="shared" si="38"/>
        <v>0.46400424379999994</v>
      </c>
    </row>
    <row r="566" spans="11:20" x14ac:dyDescent="0.25">
      <c r="K566" s="43">
        <v>0.15756944444444446</v>
      </c>
      <c r="M566" s="23">
        <v>1.8598400000000001E-2</v>
      </c>
      <c r="N566" s="23">
        <f t="shared" si="36"/>
        <v>6.1253054720000005E-2</v>
      </c>
      <c r="O566" s="23">
        <v>0.95543</v>
      </c>
      <c r="P566" s="23">
        <f t="shared" si="35"/>
        <v>0.18312717799999995</v>
      </c>
      <c r="Q566" s="23">
        <v>0.181008</v>
      </c>
      <c r="R566" s="23">
        <f t="shared" si="37"/>
        <v>4.9187286400000002E-2</v>
      </c>
      <c r="S566" s="23">
        <v>0.99946299999999999</v>
      </c>
      <c r="T566" s="23">
        <f t="shared" si="38"/>
        <v>0.46494871579999997</v>
      </c>
    </row>
    <row r="567" spans="11:20" x14ac:dyDescent="0.25">
      <c r="K567" s="43">
        <v>0.15791666666666668</v>
      </c>
      <c r="M567" s="23">
        <v>1.7263400000000002E-2</v>
      </c>
      <c r="N567" s="23">
        <f t="shared" si="36"/>
        <v>5.8478524220000008E-2</v>
      </c>
      <c r="O567" s="23">
        <v>0.95461099999999999</v>
      </c>
      <c r="P567" s="23">
        <f t="shared" si="35"/>
        <v>0.18268115059999995</v>
      </c>
      <c r="Q567" s="23">
        <v>0.18889</v>
      </c>
      <c r="R567" s="23">
        <f t="shared" si="37"/>
        <v>5.6563262000000003E-2</v>
      </c>
      <c r="S567" s="23">
        <v>1.0118199999999999</v>
      </c>
      <c r="T567" s="23">
        <f t="shared" si="38"/>
        <v>0.4776344119999999</v>
      </c>
    </row>
    <row r="568" spans="11:20" x14ac:dyDescent="0.25">
      <c r="K568" s="43">
        <v>0.1582638888888889</v>
      </c>
      <c r="M568" s="23">
        <v>1.8082999999999998E-2</v>
      </c>
      <c r="N568" s="23">
        <f t="shared" si="36"/>
        <v>6.0181898900000003E-2</v>
      </c>
      <c r="O568" s="23">
        <v>0.95617600000000003</v>
      </c>
      <c r="P568" s="23">
        <f t="shared" si="35"/>
        <v>0.18353344960000001</v>
      </c>
      <c r="Q568" s="23">
        <v>0.18007899999999999</v>
      </c>
      <c r="R568" s="23">
        <f t="shared" si="37"/>
        <v>4.8317928199999971E-2</v>
      </c>
      <c r="S568" s="23">
        <v>1.0010300000000001</v>
      </c>
      <c r="T568" s="23">
        <f t="shared" si="38"/>
        <v>0.46655739800000007</v>
      </c>
    </row>
    <row r="569" spans="11:20" x14ac:dyDescent="0.25">
      <c r="K569" s="43">
        <v>0.15861111111111112</v>
      </c>
      <c r="M569" s="23">
        <v>1.7279699999999999E-2</v>
      </c>
      <c r="N569" s="23">
        <f t="shared" si="36"/>
        <v>5.8512400509999993E-2</v>
      </c>
      <c r="O569" s="23">
        <v>0.95573900000000001</v>
      </c>
      <c r="P569" s="23">
        <f t="shared" si="35"/>
        <v>0.18329545939999997</v>
      </c>
      <c r="Q569" s="23">
        <v>0.18604299999999999</v>
      </c>
      <c r="R569" s="23">
        <f t="shared" si="37"/>
        <v>5.3899039399999987E-2</v>
      </c>
      <c r="S569" s="23">
        <v>1.0040100000000001</v>
      </c>
      <c r="T569" s="23">
        <f t="shared" si="38"/>
        <v>0.46961666599999996</v>
      </c>
    </row>
    <row r="570" spans="11:20" x14ac:dyDescent="0.25">
      <c r="K570" s="43">
        <v>0.15895833333333334</v>
      </c>
      <c r="M570" s="23">
        <v>1.5503100000000001E-2</v>
      </c>
      <c r="N570" s="23">
        <f t="shared" si="36"/>
        <v>5.4820092730000006E-2</v>
      </c>
      <c r="O570" s="23">
        <v>0.95563799999999999</v>
      </c>
      <c r="P570" s="23">
        <f t="shared" si="35"/>
        <v>0.18324045480000001</v>
      </c>
      <c r="Q570" s="23">
        <v>0.18673799999999999</v>
      </c>
      <c r="R570" s="23">
        <f t="shared" si="37"/>
        <v>5.4549420399999993E-2</v>
      </c>
      <c r="S570" s="23">
        <v>1.0072300000000001</v>
      </c>
      <c r="T570" s="23">
        <f t="shared" si="38"/>
        <v>0.47292231800000006</v>
      </c>
    </row>
    <row r="571" spans="11:20" x14ac:dyDescent="0.25">
      <c r="K571" s="43">
        <v>0.15929398148148147</v>
      </c>
      <c r="M571" s="23">
        <v>1.58219E-2</v>
      </c>
      <c r="N571" s="23">
        <f t="shared" si="36"/>
        <v>5.5482654770000001E-2</v>
      </c>
      <c r="O571" s="23">
        <v>0.957986</v>
      </c>
      <c r="P571" s="23">
        <f t="shared" si="35"/>
        <v>0.18451917560000003</v>
      </c>
      <c r="Q571" s="23">
        <v>0.18886800000000001</v>
      </c>
      <c r="R571" s="23">
        <f t="shared" si="37"/>
        <v>5.6542674399999993E-2</v>
      </c>
      <c r="S571" s="23">
        <v>1.0132099999999999</v>
      </c>
      <c r="T571" s="23">
        <f t="shared" si="38"/>
        <v>0.47906138599999981</v>
      </c>
    </row>
    <row r="572" spans="11:20" x14ac:dyDescent="0.25">
      <c r="K572" s="43">
        <v>0.15965277777777778</v>
      </c>
      <c r="M572" s="23">
        <v>1.4072100000000001E-2</v>
      </c>
      <c r="N572" s="23">
        <f t="shared" si="36"/>
        <v>5.1846045430000001E-2</v>
      </c>
      <c r="O572" s="23">
        <v>0.95389500000000005</v>
      </c>
      <c r="P572" s="23">
        <f t="shared" si="35"/>
        <v>0.18229121700000001</v>
      </c>
      <c r="Q572" s="23">
        <v>0.18280299999999999</v>
      </c>
      <c r="R572" s="23">
        <f t="shared" si="37"/>
        <v>5.0867047399999976E-2</v>
      </c>
      <c r="S572" s="23">
        <v>1.00569</v>
      </c>
      <c r="T572" s="23">
        <f t="shared" si="38"/>
        <v>0.47134135399999988</v>
      </c>
    </row>
    <row r="573" spans="11:20" x14ac:dyDescent="0.25">
      <c r="K573" s="43">
        <v>0.16</v>
      </c>
      <c r="M573" s="23">
        <v>1.8773700000000001E-2</v>
      </c>
      <c r="N573" s="23">
        <f t="shared" si="36"/>
        <v>6.1617380710000003E-2</v>
      </c>
      <c r="O573" s="23">
        <v>0.95503700000000002</v>
      </c>
      <c r="P573" s="23">
        <f t="shared" si="35"/>
        <v>0.18291315020000004</v>
      </c>
      <c r="Q573" s="23">
        <v>0.18481900000000001</v>
      </c>
      <c r="R573" s="23">
        <f t="shared" si="37"/>
        <v>5.275362019999999E-2</v>
      </c>
      <c r="S573" s="23">
        <v>1.00667</v>
      </c>
      <c r="T573" s="23">
        <f t="shared" si="38"/>
        <v>0.47234742199999979</v>
      </c>
    </row>
    <row r="574" spans="11:20" x14ac:dyDescent="0.25">
      <c r="K574" s="43">
        <v>0.16034722222222222</v>
      </c>
      <c r="M574" s="23">
        <v>1.42059E-2</v>
      </c>
      <c r="N574" s="23">
        <f t="shared" si="36"/>
        <v>5.2124121969999999E-2</v>
      </c>
      <c r="O574" s="23">
        <v>0.957681</v>
      </c>
      <c r="P574" s="23">
        <f t="shared" si="35"/>
        <v>0.18435307259999995</v>
      </c>
      <c r="Q574" s="23">
        <v>0.18076999999999999</v>
      </c>
      <c r="R574" s="23">
        <f t="shared" si="37"/>
        <v>4.8964565999999987E-2</v>
      </c>
      <c r="S574" s="23">
        <v>0.99623799999999996</v>
      </c>
      <c r="T574" s="23">
        <f t="shared" si="38"/>
        <v>0.46163793079999993</v>
      </c>
    </row>
    <row r="575" spans="11:20" x14ac:dyDescent="0.25">
      <c r="K575" s="43">
        <v>0.16069444444444445</v>
      </c>
      <c r="M575" s="23">
        <v>1.96799E-2</v>
      </c>
      <c r="N575" s="23">
        <f t="shared" si="36"/>
        <v>6.3500736170000002E-2</v>
      </c>
      <c r="O575" s="23">
        <v>0.957978</v>
      </c>
      <c r="P575" s="23">
        <f t="shared" si="35"/>
        <v>0.18451481879999992</v>
      </c>
      <c r="Q575" s="23">
        <v>0.18110999999999999</v>
      </c>
      <c r="R575" s="23">
        <f t="shared" si="37"/>
        <v>4.9282737999999993E-2</v>
      </c>
      <c r="S575" s="23">
        <v>0.994973</v>
      </c>
      <c r="T575" s="23">
        <f t="shared" si="38"/>
        <v>0.46033928179999994</v>
      </c>
    </row>
    <row r="576" spans="11:20" x14ac:dyDescent="0.25">
      <c r="K576" s="43">
        <v>0.16104166666666667</v>
      </c>
      <c r="M576" s="23">
        <v>1.48168E-2</v>
      </c>
      <c r="N576" s="23">
        <f t="shared" si="36"/>
        <v>5.3393755439999996E-2</v>
      </c>
      <c r="O576" s="23">
        <v>0.96102900000000002</v>
      </c>
      <c r="P576" s="23">
        <f t="shared" si="35"/>
        <v>0.18617639339999997</v>
      </c>
      <c r="Q576" s="23">
        <v>0.183115</v>
      </c>
      <c r="R576" s="23">
        <f t="shared" si="37"/>
        <v>5.1159017000000001E-2</v>
      </c>
      <c r="S576" s="23">
        <v>0.99870700000000001</v>
      </c>
      <c r="T576" s="23">
        <f t="shared" si="38"/>
        <v>0.46417260619999989</v>
      </c>
    </row>
    <row r="577" spans="11:20" x14ac:dyDescent="0.25">
      <c r="K577" s="43">
        <v>0.16138888888888889</v>
      </c>
      <c r="M577" s="23">
        <v>1.45144E-2</v>
      </c>
      <c r="N577" s="23">
        <f t="shared" si="36"/>
        <v>5.2765277520000001E-2</v>
      </c>
      <c r="O577" s="23">
        <v>0.95928800000000003</v>
      </c>
      <c r="P577" s="23">
        <f t="shared" si="35"/>
        <v>0.18522824479999994</v>
      </c>
      <c r="Q577" s="23">
        <v>0.18157999999999999</v>
      </c>
      <c r="R577" s="23">
        <f t="shared" si="37"/>
        <v>4.9722563999999997E-2</v>
      </c>
      <c r="S577" s="23">
        <v>1.00142</v>
      </c>
      <c r="T577" s="23">
        <f t="shared" si="38"/>
        <v>0.46695777199999988</v>
      </c>
    </row>
    <row r="578" spans="11:20" x14ac:dyDescent="0.25">
      <c r="K578" s="43">
        <v>0.16173611111111111</v>
      </c>
      <c r="M578" s="23">
        <v>1.40871E-2</v>
      </c>
      <c r="N578" s="23">
        <f t="shared" si="36"/>
        <v>5.1877219929999996E-2</v>
      </c>
      <c r="O578" s="23">
        <v>0.95988099999999998</v>
      </c>
      <c r="P578" s="23">
        <f t="shared" ref="P578:P641" si="39">0.5446*O578-0.3372</f>
        <v>0.18555119259999991</v>
      </c>
      <c r="Q578" s="23">
        <v>0.17702799999999999</v>
      </c>
      <c r="R578" s="23">
        <f t="shared" si="37"/>
        <v>4.5462802399999974E-2</v>
      </c>
      <c r="S578" s="23">
        <v>0.99652300000000005</v>
      </c>
      <c r="T578" s="23">
        <f t="shared" si="38"/>
        <v>0.4619305118</v>
      </c>
    </row>
    <row r="579" spans="11:20" x14ac:dyDescent="0.25">
      <c r="K579" s="43">
        <v>0.16208333333333333</v>
      </c>
      <c r="M579" s="23">
        <v>1.6065300000000001E-2</v>
      </c>
      <c r="N579" s="23">
        <f t="shared" ref="N579:N642" si="40">2.0783*M579+0.0226</f>
        <v>5.5988512990000003E-2</v>
      </c>
      <c r="O579" s="23">
        <v>0.960758</v>
      </c>
      <c r="P579" s="23">
        <f t="shared" si="39"/>
        <v>0.18602880679999995</v>
      </c>
      <c r="Q579" s="23">
        <v>0.18438299999999999</v>
      </c>
      <c r="R579" s="23">
        <f t="shared" ref="R579:R642" si="41">0.9358*Q579-0.1202</f>
        <v>5.2345611399999992E-2</v>
      </c>
      <c r="S579" s="23">
        <v>1.00461</v>
      </c>
      <c r="T579" s="23">
        <f t="shared" ref="T579:T642" si="42">1.0266*S579-0.5611</f>
        <v>0.47023262599999993</v>
      </c>
    </row>
    <row r="580" spans="11:20" x14ac:dyDescent="0.25">
      <c r="K580" s="43">
        <v>0.16243055555555555</v>
      </c>
      <c r="M580" s="23">
        <v>1.7128500000000001E-2</v>
      </c>
      <c r="N580" s="23">
        <f t="shared" si="40"/>
        <v>5.8198161550000002E-2</v>
      </c>
      <c r="O580" s="23">
        <v>0.95829399999999998</v>
      </c>
      <c r="P580" s="23">
        <f t="shared" si="39"/>
        <v>0.18468691239999996</v>
      </c>
      <c r="Q580" s="23">
        <v>0.17988299999999999</v>
      </c>
      <c r="R580" s="23">
        <f t="shared" si="41"/>
        <v>4.8134511399999969E-2</v>
      </c>
      <c r="S580" s="23">
        <v>0.99473100000000003</v>
      </c>
      <c r="T580" s="23">
        <f t="shared" si="42"/>
        <v>0.46009084459999994</v>
      </c>
    </row>
    <row r="581" spans="11:20" x14ac:dyDescent="0.25">
      <c r="K581" s="43">
        <v>0.16277777777777777</v>
      </c>
      <c r="M581" s="23">
        <v>1.8453000000000001E-2</v>
      </c>
      <c r="N581" s="23">
        <f t="shared" si="40"/>
        <v>6.0950869899999996E-2</v>
      </c>
      <c r="O581" s="23">
        <v>0.96076499999999998</v>
      </c>
      <c r="P581" s="23">
        <f t="shared" si="39"/>
        <v>0.18603261899999995</v>
      </c>
      <c r="Q581" s="23">
        <v>0.172682</v>
      </c>
      <c r="R581" s="23">
        <f t="shared" si="41"/>
        <v>4.1395815599999997E-2</v>
      </c>
      <c r="S581" s="23">
        <v>0.99111700000000003</v>
      </c>
      <c r="T581" s="23">
        <f t="shared" si="42"/>
        <v>0.45638071219999998</v>
      </c>
    </row>
    <row r="582" spans="11:20" x14ac:dyDescent="0.25">
      <c r="K582" s="43">
        <v>0.16312499999999999</v>
      </c>
      <c r="M582" s="23">
        <v>1.6298E-2</v>
      </c>
      <c r="N582" s="23">
        <f t="shared" si="40"/>
        <v>5.6472133399999999E-2</v>
      </c>
      <c r="O582" s="23">
        <v>0.96090799999999998</v>
      </c>
      <c r="P582" s="23">
        <f t="shared" si="39"/>
        <v>0.18611049679999997</v>
      </c>
      <c r="Q582" s="23">
        <v>0.18443499999999999</v>
      </c>
      <c r="R582" s="23">
        <f t="shared" si="41"/>
        <v>5.2394272999999991E-2</v>
      </c>
      <c r="S582" s="23">
        <v>1.00275</v>
      </c>
      <c r="T582" s="23">
        <f t="shared" si="42"/>
        <v>0.46832314999999991</v>
      </c>
    </row>
    <row r="583" spans="11:20" x14ac:dyDescent="0.25">
      <c r="K583" s="43">
        <v>0.16347222222222221</v>
      </c>
      <c r="M583" s="23">
        <v>1.39291E-2</v>
      </c>
      <c r="N583" s="23">
        <f t="shared" si="40"/>
        <v>5.1548848529999997E-2</v>
      </c>
      <c r="O583" s="23">
        <v>0.95835000000000004</v>
      </c>
      <c r="P583" s="23">
        <f t="shared" si="39"/>
        <v>0.18471741000000003</v>
      </c>
      <c r="Q583" s="23">
        <v>0.18138199999999999</v>
      </c>
      <c r="R583" s="23">
        <f t="shared" si="41"/>
        <v>4.9537275599999986E-2</v>
      </c>
      <c r="S583" s="23">
        <v>1.0010699999999999</v>
      </c>
      <c r="T583" s="23">
        <f t="shared" si="42"/>
        <v>0.46659846199999977</v>
      </c>
    </row>
    <row r="584" spans="11:20" x14ac:dyDescent="0.25">
      <c r="K584" s="43">
        <v>0.16381944444444443</v>
      </c>
      <c r="M584" s="23">
        <v>1.8320300000000001E-2</v>
      </c>
      <c r="N584" s="23">
        <f t="shared" si="40"/>
        <v>6.0675079490000006E-2</v>
      </c>
      <c r="O584" s="23">
        <v>0.96152700000000002</v>
      </c>
      <c r="P584" s="23">
        <f t="shared" si="39"/>
        <v>0.18644760420000001</v>
      </c>
      <c r="Q584" s="23">
        <v>0.17962800000000001</v>
      </c>
      <c r="R584" s="23">
        <f t="shared" si="41"/>
        <v>4.7895882400000006E-2</v>
      </c>
      <c r="S584" s="23">
        <v>0.99853400000000003</v>
      </c>
      <c r="T584" s="23">
        <f t="shared" si="42"/>
        <v>0.46399500439999997</v>
      </c>
    </row>
    <row r="585" spans="11:20" x14ac:dyDescent="0.25">
      <c r="K585" s="43">
        <v>0.16416666666666666</v>
      </c>
      <c r="M585" s="23">
        <v>1.8514599999999999E-2</v>
      </c>
      <c r="N585" s="23">
        <f t="shared" si="40"/>
        <v>6.1078893179999996E-2</v>
      </c>
      <c r="O585" s="23">
        <v>0.96450800000000003</v>
      </c>
      <c r="P585" s="23">
        <f t="shared" si="39"/>
        <v>0.18807105679999997</v>
      </c>
      <c r="Q585" s="23">
        <v>0.17730099999999999</v>
      </c>
      <c r="R585" s="23">
        <f t="shared" si="41"/>
        <v>4.5718275799999986E-2</v>
      </c>
      <c r="S585" s="23">
        <v>0.99071900000000002</v>
      </c>
      <c r="T585" s="23">
        <f t="shared" si="42"/>
        <v>0.45597212539999987</v>
      </c>
    </row>
    <row r="586" spans="11:20" x14ac:dyDescent="0.25">
      <c r="K586" s="43">
        <v>0.16451388888888888</v>
      </c>
      <c r="M586" s="23">
        <v>1.4793199999999999E-2</v>
      </c>
      <c r="N586" s="23">
        <f t="shared" si="40"/>
        <v>5.3344707559999996E-2</v>
      </c>
      <c r="O586" s="23">
        <v>0.96276799999999996</v>
      </c>
      <c r="P586" s="23">
        <f t="shared" si="39"/>
        <v>0.18712345279999992</v>
      </c>
      <c r="Q586" s="23">
        <v>0.17898800000000001</v>
      </c>
      <c r="R586" s="23">
        <f t="shared" si="41"/>
        <v>4.7296970399999999E-2</v>
      </c>
      <c r="S586" s="23">
        <v>0.99607699999999999</v>
      </c>
      <c r="T586" s="23">
        <f t="shared" si="42"/>
        <v>0.46147264819999989</v>
      </c>
    </row>
    <row r="587" spans="11:20" x14ac:dyDescent="0.25">
      <c r="K587" s="43">
        <v>0.1648611111111111</v>
      </c>
      <c r="M587" s="23">
        <v>1.7364399999999999E-2</v>
      </c>
      <c r="N587" s="23">
        <f t="shared" si="40"/>
        <v>5.868843252E-2</v>
      </c>
      <c r="O587" s="23">
        <v>0.96073399999999998</v>
      </c>
      <c r="P587" s="23">
        <f t="shared" si="39"/>
        <v>0.18601573639999996</v>
      </c>
      <c r="Q587" s="23">
        <v>0.185088</v>
      </c>
      <c r="R587" s="23">
        <f t="shared" si="41"/>
        <v>5.3005350399999984E-2</v>
      </c>
      <c r="S587" s="23">
        <v>1.0063</v>
      </c>
      <c r="T587" s="23">
        <f t="shared" si="42"/>
        <v>0.47196757999999994</v>
      </c>
    </row>
    <row r="588" spans="11:20" x14ac:dyDescent="0.25">
      <c r="K588" s="43">
        <v>0.16520833333333332</v>
      </c>
      <c r="M588" s="23">
        <v>1.33863E-2</v>
      </c>
      <c r="N588" s="23">
        <f t="shared" si="40"/>
        <v>5.0420747289999998E-2</v>
      </c>
      <c r="O588" s="23">
        <v>0.96318599999999999</v>
      </c>
      <c r="P588" s="23">
        <f t="shared" si="39"/>
        <v>0.18735109560000002</v>
      </c>
      <c r="Q588" s="23">
        <v>0.18051200000000001</v>
      </c>
      <c r="R588" s="23">
        <f t="shared" si="41"/>
        <v>4.8723129599999998E-2</v>
      </c>
      <c r="S588" s="23">
        <v>1.00118</v>
      </c>
      <c r="T588" s="23">
        <f t="shared" si="42"/>
        <v>0.46671138799999989</v>
      </c>
    </row>
    <row r="589" spans="11:20" x14ac:dyDescent="0.25">
      <c r="K589" s="43">
        <v>0.16555555555555554</v>
      </c>
      <c r="M589" s="23">
        <v>1.7649700000000001E-2</v>
      </c>
      <c r="N589" s="23">
        <f t="shared" si="40"/>
        <v>5.928137151E-2</v>
      </c>
      <c r="O589" s="23">
        <v>0.96365699999999999</v>
      </c>
      <c r="P589" s="23">
        <f t="shared" si="39"/>
        <v>0.1876076022</v>
      </c>
      <c r="Q589" s="23">
        <v>0.18379799999999999</v>
      </c>
      <c r="R589" s="23">
        <f t="shared" si="41"/>
        <v>5.1798168399999983E-2</v>
      </c>
      <c r="S589" s="23">
        <v>1.00156</v>
      </c>
      <c r="T589" s="23">
        <f t="shared" si="42"/>
        <v>0.46710149599999984</v>
      </c>
    </row>
    <row r="590" spans="11:20" x14ac:dyDescent="0.25">
      <c r="K590" s="43">
        <v>0.16590277777777776</v>
      </c>
      <c r="M590" s="23">
        <v>1.33042E-2</v>
      </c>
      <c r="N590" s="23">
        <f t="shared" si="40"/>
        <v>5.0250118859999998E-2</v>
      </c>
      <c r="O590" s="23">
        <v>0.96591099999999996</v>
      </c>
      <c r="P590" s="23">
        <f t="shared" si="39"/>
        <v>0.18883513059999996</v>
      </c>
      <c r="Q590" s="23">
        <v>0.18098700000000001</v>
      </c>
      <c r="R590" s="23">
        <f t="shared" si="41"/>
        <v>4.916763460000001E-2</v>
      </c>
      <c r="S590" s="23">
        <v>0.99655800000000005</v>
      </c>
      <c r="T590" s="23">
        <f t="shared" si="42"/>
        <v>0.46196644279999999</v>
      </c>
    </row>
    <row r="591" spans="11:20" x14ac:dyDescent="0.25">
      <c r="K591" s="43">
        <v>0.16625000000000001</v>
      </c>
      <c r="M591" s="23">
        <v>1.5755999999999999E-2</v>
      </c>
      <c r="N591" s="23">
        <f t="shared" si="40"/>
        <v>5.5345694799999998E-2</v>
      </c>
      <c r="O591" s="23">
        <v>0.96079400000000004</v>
      </c>
      <c r="P591" s="23">
        <f t="shared" si="39"/>
        <v>0.18604841239999997</v>
      </c>
      <c r="Q591" s="23">
        <v>0.17934600000000001</v>
      </c>
      <c r="R591" s="23">
        <f t="shared" si="41"/>
        <v>4.7631986799999998E-2</v>
      </c>
      <c r="S591" s="23">
        <v>1.0019199999999999</v>
      </c>
      <c r="T591" s="23">
        <f t="shared" si="42"/>
        <v>0.46747107199999982</v>
      </c>
    </row>
    <row r="592" spans="11:20" x14ac:dyDescent="0.25">
      <c r="K592" s="43">
        <v>0.1665972222222222</v>
      </c>
      <c r="M592" s="23">
        <v>1.5208299999999999E-2</v>
      </c>
      <c r="N592" s="23">
        <f t="shared" si="40"/>
        <v>5.4207409890000002E-2</v>
      </c>
      <c r="O592" s="23">
        <v>0.96727600000000002</v>
      </c>
      <c r="P592" s="23">
        <f t="shared" si="39"/>
        <v>0.18957850959999994</v>
      </c>
      <c r="Q592" s="23">
        <v>0.182393</v>
      </c>
      <c r="R592" s="23">
        <f t="shared" si="41"/>
        <v>5.0483369400000006E-2</v>
      </c>
      <c r="S592" s="23">
        <v>1.0002</v>
      </c>
      <c r="T592" s="23">
        <f t="shared" si="42"/>
        <v>0.46570531999999998</v>
      </c>
    </row>
    <row r="593" spans="11:20" x14ac:dyDescent="0.25">
      <c r="K593" s="43">
        <v>0.16694444444444445</v>
      </c>
      <c r="M593" s="23">
        <v>1.4331999999999999E-2</v>
      </c>
      <c r="N593" s="23">
        <f t="shared" si="40"/>
        <v>5.2386195599999998E-2</v>
      </c>
      <c r="O593" s="23">
        <v>0.96598099999999998</v>
      </c>
      <c r="P593" s="23">
        <f t="shared" si="39"/>
        <v>0.18887325259999993</v>
      </c>
      <c r="Q593" s="23">
        <v>0.17692099999999999</v>
      </c>
      <c r="R593" s="23">
        <f t="shared" si="41"/>
        <v>4.5362671799999976E-2</v>
      </c>
      <c r="S593" s="23">
        <v>0.99887800000000004</v>
      </c>
      <c r="T593" s="23">
        <f t="shared" si="42"/>
        <v>0.46434815480000002</v>
      </c>
    </row>
    <row r="594" spans="11:20" x14ac:dyDescent="0.25">
      <c r="K594" s="43">
        <v>0.16728009259259258</v>
      </c>
      <c r="M594" s="23">
        <v>1.42556E-2</v>
      </c>
      <c r="N594" s="23">
        <f t="shared" si="40"/>
        <v>5.2227413479999998E-2</v>
      </c>
      <c r="O594" s="23">
        <v>0.96606999999999998</v>
      </c>
      <c r="P594" s="23">
        <f t="shared" si="39"/>
        <v>0.18892172199999996</v>
      </c>
      <c r="Q594" s="23">
        <v>0.18093400000000001</v>
      </c>
      <c r="R594" s="23">
        <f t="shared" si="41"/>
        <v>4.9118037199999992E-2</v>
      </c>
      <c r="S594" s="23">
        <v>1.00241</v>
      </c>
      <c r="T594" s="23">
        <f t="shared" si="42"/>
        <v>0.46797410599999989</v>
      </c>
    </row>
    <row r="595" spans="11:20" x14ac:dyDescent="0.25">
      <c r="K595" s="43">
        <v>0.16763888888888889</v>
      </c>
      <c r="M595" s="23">
        <v>1.51658E-2</v>
      </c>
      <c r="N595" s="23">
        <f t="shared" si="40"/>
        <v>5.4119082139999997E-2</v>
      </c>
      <c r="O595" s="23">
        <v>0.96991799999999995</v>
      </c>
      <c r="P595" s="23">
        <f t="shared" si="39"/>
        <v>0.19101734279999999</v>
      </c>
      <c r="Q595" s="23">
        <v>0.180307</v>
      </c>
      <c r="R595" s="23">
        <f t="shared" si="41"/>
        <v>4.8531290599999999E-2</v>
      </c>
      <c r="S595" s="23">
        <v>0.995923</v>
      </c>
      <c r="T595" s="23">
        <f t="shared" si="42"/>
        <v>0.46131455179999981</v>
      </c>
    </row>
    <row r="596" spans="11:20" x14ac:dyDescent="0.25">
      <c r="K596" s="43">
        <v>0.16798611111111109</v>
      </c>
      <c r="M596" s="23">
        <v>1.55357E-2</v>
      </c>
      <c r="N596" s="23">
        <f t="shared" si="40"/>
        <v>5.4887845310000002E-2</v>
      </c>
      <c r="O596" s="23">
        <v>0.96999500000000005</v>
      </c>
      <c r="P596" s="23">
        <f t="shared" si="39"/>
        <v>0.19105927699999997</v>
      </c>
      <c r="Q596" s="23">
        <v>0.17535700000000001</v>
      </c>
      <c r="R596" s="23">
        <f t="shared" si="41"/>
        <v>4.3899080600000001E-2</v>
      </c>
      <c r="S596" s="23">
        <v>0.98842099999999999</v>
      </c>
      <c r="T596" s="23">
        <f t="shared" si="42"/>
        <v>0.45361299859999982</v>
      </c>
    </row>
    <row r="597" spans="11:20" x14ac:dyDescent="0.25">
      <c r="K597" s="43">
        <v>0.16833333333333333</v>
      </c>
      <c r="M597" s="23">
        <v>1.25408E-2</v>
      </c>
      <c r="N597" s="23">
        <f t="shared" si="40"/>
        <v>4.866354464E-2</v>
      </c>
      <c r="O597" s="23">
        <v>0.96699999999999997</v>
      </c>
      <c r="P597" s="23">
        <f t="shared" si="39"/>
        <v>0.18942819999999999</v>
      </c>
      <c r="Q597" s="23">
        <v>0.18221499999999999</v>
      </c>
      <c r="R597" s="23">
        <f t="shared" si="41"/>
        <v>5.0316796999999969E-2</v>
      </c>
      <c r="S597" s="23">
        <v>1.00241</v>
      </c>
      <c r="T597" s="23">
        <f t="shared" si="42"/>
        <v>0.46797410599999989</v>
      </c>
    </row>
    <row r="598" spans="11:20" x14ac:dyDescent="0.25">
      <c r="K598" s="43">
        <v>0.16868055555555553</v>
      </c>
      <c r="M598" s="23">
        <v>1.2483899999999999E-2</v>
      </c>
      <c r="N598" s="23">
        <f t="shared" si="40"/>
        <v>4.8545289369999994E-2</v>
      </c>
      <c r="O598" s="23">
        <v>0.96553900000000004</v>
      </c>
      <c r="P598" s="23">
        <f t="shared" si="39"/>
        <v>0.18863253939999997</v>
      </c>
      <c r="Q598" s="23">
        <v>0.18642400000000001</v>
      </c>
      <c r="R598" s="23">
        <f t="shared" si="41"/>
        <v>5.4255579199999987E-2</v>
      </c>
      <c r="S598" s="23">
        <v>1.0032300000000001</v>
      </c>
      <c r="T598" s="23">
        <f t="shared" si="42"/>
        <v>0.46881591799999989</v>
      </c>
    </row>
    <row r="599" spans="11:20" x14ac:dyDescent="0.25">
      <c r="K599" s="43">
        <v>0.16902777777777778</v>
      </c>
      <c r="M599" s="23">
        <v>1.54222E-2</v>
      </c>
      <c r="N599" s="23">
        <f t="shared" si="40"/>
        <v>5.4651958259999994E-2</v>
      </c>
      <c r="O599" s="23">
        <v>0.97059799999999996</v>
      </c>
      <c r="P599" s="23">
        <f t="shared" si="39"/>
        <v>0.19138767079999991</v>
      </c>
      <c r="Q599" s="23">
        <v>0.17899499999999999</v>
      </c>
      <c r="R599" s="23">
        <f t="shared" si="41"/>
        <v>4.7303520999999987E-2</v>
      </c>
      <c r="S599" s="23">
        <v>0.99322699999999997</v>
      </c>
      <c r="T599" s="23">
        <f t="shared" si="42"/>
        <v>0.45854683819999986</v>
      </c>
    </row>
    <row r="600" spans="11:20" x14ac:dyDescent="0.25">
      <c r="K600" s="43">
        <v>0.16937500000000003</v>
      </c>
      <c r="M600" s="23">
        <v>1.6198799999999999E-2</v>
      </c>
      <c r="N600" s="23">
        <f t="shared" si="40"/>
        <v>5.6265966040000004E-2</v>
      </c>
      <c r="O600" s="23">
        <v>0.97123000000000004</v>
      </c>
      <c r="P600" s="23">
        <f t="shared" si="39"/>
        <v>0.19173185799999998</v>
      </c>
      <c r="Q600" s="23">
        <v>0.17873800000000001</v>
      </c>
      <c r="R600" s="23">
        <f t="shared" si="41"/>
        <v>4.7063020399999989E-2</v>
      </c>
      <c r="S600" s="23">
        <v>0.99407699999999999</v>
      </c>
      <c r="T600" s="23">
        <f t="shared" si="42"/>
        <v>0.45941944819999991</v>
      </c>
    </row>
    <row r="601" spans="11:20" x14ac:dyDescent="0.25">
      <c r="K601" s="43">
        <v>0.16972222222222222</v>
      </c>
      <c r="M601" s="23">
        <v>1.42364E-2</v>
      </c>
      <c r="N601" s="23">
        <f t="shared" si="40"/>
        <v>5.2187510120000002E-2</v>
      </c>
      <c r="O601" s="23">
        <v>0.96736100000000003</v>
      </c>
      <c r="P601" s="23">
        <f t="shared" si="39"/>
        <v>0.18962480060000003</v>
      </c>
      <c r="Q601" s="23">
        <v>0.186033</v>
      </c>
      <c r="R601" s="23">
        <f t="shared" si="41"/>
        <v>5.38896814E-2</v>
      </c>
      <c r="S601" s="23">
        <v>1.00556</v>
      </c>
      <c r="T601" s="23">
        <f t="shared" si="42"/>
        <v>0.47120789600000001</v>
      </c>
    </row>
    <row r="602" spans="11:20" x14ac:dyDescent="0.25">
      <c r="K602" s="43">
        <v>0.17006944444444447</v>
      </c>
      <c r="M602" s="23">
        <v>1.5694300000000001E-2</v>
      </c>
      <c r="N602" s="23">
        <f t="shared" si="40"/>
        <v>5.5217463689999996E-2</v>
      </c>
      <c r="O602" s="23">
        <v>0.96736800000000001</v>
      </c>
      <c r="P602" s="23">
        <f t="shared" si="39"/>
        <v>0.18962861279999993</v>
      </c>
      <c r="Q602" s="23">
        <v>0.17357300000000001</v>
      </c>
      <c r="R602" s="23">
        <f t="shared" si="41"/>
        <v>4.2229613400000005E-2</v>
      </c>
      <c r="S602" s="23">
        <v>0.98927100000000001</v>
      </c>
      <c r="T602" s="23">
        <f t="shared" si="42"/>
        <v>0.45448560859999987</v>
      </c>
    </row>
    <row r="603" spans="11:20" x14ac:dyDescent="0.25">
      <c r="K603" s="43">
        <v>0.17041666666666666</v>
      </c>
      <c r="M603" s="23">
        <v>1.4306900000000001E-2</v>
      </c>
      <c r="N603" s="23">
        <f t="shared" si="40"/>
        <v>5.2334030269999998E-2</v>
      </c>
      <c r="O603" s="23">
        <v>0.97174899999999997</v>
      </c>
      <c r="P603" s="23">
        <f t="shared" si="39"/>
        <v>0.19201450539999992</v>
      </c>
      <c r="Q603" s="23">
        <v>0.17557500000000001</v>
      </c>
      <c r="R603" s="23">
        <f t="shared" si="41"/>
        <v>4.4103085000000014E-2</v>
      </c>
      <c r="S603" s="23">
        <v>0.99425399999999997</v>
      </c>
      <c r="T603" s="23">
        <f t="shared" si="42"/>
        <v>0.45960115639999988</v>
      </c>
    </row>
    <row r="604" spans="11:20" x14ac:dyDescent="0.25">
      <c r="K604" s="43">
        <v>0.17076388888888891</v>
      </c>
      <c r="M604" s="23">
        <v>1.6329300000000001E-2</v>
      </c>
      <c r="N604" s="23">
        <f t="shared" si="40"/>
        <v>5.6537184190000006E-2</v>
      </c>
      <c r="O604" s="23">
        <v>0.96854899999999999</v>
      </c>
      <c r="P604" s="23">
        <f t="shared" si="39"/>
        <v>0.19027178539999995</v>
      </c>
      <c r="Q604" s="23">
        <v>0.17735300000000001</v>
      </c>
      <c r="R604" s="23">
        <f t="shared" si="41"/>
        <v>4.5766937400000013E-2</v>
      </c>
      <c r="S604" s="23">
        <v>0.99061600000000005</v>
      </c>
      <c r="T604" s="23">
        <f t="shared" si="42"/>
        <v>0.45586638559999992</v>
      </c>
    </row>
    <row r="605" spans="11:20" x14ac:dyDescent="0.25">
      <c r="K605" s="43">
        <v>0.1711111111111111</v>
      </c>
      <c r="M605" s="23">
        <v>1.583E-2</v>
      </c>
      <c r="N605" s="23">
        <f t="shared" si="40"/>
        <v>5.5499488999999999E-2</v>
      </c>
      <c r="O605" s="23">
        <v>0.96851900000000002</v>
      </c>
      <c r="P605" s="23">
        <f t="shared" si="39"/>
        <v>0.19025544739999994</v>
      </c>
      <c r="Q605" s="23">
        <v>0.179706</v>
      </c>
      <c r="R605" s="23">
        <f t="shared" si="41"/>
        <v>4.7968874800000005E-2</v>
      </c>
      <c r="S605" s="23">
        <v>0.99902999999999997</v>
      </c>
      <c r="T605" s="23">
        <f t="shared" si="42"/>
        <v>0.46450419799999987</v>
      </c>
    </row>
    <row r="606" spans="11:20" x14ac:dyDescent="0.25">
      <c r="K606" s="43">
        <v>0.17145833333333335</v>
      </c>
      <c r="M606" s="23">
        <v>1.1431E-2</v>
      </c>
      <c r="N606" s="23">
        <f t="shared" si="40"/>
        <v>4.6357047299999996E-2</v>
      </c>
      <c r="O606" s="23">
        <v>0.97109999999999996</v>
      </c>
      <c r="P606" s="23">
        <f t="shared" si="39"/>
        <v>0.19166105999999999</v>
      </c>
      <c r="Q606" s="23">
        <v>0.180981</v>
      </c>
      <c r="R606" s="23">
        <f t="shared" si="41"/>
        <v>4.9162019799999984E-2</v>
      </c>
      <c r="S606" s="23">
        <v>0.99869699999999995</v>
      </c>
      <c r="T606" s="23">
        <f t="shared" si="42"/>
        <v>0.4641623401999998</v>
      </c>
    </row>
    <row r="607" spans="11:20" x14ac:dyDescent="0.25">
      <c r="K607" s="43">
        <v>0.17180555555555554</v>
      </c>
      <c r="M607" s="23">
        <v>1.0967899999999999E-2</v>
      </c>
      <c r="N607" s="23">
        <f t="shared" si="40"/>
        <v>4.5394586569999992E-2</v>
      </c>
      <c r="O607" s="23">
        <v>0.97088200000000002</v>
      </c>
      <c r="P607" s="23">
        <f t="shared" si="39"/>
        <v>0.19154233719999997</v>
      </c>
      <c r="Q607" s="23">
        <v>0.17588400000000001</v>
      </c>
      <c r="R607" s="23">
        <f t="shared" si="41"/>
        <v>4.4392247200000012E-2</v>
      </c>
      <c r="S607" s="23">
        <v>0.98830300000000004</v>
      </c>
      <c r="T607" s="23">
        <f t="shared" si="42"/>
        <v>0.45349185980000006</v>
      </c>
    </row>
    <row r="608" spans="11:20" x14ac:dyDescent="0.25">
      <c r="K608" s="43">
        <v>0.17215277777777779</v>
      </c>
      <c r="M608" s="23">
        <v>1.24116E-2</v>
      </c>
      <c r="N608" s="23">
        <f t="shared" si="40"/>
        <v>4.8395028280000002E-2</v>
      </c>
      <c r="O608" s="23">
        <v>0.96765500000000004</v>
      </c>
      <c r="P608" s="23">
        <f t="shared" si="39"/>
        <v>0.18978491299999994</v>
      </c>
      <c r="Q608" s="23">
        <v>0.182398</v>
      </c>
      <c r="R608" s="23">
        <f t="shared" si="41"/>
        <v>5.0488048399999985E-2</v>
      </c>
      <c r="S608" s="23">
        <v>0.99683900000000003</v>
      </c>
      <c r="T608" s="23">
        <f t="shared" si="42"/>
        <v>0.46225491740000002</v>
      </c>
    </row>
    <row r="609" spans="11:20" x14ac:dyDescent="0.25">
      <c r="K609" s="43">
        <v>0.17249999999999999</v>
      </c>
      <c r="M609" s="23">
        <v>1.43795E-2</v>
      </c>
      <c r="N609" s="23">
        <f t="shared" si="40"/>
        <v>5.2484914849999995E-2</v>
      </c>
      <c r="O609" s="23">
        <v>0.97410699999999995</v>
      </c>
      <c r="P609" s="23">
        <f t="shared" si="39"/>
        <v>0.19329867219999991</v>
      </c>
      <c r="Q609" s="23">
        <v>0.18249099999999999</v>
      </c>
      <c r="R609" s="23">
        <f t="shared" si="41"/>
        <v>5.0575077799999979E-2</v>
      </c>
      <c r="S609" s="23">
        <v>1.00315</v>
      </c>
      <c r="T609" s="23">
        <f t="shared" si="42"/>
        <v>0.46873378999999982</v>
      </c>
    </row>
    <row r="610" spans="11:20" x14ac:dyDescent="0.25">
      <c r="K610" s="43">
        <v>0.17284722222222224</v>
      </c>
      <c r="M610" s="23">
        <v>1.4703600000000001E-2</v>
      </c>
      <c r="N610" s="23">
        <f t="shared" si="40"/>
        <v>5.3158491880000006E-2</v>
      </c>
      <c r="O610" s="23">
        <v>0.97226100000000004</v>
      </c>
      <c r="P610" s="23">
        <f t="shared" si="39"/>
        <v>0.19229334059999997</v>
      </c>
      <c r="Q610" s="23">
        <v>0.174432</v>
      </c>
      <c r="R610" s="23">
        <f t="shared" si="41"/>
        <v>4.3033465599999987E-2</v>
      </c>
      <c r="S610" s="23">
        <v>0.98926899999999995</v>
      </c>
      <c r="T610" s="23">
        <f t="shared" si="42"/>
        <v>0.45448355539999985</v>
      </c>
    </row>
    <row r="611" spans="11:20" x14ac:dyDescent="0.25">
      <c r="K611" s="43">
        <v>0.17319444444444443</v>
      </c>
      <c r="M611" s="23">
        <v>1.7406700000000001E-2</v>
      </c>
      <c r="N611" s="23">
        <f t="shared" si="40"/>
        <v>5.8776344610000003E-2</v>
      </c>
      <c r="O611" s="23">
        <v>0.97338499999999994</v>
      </c>
      <c r="P611" s="23">
        <f t="shared" si="39"/>
        <v>0.19290547099999994</v>
      </c>
      <c r="Q611" s="23">
        <v>0.17358100000000001</v>
      </c>
      <c r="R611" s="23">
        <f t="shared" si="41"/>
        <v>4.2237099800000011E-2</v>
      </c>
      <c r="S611" s="23">
        <v>0.98635399999999995</v>
      </c>
      <c r="T611" s="23">
        <f t="shared" si="42"/>
        <v>0.45149101639999978</v>
      </c>
    </row>
    <row r="612" spans="11:20" x14ac:dyDescent="0.25">
      <c r="K612" s="43">
        <v>0.17354166666666668</v>
      </c>
      <c r="M612" s="23">
        <v>1.43772E-2</v>
      </c>
      <c r="N612" s="23">
        <f t="shared" si="40"/>
        <v>5.2480134759999998E-2</v>
      </c>
      <c r="O612" s="23">
        <v>0.971472</v>
      </c>
      <c r="P612" s="23">
        <f t="shared" si="39"/>
        <v>0.19186365119999998</v>
      </c>
      <c r="Q612" s="23">
        <v>0.18520700000000001</v>
      </c>
      <c r="R612" s="23">
        <f t="shared" si="41"/>
        <v>5.3116710600000006E-2</v>
      </c>
      <c r="S612" s="23">
        <v>1.0027900000000001</v>
      </c>
      <c r="T612" s="23">
        <f t="shared" si="42"/>
        <v>0.46836421400000006</v>
      </c>
    </row>
    <row r="613" spans="11:20" x14ac:dyDescent="0.25">
      <c r="K613" s="43">
        <v>0.1738888888888889</v>
      </c>
      <c r="M613" s="23">
        <v>1.50838E-2</v>
      </c>
      <c r="N613" s="23">
        <f t="shared" si="40"/>
        <v>5.3948661539999998E-2</v>
      </c>
      <c r="O613" s="23">
        <v>0.97295799999999999</v>
      </c>
      <c r="P613" s="23">
        <f t="shared" si="39"/>
        <v>0.19267292679999998</v>
      </c>
      <c r="Q613" s="23">
        <v>0.17696100000000001</v>
      </c>
      <c r="R613" s="23">
        <f t="shared" si="41"/>
        <v>4.5400103800000008E-2</v>
      </c>
      <c r="S613" s="23">
        <v>0.99216000000000004</v>
      </c>
      <c r="T613" s="23">
        <f t="shared" si="42"/>
        <v>0.45745145599999992</v>
      </c>
    </row>
    <row r="614" spans="11:20" x14ac:dyDescent="0.25">
      <c r="K614" s="43">
        <v>0.17423611111111112</v>
      </c>
      <c r="M614" s="23">
        <v>1.5329199999999999E-2</v>
      </c>
      <c r="N614" s="23">
        <f t="shared" si="40"/>
        <v>5.445867636E-2</v>
      </c>
      <c r="O614" s="23">
        <v>0.97365000000000002</v>
      </c>
      <c r="P614" s="23">
        <f t="shared" si="39"/>
        <v>0.19304978999999994</v>
      </c>
      <c r="Q614" s="23">
        <v>0.17493700000000001</v>
      </c>
      <c r="R614" s="23">
        <f t="shared" si="41"/>
        <v>4.3506044599999988E-2</v>
      </c>
      <c r="S614" s="23">
        <v>0.98775500000000005</v>
      </c>
      <c r="T614" s="23">
        <f t="shared" si="42"/>
        <v>0.4529292829999999</v>
      </c>
    </row>
    <row r="615" spans="11:20" x14ac:dyDescent="0.25">
      <c r="K615" s="43">
        <v>0.17458333333333334</v>
      </c>
      <c r="M615" s="23">
        <v>1.3476E-2</v>
      </c>
      <c r="N615" s="23">
        <f t="shared" si="40"/>
        <v>5.0607170800000004E-2</v>
      </c>
      <c r="O615" s="23">
        <v>0.97237300000000004</v>
      </c>
      <c r="P615" s="23">
        <f t="shared" si="39"/>
        <v>0.1923543358</v>
      </c>
      <c r="Q615" s="23">
        <v>0.18340100000000001</v>
      </c>
      <c r="R615" s="23">
        <f t="shared" si="41"/>
        <v>5.1426655799999998E-2</v>
      </c>
      <c r="S615" s="23">
        <v>1.00078</v>
      </c>
      <c r="T615" s="23">
        <f t="shared" si="42"/>
        <v>0.46630074799999999</v>
      </c>
    </row>
    <row r="616" spans="11:20" x14ac:dyDescent="0.25">
      <c r="K616" s="43">
        <v>0.17493055555555556</v>
      </c>
      <c r="M616" s="23">
        <v>1.4936100000000001E-2</v>
      </c>
      <c r="N616" s="23">
        <f t="shared" si="40"/>
        <v>5.3641696629999999E-2</v>
      </c>
      <c r="O616" s="23">
        <v>0.97514999999999996</v>
      </c>
      <c r="P616" s="23">
        <f t="shared" si="39"/>
        <v>0.19386668999999995</v>
      </c>
      <c r="Q616" s="23">
        <v>0.17285300000000001</v>
      </c>
      <c r="R616" s="23">
        <f t="shared" si="41"/>
        <v>4.155583739999999E-2</v>
      </c>
      <c r="S616" s="23">
        <v>0.98361699999999996</v>
      </c>
      <c r="T616" s="23">
        <f t="shared" si="42"/>
        <v>0.44868121219999979</v>
      </c>
    </row>
    <row r="617" spans="11:20" x14ac:dyDescent="0.25">
      <c r="K617" s="43">
        <v>0.17527777777777778</v>
      </c>
      <c r="M617" s="23">
        <v>1.4280599999999999E-2</v>
      </c>
      <c r="N617" s="23">
        <f t="shared" si="40"/>
        <v>5.2279370979999996E-2</v>
      </c>
      <c r="O617" s="23">
        <v>0.97300799999999998</v>
      </c>
      <c r="P617" s="23">
        <f t="shared" si="39"/>
        <v>0.19270015679999991</v>
      </c>
      <c r="Q617" s="23">
        <v>0.178594</v>
      </c>
      <c r="R617" s="23">
        <f t="shared" si="41"/>
        <v>4.6928265199999986E-2</v>
      </c>
      <c r="S617" s="23">
        <v>0.99062399999999995</v>
      </c>
      <c r="T617" s="23">
        <f t="shared" si="42"/>
        <v>0.45587459839999978</v>
      </c>
    </row>
    <row r="618" spans="11:20" x14ac:dyDescent="0.25">
      <c r="K618" s="43">
        <v>0.175625</v>
      </c>
      <c r="M618" s="23">
        <v>1.26508E-2</v>
      </c>
      <c r="N618" s="23">
        <f t="shared" si="40"/>
        <v>4.8892157640000003E-2</v>
      </c>
      <c r="O618" s="23">
        <v>0.97746200000000005</v>
      </c>
      <c r="P618" s="23">
        <f t="shared" si="39"/>
        <v>0.19512580520000006</v>
      </c>
      <c r="Q618" s="23">
        <v>0.17297499999999999</v>
      </c>
      <c r="R618" s="23">
        <f t="shared" si="41"/>
        <v>4.1670004999999982E-2</v>
      </c>
      <c r="S618" s="23">
        <v>0.99195800000000001</v>
      </c>
      <c r="T618" s="23">
        <f t="shared" si="42"/>
        <v>0.45724408279999984</v>
      </c>
    </row>
    <row r="619" spans="11:20" x14ac:dyDescent="0.25">
      <c r="K619" s="43">
        <v>0.17597222222222222</v>
      </c>
      <c r="M619" s="23">
        <v>1.17377E-2</v>
      </c>
      <c r="N619" s="23">
        <f t="shared" si="40"/>
        <v>4.699446191E-2</v>
      </c>
      <c r="O619" s="23">
        <v>0.974074</v>
      </c>
      <c r="P619" s="23">
        <f t="shared" si="39"/>
        <v>0.19328070039999995</v>
      </c>
      <c r="Q619" s="23">
        <v>0.17289499999999999</v>
      </c>
      <c r="R619" s="23">
        <f t="shared" si="41"/>
        <v>4.1595140999999974E-2</v>
      </c>
      <c r="S619" s="23">
        <v>0.98374499999999998</v>
      </c>
      <c r="T619" s="23">
        <f t="shared" si="42"/>
        <v>0.44881261699999986</v>
      </c>
    </row>
    <row r="620" spans="11:20" x14ac:dyDescent="0.25">
      <c r="K620" s="43">
        <v>0.17631944444444445</v>
      </c>
      <c r="M620" s="23">
        <v>1.6201400000000001E-2</v>
      </c>
      <c r="N620" s="23">
        <f t="shared" si="40"/>
        <v>5.6271369619999997E-2</v>
      </c>
      <c r="O620" s="23">
        <v>0.975665</v>
      </c>
      <c r="P620" s="23">
        <f t="shared" si="39"/>
        <v>0.19414715899999996</v>
      </c>
      <c r="Q620" s="23">
        <v>0.17991799999999999</v>
      </c>
      <c r="R620" s="23">
        <f t="shared" si="41"/>
        <v>4.8167264399999993E-2</v>
      </c>
      <c r="S620" s="23">
        <v>0.99465499999999996</v>
      </c>
      <c r="T620" s="23">
        <f t="shared" si="42"/>
        <v>0.4600128229999999</v>
      </c>
    </row>
    <row r="621" spans="11:20" x14ac:dyDescent="0.25">
      <c r="K621" s="43">
        <v>0.17666666666666667</v>
      </c>
      <c r="M621" s="23">
        <v>1.3587E-2</v>
      </c>
      <c r="N621" s="23">
        <f t="shared" si="40"/>
        <v>5.0837862099999999E-2</v>
      </c>
      <c r="O621" s="23">
        <v>0.97237099999999999</v>
      </c>
      <c r="P621" s="23">
        <f t="shared" si="39"/>
        <v>0.19235324659999992</v>
      </c>
      <c r="Q621" s="23">
        <v>0.176146</v>
      </c>
      <c r="R621" s="23">
        <f t="shared" si="41"/>
        <v>4.4637426799999991E-2</v>
      </c>
      <c r="S621" s="23">
        <v>0.99105500000000002</v>
      </c>
      <c r="T621" s="23">
        <f t="shared" si="42"/>
        <v>0.45631706299999986</v>
      </c>
    </row>
    <row r="622" spans="11:20" x14ac:dyDescent="0.25">
      <c r="K622" s="43">
        <v>0.17701388888888889</v>
      </c>
      <c r="M622" s="23">
        <v>1.46319E-2</v>
      </c>
      <c r="N622" s="23">
        <f t="shared" si="40"/>
        <v>5.3009477769999994E-2</v>
      </c>
      <c r="O622" s="23">
        <v>0.97544399999999998</v>
      </c>
      <c r="P622" s="23">
        <f t="shared" si="39"/>
        <v>0.19402680239999998</v>
      </c>
      <c r="Q622" s="23">
        <v>0.179562</v>
      </c>
      <c r="R622" s="23">
        <f t="shared" si="41"/>
        <v>4.7834119600000002E-2</v>
      </c>
      <c r="S622" s="23">
        <v>1.0007600000000001</v>
      </c>
      <c r="T622" s="23">
        <f t="shared" si="42"/>
        <v>0.46628021600000003</v>
      </c>
    </row>
    <row r="623" spans="11:20" x14ac:dyDescent="0.25">
      <c r="K623" s="43">
        <v>0.17736111111111111</v>
      </c>
      <c r="M623" s="23">
        <v>1.3406599999999999E-2</v>
      </c>
      <c r="N623" s="23">
        <f t="shared" si="40"/>
        <v>5.0462936779999995E-2</v>
      </c>
      <c r="O623" s="23">
        <v>0.97944200000000003</v>
      </c>
      <c r="P623" s="23">
        <f t="shared" si="39"/>
        <v>0.19620411320000003</v>
      </c>
      <c r="Q623" s="23">
        <v>0.17782899999999999</v>
      </c>
      <c r="R623" s="23">
        <f t="shared" si="41"/>
        <v>4.6212378199999987E-2</v>
      </c>
      <c r="S623" s="23">
        <v>0.99729199999999996</v>
      </c>
      <c r="T623" s="23">
        <f t="shared" si="42"/>
        <v>0.46271996719999986</v>
      </c>
    </row>
    <row r="624" spans="11:20" x14ac:dyDescent="0.25">
      <c r="K624" s="43">
        <v>0.17770833333333333</v>
      </c>
      <c r="M624" s="23">
        <v>1.63716E-2</v>
      </c>
      <c r="N624" s="23">
        <f t="shared" si="40"/>
        <v>5.6625096279999995E-2</v>
      </c>
      <c r="O624" s="23">
        <v>0.97750000000000004</v>
      </c>
      <c r="P624" s="23">
        <f t="shared" si="39"/>
        <v>0.19514649999999995</v>
      </c>
      <c r="Q624" s="23">
        <v>0.17696200000000001</v>
      </c>
      <c r="R624" s="23">
        <f t="shared" si="41"/>
        <v>4.5401039599999998E-2</v>
      </c>
      <c r="S624" s="23">
        <v>0.99355099999999996</v>
      </c>
      <c r="T624" s="23">
        <f t="shared" si="42"/>
        <v>0.45887945659999996</v>
      </c>
    </row>
    <row r="625" spans="11:20" x14ac:dyDescent="0.25">
      <c r="K625" s="43">
        <v>0.17805555555555555</v>
      </c>
      <c r="M625" s="23">
        <v>1.29298E-2</v>
      </c>
      <c r="N625" s="23">
        <f t="shared" si="40"/>
        <v>4.9472003340000001E-2</v>
      </c>
      <c r="O625" s="23">
        <v>0.97609199999999996</v>
      </c>
      <c r="P625" s="23">
        <f t="shared" si="39"/>
        <v>0.19437970319999992</v>
      </c>
      <c r="Q625" s="23">
        <v>0.17827000000000001</v>
      </c>
      <c r="R625" s="23">
        <f t="shared" si="41"/>
        <v>4.6625065999999993E-2</v>
      </c>
      <c r="S625" s="23">
        <v>0.99632200000000004</v>
      </c>
      <c r="T625" s="23">
        <f t="shared" si="42"/>
        <v>0.46172416520000004</v>
      </c>
    </row>
    <row r="626" spans="11:20" x14ac:dyDescent="0.25">
      <c r="K626" s="43">
        <v>0.17840277777777777</v>
      </c>
      <c r="M626" s="23">
        <v>1.22985E-2</v>
      </c>
      <c r="N626" s="23">
        <f t="shared" si="40"/>
        <v>4.8159972549999999E-2</v>
      </c>
      <c r="O626" s="23">
        <v>0.97638499999999995</v>
      </c>
      <c r="P626" s="23">
        <f t="shared" si="39"/>
        <v>0.19453927099999996</v>
      </c>
      <c r="Q626" s="23">
        <v>0.17952399999999999</v>
      </c>
      <c r="R626" s="23">
        <f t="shared" si="41"/>
        <v>4.7798559199999979E-2</v>
      </c>
      <c r="S626" s="23">
        <v>0.99732600000000005</v>
      </c>
      <c r="T626" s="23">
        <f t="shared" si="42"/>
        <v>0.46275487159999995</v>
      </c>
    </row>
    <row r="627" spans="11:20" x14ac:dyDescent="0.25">
      <c r="K627" s="43">
        <v>0.17874999999999999</v>
      </c>
      <c r="M627" s="23">
        <v>1.3663399999999999E-2</v>
      </c>
      <c r="N627" s="23">
        <f t="shared" si="40"/>
        <v>5.0996644219999998E-2</v>
      </c>
      <c r="O627" s="23">
        <v>0.981379</v>
      </c>
      <c r="P627" s="23">
        <f t="shared" si="39"/>
        <v>0.19725900339999997</v>
      </c>
      <c r="Q627" s="23">
        <v>0.17643400000000001</v>
      </c>
      <c r="R627" s="23">
        <f t="shared" si="41"/>
        <v>4.4906937199999997E-2</v>
      </c>
      <c r="S627" s="23">
        <v>0.98813499999999999</v>
      </c>
      <c r="T627" s="23">
        <f t="shared" si="42"/>
        <v>0.45331939099999985</v>
      </c>
    </row>
    <row r="628" spans="11:20" x14ac:dyDescent="0.25">
      <c r="K628" s="43">
        <v>0.17909722222222221</v>
      </c>
      <c r="M628" s="23">
        <v>1.4393E-2</v>
      </c>
      <c r="N628" s="23">
        <f t="shared" si="40"/>
        <v>5.2512971899999997E-2</v>
      </c>
      <c r="O628" s="23">
        <v>0.97531699999999999</v>
      </c>
      <c r="P628" s="23">
        <f t="shared" si="39"/>
        <v>0.19395763819999995</v>
      </c>
      <c r="Q628" s="23">
        <v>0.179809</v>
      </c>
      <c r="R628" s="23">
        <f t="shared" si="41"/>
        <v>4.8065262199999986E-2</v>
      </c>
      <c r="S628" s="23">
        <v>0.99888999999999994</v>
      </c>
      <c r="T628" s="23">
        <f t="shared" si="42"/>
        <v>0.46436047399999991</v>
      </c>
    </row>
    <row r="629" spans="11:20" x14ac:dyDescent="0.25">
      <c r="K629" s="43">
        <v>0.17944444444444443</v>
      </c>
      <c r="M629" s="23">
        <v>1.4478400000000001E-2</v>
      </c>
      <c r="N629" s="23">
        <f t="shared" si="40"/>
        <v>5.269045872E-2</v>
      </c>
      <c r="O629" s="23">
        <v>0.97776399999999997</v>
      </c>
      <c r="P629" s="23">
        <f t="shared" si="39"/>
        <v>0.19529027439999996</v>
      </c>
      <c r="Q629" s="23">
        <v>0.17535000000000001</v>
      </c>
      <c r="R629" s="23">
        <f t="shared" si="41"/>
        <v>4.3892529999999985E-2</v>
      </c>
      <c r="S629" s="23">
        <v>0.991143</v>
      </c>
      <c r="T629" s="23">
        <f t="shared" si="42"/>
        <v>0.4564074038</v>
      </c>
    </row>
    <row r="630" spans="11:20" x14ac:dyDescent="0.25">
      <c r="K630" s="43">
        <v>0.17979166666666668</v>
      </c>
      <c r="M630" s="23">
        <v>1.4385999999999999E-2</v>
      </c>
      <c r="N630" s="23">
        <f t="shared" si="40"/>
        <v>5.2498423799999999E-2</v>
      </c>
      <c r="O630" s="23">
        <v>0.97997299999999998</v>
      </c>
      <c r="P630" s="23">
        <f t="shared" si="39"/>
        <v>0.19649329579999991</v>
      </c>
      <c r="Q630" s="23">
        <v>0.17557</v>
      </c>
      <c r="R630" s="23">
        <f t="shared" si="41"/>
        <v>4.4098406000000007E-2</v>
      </c>
      <c r="S630" s="23">
        <v>0.99234100000000003</v>
      </c>
      <c r="T630" s="23">
        <f t="shared" si="42"/>
        <v>0.45763727059999992</v>
      </c>
    </row>
    <row r="631" spans="11:20" x14ac:dyDescent="0.25">
      <c r="K631" s="43">
        <v>0.18013888888888888</v>
      </c>
      <c r="M631" s="23">
        <v>1.1572300000000001E-2</v>
      </c>
      <c r="N631" s="23">
        <f t="shared" si="40"/>
        <v>4.6650711090000005E-2</v>
      </c>
      <c r="O631" s="23">
        <v>0.97593700000000005</v>
      </c>
      <c r="P631" s="23">
        <f t="shared" si="39"/>
        <v>0.19429529019999997</v>
      </c>
      <c r="Q631" s="23">
        <v>0.17419599999999999</v>
      </c>
      <c r="R631" s="23">
        <f t="shared" si="41"/>
        <v>4.2812616799999981E-2</v>
      </c>
      <c r="S631" s="23">
        <v>0.990147</v>
      </c>
      <c r="T631" s="23">
        <f t="shared" si="42"/>
        <v>0.45538491019999994</v>
      </c>
    </row>
    <row r="632" spans="11:20" x14ac:dyDescent="0.25">
      <c r="K632" s="43">
        <v>0.18048611111111112</v>
      </c>
      <c r="M632" s="23">
        <v>1.3184599999999999E-2</v>
      </c>
      <c r="N632" s="23">
        <f t="shared" si="40"/>
        <v>5.0001554179999998E-2</v>
      </c>
      <c r="O632" s="23">
        <v>0.97822799999999999</v>
      </c>
      <c r="P632" s="23">
        <f t="shared" si="39"/>
        <v>0.19554296879999994</v>
      </c>
      <c r="Q632" s="23">
        <v>0.18227599999999999</v>
      </c>
      <c r="R632" s="23">
        <f t="shared" si="41"/>
        <v>5.0373880799999993E-2</v>
      </c>
      <c r="S632" s="23">
        <v>1.0001</v>
      </c>
      <c r="T632" s="23">
        <f t="shared" si="42"/>
        <v>0.46560265999999995</v>
      </c>
    </row>
    <row r="633" spans="11:20" x14ac:dyDescent="0.25">
      <c r="K633" s="43">
        <v>0.18083333333333332</v>
      </c>
      <c r="M633" s="23">
        <v>1.6218400000000001E-2</v>
      </c>
      <c r="N633" s="23">
        <f t="shared" si="40"/>
        <v>5.6306700720000005E-2</v>
      </c>
      <c r="O633" s="23">
        <v>0.98007900000000003</v>
      </c>
      <c r="P633" s="23">
        <f t="shared" si="39"/>
        <v>0.19655102340000002</v>
      </c>
      <c r="Q633" s="23">
        <v>0.178068</v>
      </c>
      <c r="R633" s="23">
        <f t="shared" si="41"/>
        <v>4.6436034399999992E-2</v>
      </c>
      <c r="S633" s="23">
        <v>0.99673100000000003</v>
      </c>
      <c r="T633" s="23">
        <f t="shared" si="42"/>
        <v>0.46214404459999991</v>
      </c>
    </row>
    <row r="634" spans="11:20" x14ac:dyDescent="0.25">
      <c r="K634" s="43">
        <v>0.18118055555555557</v>
      </c>
      <c r="M634" s="23">
        <v>1.5655599999999999E-2</v>
      </c>
      <c r="N634" s="23">
        <f t="shared" si="40"/>
        <v>5.513703348E-2</v>
      </c>
      <c r="O634" s="23">
        <v>0.98049699999999995</v>
      </c>
      <c r="P634" s="23">
        <f t="shared" si="39"/>
        <v>0.1967786661999999</v>
      </c>
      <c r="Q634" s="23">
        <v>0.18216399999999999</v>
      </c>
      <c r="R634" s="23">
        <f t="shared" si="41"/>
        <v>5.0269071199999987E-2</v>
      </c>
      <c r="S634" s="23">
        <v>0.99806700000000004</v>
      </c>
      <c r="T634" s="23">
        <f t="shared" si="42"/>
        <v>0.4635155822</v>
      </c>
    </row>
    <row r="635" spans="11:20" x14ac:dyDescent="0.25">
      <c r="K635" s="43">
        <v>0.18152777777777776</v>
      </c>
      <c r="M635" s="23">
        <v>1.31644E-2</v>
      </c>
      <c r="N635" s="23">
        <f t="shared" si="40"/>
        <v>4.9959572519999995E-2</v>
      </c>
      <c r="O635" s="23">
        <v>0.97845899999999997</v>
      </c>
      <c r="P635" s="23">
        <f t="shared" si="39"/>
        <v>0.1956687714</v>
      </c>
      <c r="Q635" s="23">
        <v>0.17308100000000001</v>
      </c>
      <c r="R635" s="23">
        <f t="shared" si="41"/>
        <v>4.1769199800000018E-2</v>
      </c>
      <c r="S635" s="23">
        <v>0.99108700000000005</v>
      </c>
      <c r="T635" s="23">
        <f t="shared" si="42"/>
        <v>0.45634991419999993</v>
      </c>
    </row>
    <row r="636" spans="11:20" x14ac:dyDescent="0.25">
      <c r="K636" s="43">
        <v>0.18187500000000001</v>
      </c>
      <c r="M636" s="23">
        <v>1.3957900000000001E-2</v>
      </c>
      <c r="N636" s="23">
        <f t="shared" si="40"/>
        <v>5.1608703569999997E-2</v>
      </c>
      <c r="O636" s="23">
        <v>0.98029699999999997</v>
      </c>
      <c r="P636" s="23">
        <f t="shared" si="39"/>
        <v>0.19666974619999994</v>
      </c>
      <c r="Q636" s="23">
        <v>0.17764099999999999</v>
      </c>
      <c r="R636" s="23">
        <f t="shared" si="41"/>
        <v>4.6036447799999991E-2</v>
      </c>
      <c r="S636" s="23">
        <v>0.99450300000000003</v>
      </c>
      <c r="T636" s="23">
        <f t="shared" si="42"/>
        <v>0.45985677979999984</v>
      </c>
    </row>
    <row r="637" spans="11:20" x14ac:dyDescent="0.25">
      <c r="K637" s="43">
        <v>0.1822222222222222</v>
      </c>
      <c r="M637" s="23">
        <v>9.8372600000000004E-3</v>
      </c>
      <c r="N637" s="23">
        <f t="shared" si="40"/>
        <v>4.3044777457999998E-2</v>
      </c>
      <c r="O637" s="23">
        <v>0.98297400000000001</v>
      </c>
      <c r="P637" s="23">
        <f t="shared" si="39"/>
        <v>0.19812764040000003</v>
      </c>
      <c r="Q637" s="23">
        <v>0.18151100000000001</v>
      </c>
      <c r="R637" s="23">
        <f t="shared" si="41"/>
        <v>4.9657993799999994E-2</v>
      </c>
      <c r="S637" s="23">
        <v>1.00118</v>
      </c>
      <c r="T637" s="23">
        <f t="shared" si="42"/>
        <v>0.46671138799999989</v>
      </c>
    </row>
    <row r="638" spans="11:20" x14ac:dyDescent="0.25">
      <c r="K638" s="43">
        <v>0.18256944444444445</v>
      </c>
      <c r="M638" s="23">
        <v>1.5228800000000001E-2</v>
      </c>
      <c r="N638" s="23">
        <f t="shared" si="40"/>
        <v>5.4250015040000002E-2</v>
      </c>
      <c r="O638" s="23">
        <v>0.98294899999999996</v>
      </c>
      <c r="P638" s="23">
        <f t="shared" si="39"/>
        <v>0.19811402539999995</v>
      </c>
      <c r="Q638" s="23">
        <v>0.178899</v>
      </c>
      <c r="R638" s="23">
        <f t="shared" si="41"/>
        <v>4.7213684199999995E-2</v>
      </c>
      <c r="S638" s="23">
        <v>0.99197599999999997</v>
      </c>
      <c r="T638" s="23">
        <f t="shared" si="42"/>
        <v>0.45726256159999978</v>
      </c>
    </row>
    <row r="639" spans="11:20" x14ac:dyDescent="0.25">
      <c r="K639" s="43">
        <v>0.18291666666666664</v>
      </c>
      <c r="M639" s="23">
        <v>1.40518E-2</v>
      </c>
      <c r="N639" s="23">
        <f t="shared" si="40"/>
        <v>5.1803855939999997E-2</v>
      </c>
      <c r="O639" s="23">
        <v>0.98229599999999995</v>
      </c>
      <c r="P639" s="23">
        <f t="shared" si="39"/>
        <v>0.19775840159999997</v>
      </c>
      <c r="Q639" s="23">
        <v>0.176951</v>
      </c>
      <c r="R639" s="23">
        <f t="shared" si="41"/>
        <v>4.5390745799999993E-2</v>
      </c>
      <c r="S639" s="23">
        <v>0.99853400000000003</v>
      </c>
      <c r="T639" s="23">
        <f t="shared" si="42"/>
        <v>0.46399500439999997</v>
      </c>
    </row>
    <row r="640" spans="11:20" x14ac:dyDescent="0.25">
      <c r="K640" s="43">
        <v>0.18326388888888889</v>
      </c>
      <c r="M640" s="23">
        <v>1.21733E-2</v>
      </c>
      <c r="N640" s="23">
        <f t="shared" si="40"/>
        <v>4.7899769389999999E-2</v>
      </c>
      <c r="O640" s="23">
        <v>0.98278600000000005</v>
      </c>
      <c r="P640" s="23">
        <f t="shared" si="39"/>
        <v>0.19802525560000001</v>
      </c>
      <c r="Q640" s="23">
        <v>0.18551300000000001</v>
      </c>
      <c r="R640" s="23">
        <f t="shared" si="41"/>
        <v>5.3403065400000005E-2</v>
      </c>
      <c r="S640" s="23">
        <v>1.00844</v>
      </c>
      <c r="T640" s="23">
        <f t="shared" si="42"/>
        <v>0.47416450399999988</v>
      </c>
    </row>
    <row r="641" spans="11:20" x14ac:dyDescent="0.25">
      <c r="K641" s="43">
        <v>0.18361111111111109</v>
      </c>
      <c r="M641" s="23">
        <v>1.46324E-2</v>
      </c>
      <c r="N641" s="23">
        <f t="shared" si="40"/>
        <v>5.301051692E-2</v>
      </c>
      <c r="O641" s="23">
        <v>0.98266100000000001</v>
      </c>
      <c r="P641" s="23">
        <f t="shared" si="39"/>
        <v>0.19795718059999995</v>
      </c>
      <c r="Q641" s="23">
        <v>0.18656900000000001</v>
      </c>
      <c r="R641" s="23">
        <f t="shared" si="41"/>
        <v>5.4391270200000008E-2</v>
      </c>
      <c r="S641" s="23">
        <v>1.0051000000000001</v>
      </c>
      <c r="T641" s="23">
        <f t="shared" si="42"/>
        <v>0.47073566</v>
      </c>
    </row>
    <row r="642" spans="11:20" x14ac:dyDescent="0.25">
      <c r="K642" s="43">
        <v>0.18395833333333333</v>
      </c>
      <c r="M642" s="23">
        <v>1.4068900000000001E-2</v>
      </c>
      <c r="N642" s="23">
        <f t="shared" si="40"/>
        <v>5.183939487E-2</v>
      </c>
      <c r="O642" s="23">
        <v>0.98366299999999995</v>
      </c>
      <c r="P642" s="23">
        <f t="shared" ref="P642:P705" si="43">0.5446*O642-0.3372</f>
        <v>0.19850286979999993</v>
      </c>
      <c r="Q642" s="23">
        <v>0.17394899999999999</v>
      </c>
      <c r="R642" s="23">
        <f t="shared" si="41"/>
        <v>4.2581474199999997E-2</v>
      </c>
      <c r="S642" s="23">
        <v>0.98700200000000005</v>
      </c>
      <c r="T642" s="23">
        <f t="shared" si="42"/>
        <v>0.45215625319999997</v>
      </c>
    </row>
    <row r="643" spans="11:20" x14ac:dyDescent="0.25">
      <c r="K643" s="43">
        <v>0.18430555555555553</v>
      </c>
      <c r="M643" s="23">
        <v>1.43126E-2</v>
      </c>
      <c r="N643" s="23">
        <f t="shared" ref="N643:N706" si="44">2.0783*M643+0.0226</f>
        <v>5.2345876579999999E-2</v>
      </c>
      <c r="O643" s="23">
        <v>0.97729699999999997</v>
      </c>
      <c r="P643" s="23">
        <f t="shared" si="43"/>
        <v>0.19503594619999992</v>
      </c>
      <c r="Q643" s="23">
        <v>0.17791399999999999</v>
      </c>
      <c r="R643" s="23">
        <f t="shared" ref="R643:R706" si="45">0.9358*Q643-0.1202</f>
        <v>4.6291921199999975E-2</v>
      </c>
      <c r="S643" s="23">
        <v>0.99707599999999996</v>
      </c>
      <c r="T643" s="23">
        <f t="shared" ref="T643:T706" si="46">1.0266*S643-0.5611</f>
        <v>0.46249822159999987</v>
      </c>
    </row>
    <row r="644" spans="11:20" x14ac:dyDescent="0.25">
      <c r="K644" s="43">
        <v>0.18465277777777778</v>
      </c>
      <c r="M644" s="23">
        <v>1.2099199999999999E-2</v>
      </c>
      <c r="N644" s="23">
        <f t="shared" si="44"/>
        <v>4.7745767359999997E-2</v>
      </c>
      <c r="O644" s="23">
        <v>0.98311999999999999</v>
      </c>
      <c r="P644" s="23">
        <f t="shared" si="43"/>
        <v>0.198207152</v>
      </c>
      <c r="Q644" s="23">
        <v>0.17761099999999999</v>
      </c>
      <c r="R644" s="23">
        <f t="shared" si="45"/>
        <v>4.6008373799999974E-2</v>
      </c>
      <c r="S644" s="23">
        <v>0.99503299999999995</v>
      </c>
      <c r="T644" s="23">
        <f t="shared" si="46"/>
        <v>0.46040087779999983</v>
      </c>
    </row>
    <row r="645" spans="11:20" x14ac:dyDescent="0.25">
      <c r="K645" s="43">
        <v>0.18500000000000003</v>
      </c>
      <c r="M645" s="23">
        <v>1.60777E-2</v>
      </c>
      <c r="N645" s="23">
        <f t="shared" si="44"/>
        <v>5.6014283910000004E-2</v>
      </c>
      <c r="O645" s="23">
        <v>0.98518499999999998</v>
      </c>
      <c r="P645" s="23">
        <f t="shared" si="43"/>
        <v>0.19933175099999995</v>
      </c>
      <c r="Q645" s="23">
        <v>0.183536</v>
      </c>
      <c r="R645" s="23">
        <f t="shared" si="45"/>
        <v>5.1552988800000005E-2</v>
      </c>
      <c r="S645" s="23">
        <v>1.0018499999999999</v>
      </c>
      <c r="T645" s="23">
        <f t="shared" si="46"/>
        <v>0.46739920999999984</v>
      </c>
    </row>
    <row r="646" spans="11:20" x14ac:dyDescent="0.25">
      <c r="K646" s="43">
        <v>0.18534722222222222</v>
      </c>
      <c r="M646" s="23">
        <v>1.29716E-2</v>
      </c>
      <c r="N646" s="23">
        <f t="shared" si="44"/>
        <v>4.9558876279999997E-2</v>
      </c>
      <c r="O646" s="23">
        <v>0.98797100000000004</v>
      </c>
      <c r="P646" s="23">
        <f t="shared" si="43"/>
        <v>0.20084900659999999</v>
      </c>
      <c r="Q646" s="23">
        <v>0.176455</v>
      </c>
      <c r="R646" s="23">
        <f t="shared" si="45"/>
        <v>4.4926588999999989E-2</v>
      </c>
      <c r="S646" s="23">
        <v>0.99482599999999999</v>
      </c>
      <c r="T646" s="23">
        <f t="shared" si="46"/>
        <v>0.46018837159999981</v>
      </c>
    </row>
    <row r="647" spans="11:20" x14ac:dyDescent="0.25">
      <c r="K647" s="43">
        <v>0.18569444444444447</v>
      </c>
      <c r="M647" s="23">
        <v>1.3219699999999999E-2</v>
      </c>
      <c r="N647" s="23">
        <f t="shared" si="44"/>
        <v>5.0074502509999994E-2</v>
      </c>
      <c r="O647" s="23">
        <v>0.98294800000000004</v>
      </c>
      <c r="P647" s="23">
        <f t="shared" si="43"/>
        <v>0.19811348079999996</v>
      </c>
      <c r="Q647" s="23">
        <v>0.17630499999999999</v>
      </c>
      <c r="R647" s="23">
        <f t="shared" si="45"/>
        <v>4.4786218999999988E-2</v>
      </c>
      <c r="S647" s="23">
        <v>0.99319400000000002</v>
      </c>
      <c r="T647" s="23">
        <f t="shared" si="46"/>
        <v>0.45851296039999989</v>
      </c>
    </row>
    <row r="648" spans="11:20" x14ac:dyDescent="0.25">
      <c r="K648" s="43">
        <v>0.18604166666666666</v>
      </c>
      <c r="M648" s="23">
        <v>1.29812E-2</v>
      </c>
      <c r="N648" s="23">
        <f t="shared" si="44"/>
        <v>4.9578827960000002E-2</v>
      </c>
      <c r="O648" s="23">
        <v>0.98879600000000001</v>
      </c>
      <c r="P648" s="23">
        <f t="shared" si="43"/>
        <v>0.20129830160000001</v>
      </c>
      <c r="Q648" s="23">
        <v>0.18016799999999999</v>
      </c>
      <c r="R648" s="23">
        <f t="shared" si="45"/>
        <v>4.8401214399999976E-2</v>
      </c>
      <c r="S648" s="23">
        <v>1.00125</v>
      </c>
      <c r="T648" s="23">
        <f t="shared" si="46"/>
        <v>0.46678324999999987</v>
      </c>
    </row>
    <row r="649" spans="11:20" x14ac:dyDescent="0.25">
      <c r="K649" s="43">
        <v>0.18638888888888891</v>
      </c>
      <c r="M649" s="23">
        <v>1.2359500000000001E-2</v>
      </c>
      <c r="N649" s="23">
        <f t="shared" si="44"/>
        <v>4.8286748850000005E-2</v>
      </c>
      <c r="O649" s="23">
        <v>0.98488699999999996</v>
      </c>
      <c r="P649" s="23">
        <f t="shared" si="43"/>
        <v>0.19916946019999998</v>
      </c>
      <c r="Q649" s="23">
        <v>0.174738</v>
      </c>
      <c r="R649" s="23">
        <f t="shared" si="45"/>
        <v>4.3319820399999986E-2</v>
      </c>
      <c r="S649" s="23">
        <v>0.99298399999999998</v>
      </c>
      <c r="T649" s="23">
        <f t="shared" si="46"/>
        <v>0.45829737439999996</v>
      </c>
    </row>
    <row r="650" spans="11:20" x14ac:dyDescent="0.25">
      <c r="K650" s="43">
        <v>0.1867361111111111</v>
      </c>
      <c r="M650" s="23">
        <v>1.11658E-2</v>
      </c>
      <c r="N650" s="23">
        <f t="shared" si="44"/>
        <v>4.5805882140000004E-2</v>
      </c>
      <c r="O650" s="23">
        <v>0.98593799999999998</v>
      </c>
      <c r="P650" s="23">
        <f t="shared" si="43"/>
        <v>0.19974183480000002</v>
      </c>
      <c r="Q650" s="23">
        <v>0.17300599999999999</v>
      </c>
      <c r="R650" s="23">
        <f t="shared" si="45"/>
        <v>4.1699014799999989E-2</v>
      </c>
      <c r="S650" s="23">
        <v>0.98831899999999995</v>
      </c>
      <c r="T650" s="23">
        <f t="shared" si="46"/>
        <v>0.45350828539999977</v>
      </c>
    </row>
    <row r="651" spans="11:20" x14ac:dyDescent="0.25">
      <c r="K651" s="43">
        <v>0.18708333333333335</v>
      </c>
      <c r="M651" s="23">
        <v>1.17384E-2</v>
      </c>
      <c r="N651" s="23">
        <f t="shared" si="44"/>
        <v>4.6995916720000003E-2</v>
      </c>
      <c r="O651" s="23">
        <v>0.98671399999999998</v>
      </c>
      <c r="P651" s="23">
        <f t="shared" si="43"/>
        <v>0.20016444439999997</v>
      </c>
      <c r="Q651" s="23">
        <v>0.17636599999999999</v>
      </c>
      <c r="R651" s="23">
        <f t="shared" si="45"/>
        <v>4.4843302799999984E-2</v>
      </c>
      <c r="S651" s="23">
        <v>0.994286</v>
      </c>
      <c r="T651" s="23">
        <f t="shared" si="46"/>
        <v>0.45963400759999995</v>
      </c>
    </row>
    <row r="652" spans="11:20" x14ac:dyDescent="0.25">
      <c r="K652" s="43">
        <v>0.18743055555555554</v>
      </c>
      <c r="M652" s="23">
        <v>1.16814E-2</v>
      </c>
      <c r="N652" s="23">
        <f t="shared" si="44"/>
        <v>4.6877453619999995E-2</v>
      </c>
      <c r="O652" s="23">
        <v>0.98378399999999999</v>
      </c>
      <c r="P652" s="23">
        <f t="shared" si="43"/>
        <v>0.19856876639999993</v>
      </c>
      <c r="Q652" s="23">
        <v>0.16769200000000001</v>
      </c>
      <c r="R652" s="23">
        <f t="shared" si="45"/>
        <v>3.6726173599999995E-2</v>
      </c>
      <c r="S652" s="23">
        <v>0.98405500000000001</v>
      </c>
      <c r="T652" s="23">
        <f t="shared" si="46"/>
        <v>0.44913086299999982</v>
      </c>
    </row>
    <row r="653" spans="11:20" x14ac:dyDescent="0.25">
      <c r="K653" s="43">
        <v>0.18777777777777779</v>
      </c>
      <c r="M653" s="23">
        <v>1.16992E-2</v>
      </c>
      <c r="N653" s="23">
        <f t="shared" si="44"/>
        <v>4.691444736E-2</v>
      </c>
      <c r="O653" s="23">
        <v>0.98470800000000003</v>
      </c>
      <c r="P653" s="23">
        <f t="shared" si="43"/>
        <v>0.19907197679999994</v>
      </c>
      <c r="Q653" s="23">
        <v>0.177565</v>
      </c>
      <c r="R653" s="23">
        <f t="shared" si="45"/>
        <v>4.5965327E-2</v>
      </c>
      <c r="S653" s="23">
        <v>0.99470700000000001</v>
      </c>
      <c r="T653" s="23">
        <f t="shared" si="46"/>
        <v>0.46006620619999994</v>
      </c>
    </row>
    <row r="654" spans="11:20" x14ac:dyDescent="0.25">
      <c r="K654" s="43">
        <v>0.18812499999999999</v>
      </c>
      <c r="M654" s="23">
        <v>1.23999E-2</v>
      </c>
      <c r="N654" s="23">
        <f t="shared" si="44"/>
        <v>4.8370712169999996E-2</v>
      </c>
      <c r="O654" s="23">
        <v>0.98431900000000006</v>
      </c>
      <c r="P654" s="23">
        <f t="shared" si="43"/>
        <v>0.19886012739999998</v>
      </c>
      <c r="Q654" s="23">
        <v>0.182369</v>
      </c>
      <c r="R654" s="23">
        <f t="shared" si="45"/>
        <v>5.0460910199999987E-2</v>
      </c>
      <c r="S654" s="23">
        <v>1.0022599999999999</v>
      </c>
      <c r="T654" s="23">
        <f t="shared" si="46"/>
        <v>0.46782011599999984</v>
      </c>
    </row>
    <row r="655" spans="11:20" x14ac:dyDescent="0.25">
      <c r="K655" s="43">
        <v>0.18847222222222224</v>
      </c>
      <c r="M655" s="23">
        <v>1.25731E-2</v>
      </c>
      <c r="N655" s="23">
        <f t="shared" si="44"/>
        <v>4.873067373E-2</v>
      </c>
      <c r="O655" s="23">
        <v>0.98962799999999995</v>
      </c>
      <c r="P655" s="23">
        <f t="shared" si="43"/>
        <v>0.20175140879999992</v>
      </c>
      <c r="Q655" s="23">
        <v>0.18435000000000001</v>
      </c>
      <c r="R655" s="23">
        <f t="shared" si="45"/>
        <v>5.2314730000000004E-2</v>
      </c>
      <c r="S655" s="23">
        <v>1.0075400000000001</v>
      </c>
      <c r="T655" s="23">
        <f t="shared" si="46"/>
        <v>0.47324056400000003</v>
      </c>
    </row>
    <row r="656" spans="11:20" x14ac:dyDescent="0.25">
      <c r="K656" s="43">
        <v>0.18881944444444443</v>
      </c>
      <c r="M656" s="23">
        <v>1.17552E-2</v>
      </c>
      <c r="N656" s="23">
        <f t="shared" si="44"/>
        <v>4.7030832160000001E-2</v>
      </c>
      <c r="O656" s="23">
        <v>0.98753299999999999</v>
      </c>
      <c r="P656" s="23">
        <f t="shared" si="43"/>
        <v>0.20061047179999997</v>
      </c>
      <c r="Q656" s="23">
        <v>0.174901</v>
      </c>
      <c r="R656" s="23">
        <f t="shared" si="45"/>
        <v>4.3472355800000001E-2</v>
      </c>
      <c r="S656" s="23">
        <v>0.99056200000000005</v>
      </c>
      <c r="T656" s="23">
        <f t="shared" si="46"/>
        <v>0.45581094919999987</v>
      </c>
    </row>
    <row r="657" spans="11:20" x14ac:dyDescent="0.25">
      <c r="K657" s="43">
        <v>0.18916666666666668</v>
      </c>
      <c r="M657" s="23">
        <v>1.4912399999999999E-2</v>
      </c>
      <c r="N657" s="23">
        <f t="shared" si="44"/>
        <v>5.3592440919999998E-2</v>
      </c>
      <c r="O657" s="23">
        <v>0.99109899999999995</v>
      </c>
      <c r="P657" s="23">
        <f t="shared" si="43"/>
        <v>0.20255251539999991</v>
      </c>
      <c r="Q657" s="23">
        <v>0.16817099999999999</v>
      </c>
      <c r="R657" s="23">
        <f t="shared" si="45"/>
        <v>3.7174421799999968E-2</v>
      </c>
      <c r="S657" s="23">
        <v>0.980661</v>
      </c>
      <c r="T657" s="23">
        <f t="shared" si="46"/>
        <v>0.4456465825999999</v>
      </c>
    </row>
    <row r="658" spans="11:20" x14ac:dyDescent="0.25">
      <c r="K658" s="43">
        <v>0.1895138888888889</v>
      </c>
      <c r="M658" s="23">
        <v>1.25822E-2</v>
      </c>
      <c r="N658" s="23">
        <f t="shared" si="44"/>
        <v>4.8749586259999998E-2</v>
      </c>
      <c r="O658" s="23">
        <v>0.99015500000000001</v>
      </c>
      <c r="P658" s="23">
        <f t="shared" si="43"/>
        <v>0.20203841299999997</v>
      </c>
      <c r="Q658" s="23">
        <v>0.17733699999999999</v>
      </c>
      <c r="R658" s="23">
        <f t="shared" si="45"/>
        <v>4.57519646E-2</v>
      </c>
      <c r="S658" s="23">
        <v>0.994556</v>
      </c>
      <c r="T658" s="23">
        <f t="shared" si="46"/>
        <v>0.45991118959999999</v>
      </c>
    </row>
    <row r="659" spans="11:20" x14ac:dyDescent="0.25">
      <c r="K659" s="43">
        <v>0.18986111111111112</v>
      </c>
      <c r="M659" s="23">
        <v>1.37536E-2</v>
      </c>
      <c r="N659" s="23">
        <f t="shared" si="44"/>
        <v>5.1184106879999997E-2</v>
      </c>
      <c r="O659" s="23">
        <v>0.99032500000000001</v>
      </c>
      <c r="P659" s="23">
        <f t="shared" si="43"/>
        <v>0.20213099499999992</v>
      </c>
      <c r="Q659" s="23">
        <v>0.175674</v>
      </c>
      <c r="R659" s="23">
        <f t="shared" si="45"/>
        <v>4.4195729199999978E-2</v>
      </c>
      <c r="S659" s="23">
        <v>0.99739199999999995</v>
      </c>
      <c r="T659" s="23">
        <f t="shared" si="46"/>
        <v>0.46282262719999989</v>
      </c>
    </row>
    <row r="660" spans="11:20" x14ac:dyDescent="0.25">
      <c r="K660" s="43">
        <v>0.19020833333333331</v>
      </c>
      <c r="M660" s="23">
        <v>1.1997600000000001E-2</v>
      </c>
      <c r="N660" s="23">
        <f t="shared" si="44"/>
        <v>4.7534612079999997E-2</v>
      </c>
      <c r="O660" s="23">
        <v>0.99095299999999997</v>
      </c>
      <c r="P660" s="23">
        <f t="shared" si="43"/>
        <v>0.20247300379999994</v>
      </c>
      <c r="Q660" s="23">
        <v>0.18024599999999999</v>
      </c>
      <c r="R660" s="23">
        <f t="shared" si="45"/>
        <v>4.8474206799999975E-2</v>
      </c>
      <c r="S660" s="23">
        <v>0.99704899999999996</v>
      </c>
      <c r="T660" s="23">
        <f t="shared" si="46"/>
        <v>0.46247050339999995</v>
      </c>
    </row>
    <row r="661" spans="11:20" x14ac:dyDescent="0.25">
      <c r="K661" s="43">
        <v>0.19055555555555556</v>
      </c>
      <c r="M661" s="23">
        <v>1.14938E-2</v>
      </c>
      <c r="N661" s="23">
        <f t="shared" si="44"/>
        <v>4.6487564539999998E-2</v>
      </c>
      <c r="O661" s="23">
        <v>0.99111000000000005</v>
      </c>
      <c r="P661" s="23">
        <f t="shared" si="43"/>
        <v>0.20255850599999997</v>
      </c>
      <c r="Q661" s="23">
        <v>0.17310700000000001</v>
      </c>
      <c r="R661" s="23">
        <f t="shared" si="45"/>
        <v>4.179353059999999E-2</v>
      </c>
      <c r="S661" s="23">
        <v>0.98570000000000002</v>
      </c>
      <c r="T661" s="23">
        <f t="shared" si="46"/>
        <v>0.45081961999999998</v>
      </c>
    </row>
    <row r="662" spans="11:20" x14ac:dyDescent="0.25">
      <c r="K662" s="43">
        <v>0.19090277777777778</v>
      </c>
      <c r="M662" s="23">
        <v>1.451E-2</v>
      </c>
      <c r="N662" s="23">
        <f t="shared" si="44"/>
        <v>5.2756132999999997E-2</v>
      </c>
      <c r="O662" s="23">
        <v>0.98931899999999995</v>
      </c>
      <c r="P662" s="23">
        <f t="shared" si="43"/>
        <v>0.2015831273999999</v>
      </c>
      <c r="Q662" s="23">
        <v>0.17716699999999999</v>
      </c>
      <c r="R662" s="23">
        <f t="shared" si="45"/>
        <v>4.5592878599999997E-2</v>
      </c>
      <c r="S662" s="23">
        <v>0.99358800000000003</v>
      </c>
      <c r="T662" s="23">
        <f t="shared" si="46"/>
        <v>0.45891744079999996</v>
      </c>
    </row>
    <row r="663" spans="11:20" x14ac:dyDescent="0.25">
      <c r="K663" s="43">
        <v>0.19125</v>
      </c>
      <c r="M663" s="23">
        <v>9.7051599999999991E-3</v>
      </c>
      <c r="N663" s="23">
        <f t="shared" si="44"/>
        <v>4.2770234027999995E-2</v>
      </c>
      <c r="O663" s="23">
        <v>0.99063699999999999</v>
      </c>
      <c r="P663" s="23">
        <f t="shared" si="43"/>
        <v>0.20230091020000002</v>
      </c>
      <c r="Q663" s="23">
        <v>0.17291500000000001</v>
      </c>
      <c r="R663" s="23">
        <f t="shared" si="45"/>
        <v>4.1613857000000004E-2</v>
      </c>
      <c r="S663" s="23">
        <v>0.99152200000000001</v>
      </c>
      <c r="T663" s="23">
        <f t="shared" si="46"/>
        <v>0.45679648519999982</v>
      </c>
    </row>
    <row r="664" spans="11:20" x14ac:dyDescent="0.25">
      <c r="K664" s="43">
        <v>0.19159722222222222</v>
      </c>
      <c r="M664" s="23">
        <v>7.99127E-3</v>
      </c>
      <c r="N664" s="23">
        <f t="shared" si="44"/>
        <v>3.9208256440999997E-2</v>
      </c>
      <c r="O664" s="23">
        <v>0.99368900000000004</v>
      </c>
      <c r="P664" s="23">
        <f t="shared" si="43"/>
        <v>0.20396302940000005</v>
      </c>
      <c r="Q664" s="23">
        <v>0.17837900000000001</v>
      </c>
      <c r="R664" s="23">
        <f t="shared" si="45"/>
        <v>4.6727068199999999E-2</v>
      </c>
      <c r="S664" s="23">
        <v>0.99659500000000001</v>
      </c>
      <c r="T664" s="23">
        <f t="shared" si="46"/>
        <v>0.462004427</v>
      </c>
    </row>
    <row r="665" spans="11:20" x14ac:dyDescent="0.25">
      <c r="K665" s="43">
        <v>0.19194444444444445</v>
      </c>
      <c r="M665" s="23">
        <v>1.3820000000000001E-2</v>
      </c>
      <c r="N665" s="23">
        <f t="shared" si="44"/>
        <v>5.1322105999999999E-2</v>
      </c>
      <c r="O665" s="23">
        <v>0.995224</v>
      </c>
      <c r="P665" s="23">
        <f t="shared" si="43"/>
        <v>0.20479899039999999</v>
      </c>
      <c r="Q665" s="23">
        <v>0.171376</v>
      </c>
      <c r="R665" s="23">
        <f t="shared" si="45"/>
        <v>4.0173660799999983E-2</v>
      </c>
      <c r="S665" s="23">
        <v>0.98590500000000003</v>
      </c>
      <c r="T665" s="23">
        <f t="shared" si="46"/>
        <v>0.45103007299999998</v>
      </c>
    </row>
    <row r="666" spans="11:20" x14ac:dyDescent="0.25">
      <c r="K666" s="43">
        <v>0.19229166666666667</v>
      </c>
      <c r="M666" s="23">
        <v>9.2031700000000001E-3</v>
      </c>
      <c r="N666" s="23">
        <f t="shared" si="44"/>
        <v>4.1726948210999995E-2</v>
      </c>
      <c r="O666" s="23">
        <v>0.99255099999999996</v>
      </c>
      <c r="P666" s="23">
        <f t="shared" si="43"/>
        <v>0.20334327459999996</v>
      </c>
      <c r="Q666" s="23">
        <v>0.17158000000000001</v>
      </c>
      <c r="R666" s="23">
        <f t="shared" si="45"/>
        <v>4.0364563999999992E-2</v>
      </c>
      <c r="S666" s="23">
        <v>0.98868699999999998</v>
      </c>
      <c r="T666" s="23">
        <f t="shared" si="46"/>
        <v>0.45388607419999982</v>
      </c>
    </row>
    <row r="667" spans="11:20" x14ac:dyDescent="0.25">
      <c r="K667" s="43">
        <v>0.19263888888888889</v>
      </c>
      <c r="M667" s="23">
        <v>1.0387E-2</v>
      </c>
      <c r="N667" s="23">
        <f t="shared" si="44"/>
        <v>4.4187302099999999E-2</v>
      </c>
      <c r="O667" s="23">
        <v>0.99381299999999995</v>
      </c>
      <c r="P667" s="23">
        <f t="shared" si="43"/>
        <v>0.2040305597999999</v>
      </c>
      <c r="Q667" s="23">
        <v>0.17115900000000001</v>
      </c>
      <c r="R667" s="23">
        <f t="shared" si="45"/>
        <v>3.9970592199999988E-2</v>
      </c>
      <c r="S667" s="23">
        <v>0.98306300000000002</v>
      </c>
      <c r="T667" s="23">
        <f t="shared" si="46"/>
        <v>0.44811247580000002</v>
      </c>
    </row>
    <row r="668" spans="11:20" x14ac:dyDescent="0.25">
      <c r="K668" s="43">
        <v>0.19298611111111111</v>
      </c>
      <c r="M668" s="23">
        <v>1.15824E-2</v>
      </c>
      <c r="N668" s="23">
        <f t="shared" si="44"/>
        <v>4.6671701920000003E-2</v>
      </c>
      <c r="O668" s="23">
        <v>0.99312699999999998</v>
      </c>
      <c r="P668" s="23">
        <f t="shared" si="43"/>
        <v>0.20365696419999996</v>
      </c>
      <c r="Q668" s="23">
        <v>0.17344300000000001</v>
      </c>
      <c r="R668" s="23">
        <f t="shared" si="45"/>
        <v>4.2107959400000006E-2</v>
      </c>
      <c r="S668" s="23">
        <v>0.98768400000000001</v>
      </c>
      <c r="T668" s="23">
        <f t="shared" si="46"/>
        <v>0.45285639440000003</v>
      </c>
    </row>
    <row r="669" spans="11:20" x14ac:dyDescent="0.25">
      <c r="K669" s="43">
        <v>0.19333333333333333</v>
      </c>
      <c r="M669" s="23">
        <v>1.30933E-2</v>
      </c>
      <c r="N669" s="23">
        <f t="shared" si="44"/>
        <v>4.9811805389999998E-2</v>
      </c>
      <c r="O669" s="23">
        <v>0.99634100000000003</v>
      </c>
      <c r="P669" s="23">
        <f t="shared" si="43"/>
        <v>0.20540730859999995</v>
      </c>
      <c r="Q669" s="23">
        <v>0.17153599999999999</v>
      </c>
      <c r="R669" s="23">
        <f t="shared" si="45"/>
        <v>4.0323388799999998E-2</v>
      </c>
      <c r="S669" s="23">
        <v>0.98450700000000002</v>
      </c>
      <c r="T669" s="23">
        <f t="shared" si="46"/>
        <v>0.44959488619999999</v>
      </c>
    </row>
    <row r="670" spans="11:20" x14ac:dyDescent="0.25">
      <c r="K670" s="43">
        <v>0.19368055555555555</v>
      </c>
      <c r="M670" s="23">
        <v>1.0537599999999999E-2</v>
      </c>
      <c r="N670" s="23">
        <f t="shared" si="44"/>
        <v>4.4500294080000002E-2</v>
      </c>
      <c r="O670" s="23">
        <v>0.99131100000000005</v>
      </c>
      <c r="P670" s="23">
        <f t="shared" si="43"/>
        <v>0.20266797060000002</v>
      </c>
      <c r="Q670" s="23">
        <v>0.17535100000000001</v>
      </c>
      <c r="R670" s="23">
        <f t="shared" si="45"/>
        <v>4.3893465800000003E-2</v>
      </c>
      <c r="S670" s="23">
        <v>0.99417500000000003</v>
      </c>
      <c r="T670" s="23">
        <f t="shared" si="46"/>
        <v>0.45952005499999993</v>
      </c>
    </row>
    <row r="671" spans="11:20" x14ac:dyDescent="0.25">
      <c r="K671" s="43">
        <v>0.19402777777777777</v>
      </c>
      <c r="M671" s="23">
        <v>9.9013399999999998E-3</v>
      </c>
      <c r="N671" s="23">
        <f t="shared" si="44"/>
        <v>4.3177954921999995E-2</v>
      </c>
      <c r="O671" s="23">
        <v>0.99307299999999998</v>
      </c>
      <c r="P671" s="23">
        <f t="shared" si="43"/>
        <v>0.20362755579999997</v>
      </c>
      <c r="Q671" s="23">
        <v>0.17663899999999999</v>
      </c>
      <c r="R671" s="23">
        <f t="shared" si="45"/>
        <v>4.5098776199999996E-2</v>
      </c>
      <c r="S671" s="23">
        <v>0.99316499999999996</v>
      </c>
      <c r="T671" s="23">
        <f t="shared" si="46"/>
        <v>0.45848318899999996</v>
      </c>
    </row>
    <row r="672" spans="11:20" x14ac:dyDescent="0.25">
      <c r="K672" s="43">
        <v>0.19437499999999999</v>
      </c>
      <c r="M672" s="23">
        <v>1.44067E-2</v>
      </c>
      <c r="N672" s="23">
        <f t="shared" si="44"/>
        <v>5.2541444610000002E-2</v>
      </c>
      <c r="O672" s="23">
        <v>0.99372499999999997</v>
      </c>
      <c r="P672" s="23">
        <f t="shared" si="43"/>
        <v>0.20398263499999997</v>
      </c>
      <c r="Q672" s="23">
        <v>0.17391899999999999</v>
      </c>
      <c r="R672" s="23">
        <f t="shared" si="45"/>
        <v>4.255340019999998E-2</v>
      </c>
      <c r="S672" s="23">
        <v>0.98423000000000005</v>
      </c>
      <c r="T672" s="23">
        <f t="shared" si="46"/>
        <v>0.44931051799999999</v>
      </c>
    </row>
    <row r="673" spans="11:20" x14ac:dyDescent="0.25">
      <c r="K673" s="43">
        <v>0.19472222222222224</v>
      </c>
      <c r="M673" s="23">
        <v>1.1597700000000001E-2</v>
      </c>
      <c r="N673" s="23">
        <f t="shared" si="44"/>
        <v>4.6703499910000001E-2</v>
      </c>
      <c r="O673" s="23">
        <v>0.99598699999999996</v>
      </c>
      <c r="P673" s="23">
        <f t="shared" si="43"/>
        <v>0.20521452019999992</v>
      </c>
      <c r="Q673" s="23">
        <v>0.17085800000000001</v>
      </c>
      <c r="R673" s="23">
        <f t="shared" si="45"/>
        <v>3.9688916399999996E-2</v>
      </c>
      <c r="S673" s="23">
        <v>0.98396600000000001</v>
      </c>
      <c r="T673" s="23">
        <f t="shared" si="46"/>
        <v>0.4490394956</v>
      </c>
    </row>
    <row r="674" spans="11:20" x14ac:dyDescent="0.25">
      <c r="K674" s="43">
        <v>0.19506944444444443</v>
      </c>
      <c r="M674" s="23">
        <v>9.9580199999999997E-3</v>
      </c>
      <c r="N674" s="23">
        <f t="shared" si="44"/>
        <v>4.3295752965999995E-2</v>
      </c>
      <c r="O674" s="23">
        <v>0.99799899999999997</v>
      </c>
      <c r="P674" s="23">
        <f t="shared" si="43"/>
        <v>0.20631025539999998</v>
      </c>
      <c r="Q674" s="23">
        <v>0.17551700000000001</v>
      </c>
      <c r="R674" s="23">
        <f t="shared" si="45"/>
        <v>4.4048808599999989E-2</v>
      </c>
      <c r="S674" s="23">
        <v>0.98415399999999997</v>
      </c>
      <c r="T674" s="23">
        <f t="shared" si="46"/>
        <v>0.44923249639999996</v>
      </c>
    </row>
    <row r="675" spans="11:20" x14ac:dyDescent="0.25">
      <c r="K675" s="43">
        <v>0.19541666666666666</v>
      </c>
      <c r="M675" s="23">
        <v>1.30481E-2</v>
      </c>
      <c r="N675" s="23">
        <f t="shared" si="44"/>
        <v>4.9717866229999998E-2</v>
      </c>
      <c r="O675" s="23">
        <v>0.99679600000000002</v>
      </c>
      <c r="P675" s="23">
        <f t="shared" si="43"/>
        <v>0.20565510159999995</v>
      </c>
      <c r="Q675" s="23">
        <v>0.178593</v>
      </c>
      <c r="R675" s="23">
        <f t="shared" si="45"/>
        <v>4.6927329399999995E-2</v>
      </c>
      <c r="S675" s="23">
        <v>0.99949500000000002</v>
      </c>
      <c r="T675" s="23">
        <f t="shared" si="46"/>
        <v>0.46498156700000004</v>
      </c>
    </row>
    <row r="676" spans="11:20" x14ac:dyDescent="0.25">
      <c r="K676" s="43">
        <v>0.19576388888888888</v>
      </c>
      <c r="M676" s="23">
        <v>1.0579E-2</v>
      </c>
      <c r="N676" s="23">
        <f t="shared" si="44"/>
        <v>4.45863357E-2</v>
      </c>
      <c r="O676" s="23">
        <v>0.99710399999999999</v>
      </c>
      <c r="P676" s="23">
        <f t="shared" si="43"/>
        <v>0.20582283839999999</v>
      </c>
      <c r="Q676" s="23">
        <v>0.170074</v>
      </c>
      <c r="R676" s="23">
        <f t="shared" si="45"/>
        <v>3.8955249199999986E-2</v>
      </c>
      <c r="S676" s="23">
        <v>0.98384099999999997</v>
      </c>
      <c r="T676" s="23">
        <f t="shared" si="46"/>
        <v>0.44891117059999985</v>
      </c>
    </row>
    <row r="677" spans="11:20" x14ac:dyDescent="0.25">
      <c r="K677" s="43">
        <v>0.19611111111111112</v>
      </c>
      <c r="M677" s="23">
        <v>8.89414E-3</v>
      </c>
      <c r="N677" s="23">
        <f t="shared" si="44"/>
        <v>4.1084691162000003E-2</v>
      </c>
      <c r="O677" s="23">
        <v>0.99735099999999999</v>
      </c>
      <c r="P677" s="23">
        <f t="shared" si="43"/>
        <v>0.20595735459999992</v>
      </c>
      <c r="Q677" s="23">
        <v>0.16412199999999999</v>
      </c>
      <c r="R677" s="23">
        <f t="shared" si="45"/>
        <v>3.3385367599999993E-2</v>
      </c>
      <c r="S677" s="23">
        <v>0.97864200000000001</v>
      </c>
      <c r="T677" s="23">
        <f t="shared" si="46"/>
        <v>0.44357387719999986</v>
      </c>
    </row>
    <row r="678" spans="11:20" x14ac:dyDescent="0.25">
      <c r="K678" s="43">
        <v>0.19645833333333332</v>
      </c>
      <c r="M678" s="23">
        <v>1.12601E-2</v>
      </c>
      <c r="N678" s="23">
        <f t="shared" si="44"/>
        <v>4.6001865830000002E-2</v>
      </c>
      <c r="O678" s="23">
        <v>0.99523899999999998</v>
      </c>
      <c r="P678" s="23">
        <f t="shared" si="43"/>
        <v>0.20480715939999999</v>
      </c>
      <c r="Q678" s="23">
        <v>0.174872</v>
      </c>
      <c r="R678" s="23">
        <f t="shared" si="45"/>
        <v>4.3445217600000002E-2</v>
      </c>
      <c r="S678" s="23">
        <v>0.99245099999999997</v>
      </c>
      <c r="T678" s="23">
        <f t="shared" si="46"/>
        <v>0.45775019659999983</v>
      </c>
    </row>
    <row r="679" spans="11:20" x14ac:dyDescent="0.25">
      <c r="K679" s="43">
        <v>0.19680555555555557</v>
      </c>
      <c r="M679" s="23">
        <v>7.0120099999999999E-3</v>
      </c>
      <c r="N679" s="23">
        <f t="shared" si="44"/>
        <v>3.7173060383000001E-2</v>
      </c>
      <c r="O679" s="23">
        <v>1.00204</v>
      </c>
      <c r="P679" s="23">
        <f t="shared" si="43"/>
        <v>0.20851098399999995</v>
      </c>
      <c r="Q679" s="23">
        <v>0.172207</v>
      </c>
      <c r="R679" s="23">
        <f t="shared" si="45"/>
        <v>4.0951310599999985E-2</v>
      </c>
      <c r="S679" s="23">
        <v>0.98849699999999996</v>
      </c>
      <c r="T679" s="23">
        <f t="shared" si="46"/>
        <v>0.45369102019999985</v>
      </c>
    </row>
    <row r="680" spans="11:20" x14ac:dyDescent="0.25">
      <c r="K680" s="43">
        <v>0.19715277777777776</v>
      </c>
      <c r="M680" s="23">
        <v>1.3185799999999999E-2</v>
      </c>
      <c r="N680" s="23">
        <f t="shared" si="44"/>
        <v>5.0004048139999993E-2</v>
      </c>
      <c r="O680" s="23">
        <v>0.99870800000000004</v>
      </c>
      <c r="P680" s="23">
        <f t="shared" si="43"/>
        <v>0.20669637680000003</v>
      </c>
      <c r="Q680" s="23">
        <v>0.172961</v>
      </c>
      <c r="R680" s="23">
        <f t="shared" si="45"/>
        <v>4.1656903800000006E-2</v>
      </c>
      <c r="S680" s="23">
        <v>0.98694400000000004</v>
      </c>
      <c r="T680" s="23">
        <f t="shared" si="46"/>
        <v>0.45209671039999988</v>
      </c>
    </row>
    <row r="681" spans="11:20" x14ac:dyDescent="0.25">
      <c r="K681" s="43">
        <v>0.19750000000000001</v>
      </c>
      <c r="M681" s="23">
        <v>1.2375199999999999E-2</v>
      </c>
      <c r="N681" s="23">
        <f t="shared" si="44"/>
        <v>4.8319378159999996E-2</v>
      </c>
      <c r="O681" s="23">
        <v>1.0012000000000001</v>
      </c>
      <c r="P681" s="23">
        <f t="shared" si="43"/>
        <v>0.20805352000000005</v>
      </c>
      <c r="Q681" s="23">
        <v>0.17575499999999999</v>
      </c>
      <c r="R681" s="23">
        <f t="shared" si="45"/>
        <v>4.4271528999999976E-2</v>
      </c>
      <c r="S681" s="23">
        <v>0.99044699999999997</v>
      </c>
      <c r="T681" s="23">
        <f t="shared" si="46"/>
        <v>0.45569289019999981</v>
      </c>
    </row>
    <row r="682" spans="11:20" x14ac:dyDescent="0.25">
      <c r="K682" s="43">
        <v>0.1978472222222222</v>
      </c>
      <c r="M682" s="23">
        <v>1.11968E-2</v>
      </c>
      <c r="N682" s="23">
        <f t="shared" si="44"/>
        <v>4.587030944E-2</v>
      </c>
      <c r="O682" s="23">
        <v>0.999282</v>
      </c>
      <c r="P682" s="23">
        <f t="shared" si="43"/>
        <v>0.20700897719999994</v>
      </c>
      <c r="Q682" s="23">
        <v>0.16991100000000001</v>
      </c>
      <c r="R682" s="23">
        <f t="shared" si="45"/>
        <v>3.8802713799999999E-2</v>
      </c>
      <c r="S682" s="23">
        <v>0.98489099999999996</v>
      </c>
      <c r="T682" s="23">
        <f t="shared" si="46"/>
        <v>0.44998910059999997</v>
      </c>
    </row>
    <row r="683" spans="11:20" x14ac:dyDescent="0.25">
      <c r="K683" s="43">
        <v>0.19819444444444445</v>
      </c>
      <c r="M683" s="23">
        <v>5.9310400000000003E-3</v>
      </c>
      <c r="N683" s="23">
        <f t="shared" si="44"/>
        <v>3.4926480432000001E-2</v>
      </c>
      <c r="O683" s="23">
        <v>0.99975099999999995</v>
      </c>
      <c r="P683" s="23">
        <f t="shared" si="43"/>
        <v>0.20726439459999996</v>
      </c>
      <c r="Q683" s="23">
        <v>0.17105200000000001</v>
      </c>
      <c r="R683" s="23">
        <f t="shared" si="45"/>
        <v>3.987046159999999E-2</v>
      </c>
      <c r="S683" s="23">
        <v>0.98645499999999997</v>
      </c>
      <c r="T683" s="23">
        <f t="shared" si="46"/>
        <v>0.45159470299999993</v>
      </c>
    </row>
    <row r="684" spans="11:20" x14ac:dyDescent="0.25">
      <c r="K684" s="43">
        <v>0.19853009259259258</v>
      </c>
      <c r="M684" s="23">
        <v>8.4869400000000001E-3</v>
      </c>
      <c r="N684" s="23">
        <f t="shared" si="44"/>
        <v>4.0238407402E-2</v>
      </c>
      <c r="O684" s="23">
        <v>0.99631999999999998</v>
      </c>
      <c r="P684" s="23">
        <f t="shared" si="43"/>
        <v>0.20539587199999992</v>
      </c>
      <c r="Q684" s="23">
        <v>0.17199600000000001</v>
      </c>
      <c r="R684" s="23">
        <f t="shared" si="45"/>
        <v>4.0753856800000016E-2</v>
      </c>
      <c r="S684" s="23">
        <v>0.98446100000000003</v>
      </c>
      <c r="T684" s="23">
        <f t="shared" si="46"/>
        <v>0.44954766260000001</v>
      </c>
    </row>
    <row r="685" spans="11:20" x14ac:dyDescent="0.25">
      <c r="K685" s="43">
        <v>0.19888888888888889</v>
      </c>
      <c r="M685" s="23">
        <v>1.0836800000000001E-2</v>
      </c>
      <c r="N685" s="23">
        <f t="shared" si="44"/>
        <v>4.5122121439999996E-2</v>
      </c>
      <c r="O685" s="23">
        <v>0.99955400000000005</v>
      </c>
      <c r="P685" s="23">
        <f t="shared" si="43"/>
        <v>0.20715710839999996</v>
      </c>
      <c r="Q685" s="23">
        <v>0.16974400000000001</v>
      </c>
      <c r="R685" s="23">
        <f t="shared" si="45"/>
        <v>3.8646435199999996E-2</v>
      </c>
      <c r="S685" s="23">
        <v>0.988205</v>
      </c>
      <c r="T685" s="23">
        <f t="shared" si="46"/>
        <v>0.45339125299999983</v>
      </c>
    </row>
    <row r="686" spans="11:20" x14ac:dyDescent="0.25">
      <c r="K686" s="43">
        <v>0.19923611111111109</v>
      </c>
      <c r="M686" s="23">
        <v>9.9489499999999998E-3</v>
      </c>
      <c r="N686" s="23">
        <f t="shared" si="44"/>
        <v>4.3276902785000002E-2</v>
      </c>
      <c r="O686" s="23">
        <v>0.99952700000000005</v>
      </c>
      <c r="P686" s="23">
        <f t="shared" si="43"/>
        <v>0.20714240420000002</v>
      </c>
      <c r="Q686" s="23">
        <v>0.17722499999999999</v>
      </c>
      <c r="R686" s="23">
        <f t="shared" si="45"/>
        <v>4.5647154999999995E-2</v>
      </c>
      <c r="S686" s="23">
        <v>0.99468100000000004</v>
      </c>
      <c r="T686" s="23">
        <f t="shared" si="46"/>
        <v>0.46003951459999992</v>
      </c>
    </row>
    <row r="687" spans="11:20" x14ac:dyDescent="0.25">
      <c r="K687" s="43">
        <v>0.19958333333333333</v>
      </c>
      <c r="M687" s="23">
        <v>1.1024900000000001E-2</v>
      </c>
      <c r="N687" s="23">
        <f t="shared" si="44"/>
        <v>4.551304967E-2</v>
      </c>
      <c r="O687" s="23">
        <v>0.99982000000000004</v>
      </c>
      <c r="P687" s="23">
        <f t="shared" si="43"/>
        <v>0.20730197199999995</v>
      </c>
      <c r="Q687" s="23">
        <v>0.169817</v>
      </c>
      <c r="R687" s="23">
        <f t="shared" si="45"/>
        <v>3.8714748599999987E-2</v>
      </c>
      <c r="S687" s="23">
        <v>0.98257000000000005</v>
      </c>
      <c r="T687" s="23">
        <f t="shared" si="46"/>
        <v>0.44760636200000004</v>
      </c>
    </row>
    <row r="688" spans="11:20" x14ac:dyDescent="0.25">
      <c r="K688" s="43">
        <v>0.19993055555555558</v>
      </c>
      <c r="M688" s="23">
        <v>9.9078499999999993E-3</v>
      </c>
      <c r="N688" s="23">
        <f t="shared" si="44"/>
        <v>4.3191484655000001E-2</v>
      </c>
      <c r="O688" s="23">
        <v>1.0009399999999999</v>
      </c>
      <c r="P688" s="23">
        <f t="shared" si="43"/>
        <v>0.20791192399999997</v>
      </c>
      <c r="Q688" s="23">
        <v>0.17094200000000001</v>
      </c>
      <c r="R688" s="23">
        <f t="shared" si="45"/>
        <v>3.9767523599999993E-2</v>
      </c>
      <c r="S688" s="23">
        <v>0.97928099999999996</v>
      </c>
      <c r="T688" s="23">
        <f t="shared" si="46"/>
        <v>0.44422987459999985</v>
      </c>
    </row>
    <row r="689" spans="11:20" x14ac:dyDescent="0.25">
      <c r="K689" s="43">
        <v>0.20027777777777778</v>
      </c>
      <c r="M689" s="23">
        <v>1.25462E-2</v>
      </c>
      <c r="N689" s="23">
        <f t="shared" si="44"/>
        <v>4.8674767460000004E-2</v>
      </c>
      <c r="O689" s="23">
        <v>1.0011300000000001</v>
      </c>
      <c r="P689" s="23">
        <f t="shared" si="43"/>
        <v>0.20801539799999996</v>
      </c>
      <c r="Q689" s="23">
        <v>0.174599</v>
      </c>
      <c r="R689" s="23">
        <f t="shared" si="45"/>
        <v>4.3189744199999991E-2</v>
      </c>
      <c r="S689" s="23">
        <v>0.99566100000000002</v>
      </c>
      <c r="T689" s="23">
        <f t="shared" si="46"/>
        <v>0.46104558259999984</v>
      </c>
    </row>
    <row r="690" spans="11:20" x14ac:dyDescent="0.25">
      <c r="K690" s="43">
        <v>0.20062499999999997</v>
      </c>
      <c r="M690" s="23">
        <v>1.1968100000000001E-2</v>
      </c>
      <c r="N690" s="23">
        <f t="shared" si="44"/>
        <v>4.747330223E-2</v>
      </c>
      <c r="O690" s="23">
        <v>1.0010699999999999</v>
      </c>
      <c r="P690" s="23">
        <f t="shared" si="43"/>
        <v>0.20798272199999995</v>
      </c>
      <c r="Q690" s="23">
        <v>0.17546700000000001</v>
      </c>
      <c r="R690" s="23">
        <f t="shared" si="45"/>
        <v>4.4002018599999998E-2</v>
      </c>
      <c r="S690" s="23">
        <v>0.98939600000000005</v>
      </c>
      <c r="T690" s="23">
        <f t="shared" si="46"/>
        <v>0.45461393360000002</v>
      </c>
    </row>
    <row r="691" spans="11:20" x14ac:dyDescent="0.25">
      <c r="K691" s="43">
        <v>0.20097222222222222</v>
      </c>
      <c r="M691" s="23">
        <v>1.12529E-2</v>
      </c>
      <c r="N691" s="23">
        <f t="shared" si="44"/>
        <v>4.5986902070000002E-2</v>
      </c>
      <c r="O691" s="23">
        <v>1.00309</v>
      </c>
      <c r="P691" s="23">
        <f t="shared" si="43"/>
        <v>0.20908281400000001</v>
      </c>
      <c r="Q691" s="23">
        <v>0.16786400000000001</v>
      </c>
      <c r="R691" s="23">
        <f t="shared" si="45"/>
        <v>3.6887131200000006E-2</v>
      </c>
      <c r="S691" s="23">
        <v>0.97405699999999995</v>
      </c>
      <c r="T691" s="23">
        <f t="shared" si="46"/>
        <v>0.43886691619999985</v>
      </c>
    </row>
    <row r="692" spans="11:20" x14ac:dyDescent="0.25">
      <c r="K692" s="43">
        <v>0.20131944444444447</v>
      </c>
      <c r="M692" s="23">
        <v>1.48799E-2</v>
      </c>
      <c r="N692" s="23">
        <f t="shared" si="44"/>
        <v>5.3524896170000003E-2</v>
      </c>
      <c r="O692" s="23">
        <v>1.0025900000000001</v>
      </c>
      <c r="P692" s="23">
        <f t="shared" si="43"/>
        <v>0.208810514</v>
      </c>
      <c r="Q692" s="23">
        <v>0.17513500000000001</v>
      </c>
      <c r="R692" s="23">
        <f t="shared" si="45"/>
        <v>4.3691332999999999E-2</v>
      </c>
      <c r="S692" s="23">
        <v>0.98827399999999999</v>
      </c>
      <c r="T692" s="23">
        <f t="shared" si="46"/>
        <v>0.45346208839999991</v>
      </c>
    </row>
    <row r="693" spans="11:20" x14ac:dyDescent="0.25">
      <c r="K693" s="43">
        <v>0.20166666666666666</v>
      </c>
      <c r="M693" s="23">
        <v>1.14454E-2</v>
      </c>
      <c r="N693" s="23">
        <f t="shared" si="44"/>
        <v>4.6386974819999996E-2</v>
      </c>
      <c r="O693" s="23">
        <v>0.99840799999999996</v>
      </c>
      <c r="P693" s="23">
        <f t="shared" si="43"/>
        <v>0.20653299679999998</v>
      </c>
      <c r="Q693" s="23">
        <v>0.176014</v>
      </c>
      <c r="R693" s="23">
        <f t="shared" si="45"/>
        <v>4.4513901199999983E-2</v>
      </c>
      <c r="S693" s="23">
        <v>0.99599000000000004</v>
      </c>
      <c r="T693" s="23">
        <f t="shared" si="46"/>
        <v>0.46138333399999987</v>
      </c>
    </row>
    <row r="694" spans="11:20" x14ac:dyDescent="0.25">
      <c r="K694" s="43">
        <v>0.20201388888888891</v>
      </c>
      <c r="M694" s="23">
        <v>9.9104099999999997E-3</v>
      </c>
      <c r="N694" s="23">
        <f t="shared" si="44"/>
        <v>4.3196805103000002E-2</v>
      </c>
      <c r="O694" s="23">
        <v>1.0012399999999999</v>
      </c>
      <c r="P694" s="23">
        <f t="shared" si="43"/>
        <v>0.20807530399999991</v>
      </c>
      <c r="Q694" s="23">
        <v>0.17500299999999999</v>
      </c>
      <c r="R694" s="23">
        <f t="shared" si="45"/>
        <v>4.3567807399999992E-2</v>
      </c>
      <c r="S694" s="23">
        <v>0.98600699999999997</v>
      </c>
      <c r="T694" s="23">
        <f t="shared" si="46"/>
        <v>0.4511347861999998</v>
      </c>
    </row>
    <row r="695" spans="11:20" x14ac:dyDescent="0.25">
      <c r="K695" s="43">
        <v>0.2023611111111111</v>
      </c>
      <c r="M695" s="23">
        <v>1.1172E-2</v>
      </c>
      <c r="N695" s="23">
        <f t="shared" si="44"/>
        <v>4.5818767599999997E-2</v>
      </c>
      <c r="O695" s="23">
        <v>1.00132</v>
      </c>
      <c r="P695" s="23">
        <f t="shared" si="43"/>
        <v>0.20811887199999995</v>
      </c>
      <c r="Q695" s="23">
        <v>0.16966300000000001</v>
      </c>
      <c r="R695" s="23">
        <f t="shared" si="45"/>
        <v>3.8570635399999997E-2</v>
      </c>
      <c r="S695" s="23">
        <v>0.98651500000000003</v>
      </c>
      <c r="T695" s="23">
        <f t="shared" si="46"/>
        <v>0.45165629900000004</v>
      </c>
    </row>
    <row r="696" spans="11:20" x14ac:dyDescent="0.25">
      <c r="K696" s="43">
        <v>0.20270833333333335</v>
      </c>
      <c r="M696" s="23">
        <v>8.6012899999999993E-3</v>
      </c>
      <c r="N696" s="23">
        <f t="shared" si="44"/>
        <v>4.0476061006999998E-2</v>
      </c>
      <c r="O696" s="23">
        <v>0.99971699999999997</v>
      </c>
      <c r="P696" s="23">
        <f t="shared" si="43"/>
        <v>0.2072458781999999</v>
      </c>
      <c r="Q696" s="23">
        <v>0.172015</v>
      </c>
      <c r="R696" s="23">
        <f t="shared" si="45"/>
        <v>4.0771636999999999E-2</v>
      </c>
      <c r="S696" s="23">
        <v>0.983815</v>
      </c>
      <c r="T696" s="23">
        <f t="shared" si="46"/>
        <v>0.44888447899999984</v>
      </c>
    </row>
    <row r="697" spans="11:20" x14ac:dyDescent="0.25">
      <c r="K697" s="43">
        <v>0.20305555555555554</v>
      </c>
      <c r="M697" s="23">
        <v>1.0253399999999999E-2</v>
      </c>
      <c r="N697" s="23">
        <f t="shared" si="44"/>
        <v>4.3909641219999997E-2</v>
      </c>
      <c r="O697" s="23">
        <v>1.00186</v>
      </c>
      <c r="P697" s="23">
        <f t="shared" si="43"/>
        <v>0.20841295599999993</v>
      </c>
      <c r="Q697" s="23">
        <v>0.167493</v>
      </c>
      <c r="R697" s="23">
        <f t="shared" si="45"/>
        <v>3.6539949399999994E-2</v>
      </c>
      <c r="S697" s="23">
        <v>0.97885100000000003</v>
      </c>
      <c r="T697" s="23">
        <f t="shared" si="46"/>
        <v>0.44378843659999989</v>
      </c>
    </row>
    <row r="698" spans="11:20" x14ac:dyDescent="0.25">
      <c r="K698" s="43">
        <v>0.20340277777777779</v>
      </c>
      <c r="M698" s="23">
        <v>1.0766599999999999E-2</v>
      </c>
      <c r="N698" s="23">
        <f t="shared" si="44"/>
        <v>4.4976224779999997E-2</v>
      </c>
      <c r="O698" s="23">
        <v>1.0061500000000001</v>
      </c>
      <c r="P698" s="23">
        <f t="shared" si="43"/>
        <v>0.21074929000000003</v>
      </c>
      <c r="Q698" s="23">
        <v>0.16998099999999999</v>
      </c>
      <c r="R698" s="23">
        <f t="shared" si="45"/>
        <v>3.8868219799999992E-2</v>
      </c>
      <c r="S698" s="23">
        <v>0.98444600000000004</v>
      </c>
      <c r="T698" s="23">
        <f t="shared" si="46"/>
        <v>0.44953226359999998</v>
      </c>
    </row>
    <row r="699" spans="11:20" x14ac:dyDescent="0.25">
      <c r="K699" s="43">
        <v>0.20374999999999999</v>
      </c>
      <c r="M699" s="23">
        <v>1.32852E-2</v>
      </c>
      <c r="N699" s="23">
        <f t="shared" si="44"/>
        <v>5.0210631160000005E-2</v>
      </c>
      <c r="O699" s="23">
        <v>1.0032799999999999</v>
      </c>
      <c r="P699" s="23">
        <f t="shared" si="43"/>
        <v>0.209186288</v>
      </c>
      <c r="Q699" s="23">
        <v>0.168905</v>
      </c>
      <c r="R699" s="23">
        <f t="shared" si="45"/>
        <v>3.7861298999999987E-2</v>
      </c>
      <c r="S699" s="23">
        <v>0.98060700000000001</v>
      </c>
      <c r="T699" s="23">
        <f t="shared" si="46"/>
        <v>0.44559114619999984</v>
      </c>
    </row>
    <row r="700" spans="11:20" x14ac:dyDescent="0.25">
      <c r="K700" s="43">
        <v>0.20409722222222224</v>
      </c>
      <c r="M700" s="23">
        <v>8.3966000000000006E-3</v>
      </c>
      <c r="N700" s="23">
        <f t="shared" si="44"/>
        <v>4.0050653780000001E-2</v>
      </c>
      <c r="O700" s="23">
        <v>1.00322</v>
      </c>
      <c r="P700" s="23">
        <f t="shared" si="43"/>
        <v>0.20915361199999999</v>
      </c>
      <c r="Q700" s="23">
        <v>0.16975499999999999</v>
      </c>
      <c r="R700" s="23">
        <f t="shared" si="45"/>
        <v>3.8656728999999973E-2</v>
      </c>
      <c r="S700" s="23">
        <v>0.98572199999999999</v>
      </c>
      <c r="T700" s="23">
        <f t="shared" si="46"/>
        <v>0.45084220519999996</v>
      </c>
    </row>
    <row r="701" spans="11:20" x14ac:dyDescent="0.25">
      <c r="K701" s="43">
        <v>0.20444444444444443</v>
      </c>
      <c r="M701" s="23">
        <v>1.0767000000000001E-2</v>
      </c>
      <c r="N701" s="23">
        <f t="shared" si="44"/>
        <v>4.4977056099999996E-2</v>
      </c>
      <c r="O701" s="23">
        <v>1.0065299999999999</v>
      </c>
      <c r="P701" s="23">
        <f t="shared" si="43"/>
        <v>0.21095623799999991</v>
      </c>
      <c r="Q701" s="23">
        <v>0.16959399999999999</v>
      </c>
      <c r="R701" s="23">
        <f t="shared" si="45"/>
        <v>3.8506065199999995E-2</v>
      </c>
      <c r="S701" s="23">
        <v>0.98452300000000004</v>
      </c>
      <c r="T701" s="23">
        <f t="shared" si="46"/>
        <v>0.44961131179999991</v>
      </c>
    </row>
    <row r="702" spans="11:20" x14ac:dyDescent="0.25">
      <c r="K702" s="43">
        <v>0.20479166666666668</v>
      </c>
      <c r="M702" s="23">
        <v>1.0459400000000001E-2</v>
      </c>
      <c r="N702" s="23">
        <f t="shared" si="44"/>
        <v>4.433777102E-2</v>
      </c>
      <c r="O702" s="23">
        <v>1.0024900000000001</v>
      </c>
      <c r="P702" s="23">
        <f t="shared" si="43"/>
        <v>0.20875605400000002</v>
      </c>
      <c r="Q702" s="23">
        <v>0.17116300000000001</v>
      </c>
      <c r="R702" s="23">
        <f t="shared" si="45"/>
        <v>3.9974335400000005E-2</v>
      </c>
      <c r="S702" s="23">
        <v>0.98495200000000005</v>
      </c>
      <c r="T702" s="23">
        <f t="shared" si="46"/>
        <v>0.45005172319999998</v>
      </c>
    </row>
    <row r="703" spans="11:20" x14ac:dyDescent="0.25">
      <c r="K703" s="43">
        <v>0.2051388888888889</v>
      </c>
      <c r="M703" s="23">
        <v>9.1204700000000003E-3</v>
      </c>
      <c r="N703" s="23">
        <f t="shared" si="44"/>
        <v>4.1555072801000001E-2</v>
      </c>
      <c r="O703" s="23">
        <v>1.00613</v>
      </c>
      <c r="P703" s="23">
        <f t="shared" si="43"/>
        <v>0.21073839799999999</v>
      </c>
      <c r="Q703" s="23">
        <v>0.170879</v>
      </c>
      <c r="R703" s="23">
        <f t="shared" si="45"/>
        <v>3.9708568199999988E-2</v>
      </c>
      <c r="S703" s="23">
        <v>0.98710500000000001</v>
      </c>
      <c r="T703" s="23">
        <f t="shared" si="46"/>
        <v>0.45226199299999992</v>
      </c>
    </row>
    <row r="704" spans="11:20" x14ac:dyDescent="0.25">
      <c r="K704" s="43">
        <v>0.20548611111111112</v>
      </c>
      <c r="M704" s="23">
        <v>7.1407800000000002E-3</v>
      </c>
      <c r="N704" s="23">
        <f t="shared" si="44"/>
        <v>3.7440683074000003E-2</v>
      </c>
      <c r="O704" s="23">
        <v>1.00423</v>
      </c>
      <c r="P704" s="23">
        <f t="shared" si="43"/>
        <v>0.20970365799999996</v>
      </c>
      <c r="Q704" s="23">
        <v>0.17627100000000001</v>
      </c>
      <c r="R704" s="23">
        <f t="shared" si="45"/>
        <v>4.475440180000001E-2</v>
      </c>
      <c r="S704" s="23">
        <v>0.98999400000000004</v>
      </c>
      <c r="T704" s="23">
        <f t="shared" si="46"/>
        <v>0.45522784039999997</v>
      </c>
    </row>
    <row r="705" spans="11:20" x14ac:dyDescent="0.25">
      <c r="K705" s="43">
        <v>0.20583333333333331</v>
      </c>
      <c r="M705" s="23">
        <v>7.9730100000000009E-3</v>
      </c>
      <c r="N705" s="23">
        <f t="shared" si="44"/>
        <v>3.9170306683000006E-2</v>
      </c>
      <c r="O705" s="23">
        <v>1.0089699999999999</v>
      </c>
      <c r="P705" s="23">
        <f t="shared" si="43"/>
        <v>0.21228506199999991</v>
      </c>
      <c r="Q705" s="23">
        <v>0.168741</v>
      </c>
      <c r="R705" s="23">
        <f t="shared" si="45"/>
        <v>3.7707827799999982E-2</v>
      </c>
      <c r="S705" s="23">
        <v>0.98604199999999997</v>
      </c>
      <c r="T705" s="23">
        <f t="shared" si="46"/>
        <v>0.45117071719999979</v>
      </c>
    </row>
    <row r="706" spans="11:20" x14ac:dyDescent="0.25">
      <c r="K706" s="43">
        <v>0.20618055555555556</v>
      </c>
      <c r="M706" s="23">
        <v>1.05913E-2</v>
      </c>
      <c r="N706" s="23">
        <f t="shared" si="44"/>
        <v>4.461189879E-2</v>
      </c>
      <c r="O706" s="23">
        <v>1.0042199999999999</v>
      </c>
      <c r="P706" s="23">
        <f t="shared" ref="P706:P769" si="47">0.5446*O706-0.3372</f>
        <v>0.20969821199999988</v>
      </c>
      <c r="Q706" s="23">
        <v>0.16428599999999999</v>
      </c>
      <c r="R706" s="23">
        <f t="shared" si="45"/>
        <v>3.353883879999997E-2</v>
      </c>
      <c r="S706" s="23">
        <v>0.97579800000000005</v>
      </c>
      <c r="T706" s="23">
        <f t="shared" si="46"/>
        <v>0.44065422679999988</v>
      </c>
    </row>
    <row r="707" spans="11:20" x14ac:dyDescent="0.25">
      <c r="K707" s="43">
        <v>0.20652777777777778</v>
      </c>
      <c r="M707" s="23">
        <v>1.02167E-2</v>
      </c>
      <c r="N707" s="23">
        <f t="shared" ref="N707:N770" si="48">2.0783*M707+0.0226</f>
        <v>4.383336761E-2</v>
      </c>
      <c r="O707" s="23">
        <v>1.0079400000000001</v>
      </c>
      <c r="P707" s="23">
        <f t="shared" si="47"/>
        <v>0.21172412400000001</v>
      </c>
      <c r="Q707" s="23">
        <v>0.17572199999999999</v>
      </c>
      <c r="R707" s="23">
        <f t="shared" ref="R707:R770" si="49">0.9358*Q707-0.1202</f>
        <v>4.4240647599999988E-2</v>
      </c>
      <c r="S707" s="23">
        <v>0.99265499999999995</v>
      </c>
      <c r="T707" s="23">
        <f t="shared" ref="T707:T770" si="50">1.0266*S707-0.5611</f>
        <v>0.45795962299999993</v>
      </c>
    </row>
    <row r="708" spans="11:20" x14ac:dyDescent="0.25">
      <c r="K708" s="43">
        <v>0.206875</v>
      </c>
      <c r="M708" s="23">
        <v>1.1778500000000001E-2</v>
      </c>
      <c r="N708" s="23">
        <f t="shared" si="48"/>
        <v>4.7079256550000004E-2</v>
      </c>
      <c r="O708" s="23">
        <v>1.0107999999999999</v>
      </c>
      <c r="P708" s="23">
        <f t="shared" si="47"/>
        <v>0.21328167999999997</v>
      </c>
      <c r="Q708" s="23">
        <v>0.17486599999999999</v>
      </c>
      <c r="R708" s="23">
        <f t="shared" si="49"/>
        <v>4.3439602799999977E-2</v>
      </c>
      <c r="S708" s="23">
        <v>0.99200500000000003</v>
      </c>
      <c r="T708" s="23">
        <f t="shared" si="50"/>
        <v>0.45729233299999994</v>
      </c>
    </row>
    <row r="709" spans="11:20" x14ac:dyDescent="0.25">
      <c r="K709" s="43">
        <v>0.20722222222222222</v>
      </c>
      <c r="M709" s="23">
        <v>1.04782E-2</v>
      </c>
      <c r="N709" s="23">
        <f t="shared" si="48"/>
        <v>4.4376843060000004E-2</v>
      </c>
      <c r="O709" s="23">
        <v>1.0122</v>
      </c>
      <c r="P709" s="23">
        <f t="shared" si="47"/>
        <v>0.21404412</v>
      </c>
      <c r="Q709" s="23">
        <v>0.166098</v>
      </c>
      <c r="R709" s="23">
        <f t="shared" si="49"/>
        <v>3.5234508399999975E-2</v>
      </c>
      <c r="S709" s="23">
        <v>0.97813000000000005</v>
      </c>
      <c r="T709" s="23">
        <f t="shared" si="50"/>
        <v>0.44304825800000003</v>
      </c>
    </row>
    <row r="710" spans="11:20" x14ac:dyDescent="0.25">
      <c r="K710" s="43">
        <v>0.20756944444444445</v>
      </c>
      <c r="M710" s="23">
        <v>8.1212000000000003E-3</v>
      </c>
      <c r="N710" s="23">
        <f t="shared" si="48"/>
        <v>3.9478289959999996E-2</v>
      </c>
      <c r="O710" s="23">
        <v>1.0117700000000001</v>
      </c>
      <c r="P710" s="23">
        <f t="shared" si="47"/>
        <v>0.21380994199999998</v>
      </c>
      <c r="Q710" s="23">
        <v>0.17258499999999999</v>
      </c>
      <c r="R710" s="23">
        <f t="shared" si="49"/>
        <v>4.1305042999999986E-2</v>
      </c>
      <c r="S710" s="23">
        <v>0.98286399999999996</v>
      </c>
      <c r="T710" s="23">
        <f t="shared" si="50"/>
        <v>0.44790818239999985</v>
      </c>
    </row>
    <row r="711" spans="11:20" x14ac:dyDescent="0.25">
      <c r="K711" s="43">
        <v>0.20791666666666667</v>
      </c>
      <c r="M711" s="23">
        <v>1.0885000000000001E-2</v>
      </c>
      <c r="N711" s="23">
        <f t="shared" si="48"/>
        <v>4.5222295499999995E-2</v>
      </c>
      <c r="O711" s="23">
        <v>1.0054099999999999</v>
      </c>
      <c r="P711" s="23">
        <f t="shared" si="47"/>
        <v>0.21034628599999988</v>
      </c>
      <c r="Q711" s="23">
        <v>0.17166999999999999</v>
      </c>
      <c r="R711" s="23">
        <f t="shared" si="49"/>
        <v>4.0448785999999987E-2</v>
      </c>
      <c r="S711" s="23">
        <v>0.98981600000000003</v>
      </c>
      <c r="T711" s="23">
        <f t="shared" si="50"/>
        <v>0.45504510559999989</v>
      </c>
    </row>
    <row r="712" spans="11:20" x14ac:dyDescent="0.25">
      <c r="K712" s="43">
        <v>0.20826388888888889</v>
      </c>
      <c r="M712" s="23">
        <v>1.0517500000000001E-2</v>
      </c>
      <c r="N712" s="23">
        <f t="shared" si="48"/>
        <v>4.4458520250000001E-2</v>
      </c>
      <c r="O712" s="23">
        <v>1.01013</v>
      </c>
      <c r="P712" s="23">
        <f t="shared" si="47"/>
        <v>0.21291679799999991</v>
      </c>
      <c r="Q712" s="23">
        <v>0.16298899999999999</v>
      </c>
      <c r="R712" s="23">
        <f t="shared" si="49"/>
        <v>3.2325106199999981E-2</v>
      </c>
      <c r="S712" s="23">
        <v>0.97731199999999996</v>
      </c>
      <c r="T712" s="23">
        <f t="shared" si="50"/>
        <v>0.44220849919999983</v>
      </c>
    </row>
    <row r="713" spans="11:20" x14ac:dyDescent="0.25">
      <c r="K713" s="43">
        <v>0.20861111111111111</v>
      </c>
      <c r="M713" s="23">
        <v>1.1204E-2</v>
      </c>
      <c r="N713" s="23">
        <f t="shared" si="48"/>
        <v>4.58852732E-2</v>
      </c>
      <c r="O713" s="23">
        <v>1.00543</v>
      </c>
      <c r="P713" s="23">
        <f t="shared" si="47"/>
        <v>0.21035717800000003</v>
      </c>
      <c r="Q713" s="23">
        <v>0.16916300000000001</v>
      </c>
      <c r="R713" s="23">
        <f t="shared" si="49"/>
        <v>3.8102735400000004E-2</v>
      </c>
      <c r="S713" s="23">
        <v>0.987066</v>
      </c>
      <c r="T713" s="23">
        <f t="shared" si="50"/>
        <v>0.45222195559999989</v>
      </c>
    </row>
    <row r="714" spans="11:20" x14ac:dyDescent="0.25">
      <c r="K714" s="43">
        <v>0.20895833333333333</v>
      </c>
      <c r="M714" s="23">
        <v>6.9699200000000001E-3</v>
      </c>
      <c r="N714" s="23">
        <f t="shared" si="48"/>
        <v>3.7085584736000002E-2</v>
      </c>
      <c r="O714" s="23">
        <v>1.0089900000000001</v>
      </c>
      <c r="P714" s="23">
        <f t="shared" si="47"/>
        <v>0.21229595399999995</v>
      </c>
      <c r="Q714" s="23">
        <v>0.16861499999999999</v>
      </c>
      <c r="R714" s="23">
        <f t="shared" si="49"/>
        <v>3.7589916999999973E-2</v>
      </c>
      <c r="S714" s="23">
        <v>0.98458000000000001</v>
      </c>
      <c r="T714" s="23">
        <f t="shared" si="50"/>
        <v>0.44966982799999988</v>
      </c>
    </row>
    <row r="715" spans="11:20" x14ac:dyDescent="0.25">
      <c r="K715" s="43">
        <v>0.20930555555555555</v>
      </c>
      <c r="M715" s="23">
        <v>1.1053500000000001E-2</v>
      </c>
      <c r="N715" s="23">
        <f t="shared" si="48"/>
        <v>4.5572489049999998E-2</v>
      </c>
      <c r="O715" s="23">
        <v>1.00563</v>
      </c>
      <c r="P715" s="23">
        <f t="shared" si="47"/>
        <v>0.21046609799999999</v>
      </c>
      <c r="Q715" s="23">
        <v>0.166467</v>
      </c>
      <c r="R715" s="23">
        <f t="shared" si="49"/>
        <v>3.5579818600000007E-2</v>
      </c>
      <c r="S715" s="23">
        <v>0.98100399999999999</v>
      </c>
      <c r="T715" s="23">
        <f t="shared" si="50"/>
        <v>0.44599870639999983</v>
      </c>
    </row>
    <row r="716" spans="11:20" x14ac:dyDescent="0.25">
      <c r="K716" s="43">
        <v>0.20965277777777777</v>
      </c>
      <c r="M716" s="23">
        <v>9.5663899999999993E-3</v>
      </c>
      <c r="N716" s="23">
        <f t="shared" si="48"/>
        <v>4.2481828336999997E-2</v>
      </c>
      <c r="O716" s="23">
        <v>1.0085999999999999</v>
      </c>
      <c r="P716" s="23">
        <f t="shared" si="47"/>
        <v>0.21208355999999989</v>
      </c>
      <c r="Q716" s="23">
        <v>0.17057600000000001</v>
      </c>
      <c r="R716" s="23">
        <f t="shared" si="49"/>
        <v>3.9425020799999988E-2</v>
      </c>
      <c r="S716" s="23">
        <v>0.98408499999999999</v>
      </c>
      <c r="T716" s="23">
        <f t="shared" si="50"/>
        <v>0.44916166099999988</v>
      </c>
    </row>
    <row r="717" spans="11:20" x14ac:dyDescent="0.25">
      <c r="K717" s="43">
        <v>0.21</v>
      </c>
      <c r="M717" s="23">
        <v>6.90276E-3</v>
      </c>
      <c r="N717" s="23">
        <f t="shared" si="48"/>
        <v>3.6946006108000001E-2</v>
      </c>
      <c r="O717" s="23">
        <v>1.01129</v>
      </c>
      <c r="P717" s="23">
        <f t="shared" si="47"/>
        <v>0.21354853400000001</v>
      </c>
      <c r="Q717" s="23">
        <v>0.16311899999999999</v>
      </c>
      <c r="R717" s="23">
        <f t="shared" si="49"/>
        <v>3.244676019999998E-2</v>
      </c>
      <c r="S717" s="23">
        <v>0.97148500000000004</v>
      </c>
      <c r="T717" s="23">
        <f t="shared" si="50"/>
        <v>0.43622650099999993</v>
      </c>
    </row>
    <row r="718" spans="11:20" x14ac:dyDescent="0.25">
      <c r="K718" s="43">
        <v>0.21034722222222221</v>
      </c>
      <c r="M718" s="23">
        <v>9.2897299999999995E-3</v>
      </c>
      <c r="N718" s="23">
        <f t="shared" si="48"/>
        <v>4.1906845858999994E-2</v>
      </c>
      <c r="O718" s="23">
        <v>1.0104500000000001</v>
      </c>
      <c r="P718" s="23">
        <f t="shared" si="47"/>
        <v>0.21309106999999999</v>
      </c>
      <c r="Q718" s="23">
        <v>0.16675999999999999</v>
      </c>
      <c r="R718" s="23">
        <f t="shared" si="49"/>
        <v>3.5854007999999993E-2</v>
      </c>
      <c r="S718" s="23">
        <v>0.98226599999999997</v>
      </c>
      <c r="T718" s="23">
        <f t="shared" si="50"/>
        <v>0.4472942755999999</v>
      </c>
    </row>
    <row r="719" spans="11:20" x14ac:dyDescent="0.25">
      <c r="K719" s="43">
        <v>0.21069444444444443</v>
      </c>
      <c r="M719" s="23">
        <v>9.6244699999999996E-3</v>
      </c>
      <c r="N719" s="23">
        <f t="shared" si="48"/>
        <v>4.2602536001000002E-2</v>
      </c>
      <c r="O719" s="23">
        <v>1.0088900000000001</v>
      </c>
      <c r="P719" s="23">
        <f t="shared" si="47"/>
        <v>0.21224149399999998</v>
      </c>
      <c r="Q719" s="23">
        <v>0.17222799999999999</v>
      </c>
      <c r="R719" s="23">
        <f t="shared" si="49"/>
        <v>4.0970962399999977E-2</v>
      </c>
      <c r="S719" s="23">
        <v>0.98332399999999998</v>
      </c>
      <c r="T719" s="23">
        <f t="shared" si="50"/>
        <v>0.44838041839999987</v>
      </c>
    </row>
    <row r="720" spans="11:20" x14ac:dyDescent="0.25">
      <c r="K720" s="43">
        <v>0.21104166666666668</v>
      </c>
      <c r="M720" s="23">
        <v>8.1138800000000004E-3</v>
      </c>
      <c r="N720" s="23">
        <f t="shared" si="48"/>
        <v>3.9463076803999998E-2</v>
      </c>
      <c r="O720" s="23">
        <v>1.0109900000000001</v>
      </c>
      <c r="P720" s="23">
        <f t="shared" si="47"/>
        <v>0.21338515399999997</v>
      </c>
      <c r="Q720" s="23">
        <v>0.17049</v>
      </c>
      <c r="R720" s="23">
        <f t="shared" si="49"/>
        <v>3.9344541999999982E-2</v>
      </c>
      <c r="S720" s="23">
        <v>0.98238499999999995</v>
      </c>
      <c r="T720" s="23">
        <f t="shared" si="50"/>
        <v>0.44741644099999978</v>
      </c>
    </row>
    <row r="721" spans="11:20" x14ac:dyDescent="0.25">
      <c r="K721" s="43">
        <v>0.21138888888888888</v>
      </c>
      <c r="M721" s="23">
        <v>5.2362900000000002E-3</v>
      </c>
      <c r="N721" s="23">
        <f t="shared" si="48"/>
        <v>3.3482581506999995E-2</v>
      </c>
      <c r="O721" s="23">
        <v>1.01081</v>
      </c>
      <c r="P721" s="23">
        <f t="shared" si="47"/>
        <v>0.21328712599999994</v>
      </c>
      <c r="Q721" s="23">
        <v>0.16741700000000001</v>
      </c>
      <c r="R721" s="23">
        <f t="shared" si="49"/>
        <v>3.6468828600000003E-2</v>
      </c>
      <c r="S721" s="23">
        <v>0.97779400000000005</v>
      </c>
      <c r="T721" s="23">
        <f t="shared" si="50"/>
        <v>0.44270332040000004</v>
      </c>
    </row>
    <row r="722" spans="11:20" x14ac:dyDescent="0.25">
      <c r="K722" s="43">
        <v>0.21173611111111112</v>
      </c>
      <c r="M722" s="23">
        <v>8.5352599999999994E-3</v>
      </c>
      <c r="N722" s="23">
        <f t="shared" si="48"/>
        <v>4.0338830857999997E-2</v>
      </c>
      <c r="O722" s="23">
        <v>1.01125</v>
      </c>
      <c r="P722" s="23">
        <f t="shared" si="47"/>
        <v>0.21352674999999993</v>
      </c>
      <c r="Q722" s="23">
        <v>0.16364500000000001</v>
      </c>
      <c r="R722" s="23">
        <f t="shared" si="49"/>
        <v>3.2938991000000001E-2</v>
      </c>
      <c r="S722" s="23">
        <v>0.97684300000000002</v>
      </c>
      <c r="T722" s="23">
        <f t="shared" si="50"/>
        <v>0.44172702379999984</v>
      </c>
    </row>
    <row r="723" spans="11:20" x14ac:dyDescent="0.25">
      <c r="K723" s="43">
        <v>0.21208333333333332</v>
      </c>
      <c r="M723" s="23">
        <v>8.5828899999999993E-3</v>
      </c>
      <c r="N723" s="23">
        <f t="shared" si="48"/>
        <v>4.0437820286999993E-2</v>
      </c>
      <c r="O723" s="23">
        <v>1.01369</v>
      </c>
      <c r="P723" s="23">
        <f t="shared" si="47"/>
        <v>0.21485557399999994</v>
      </c>
      <c r="Q723" s="23">
        <v>0.16144900000000001</v>
      </c>
      <c r="R723" s="23">
        <f t="shared" si="49"/>
        <v>3.0883974199999997E-2</v>
      </c>
      <c r="S723" s="23">
        <v>0.97109299999999998</v>
      </c>
      <c r="T723" s="23">
        <f t="shared" si="50"/>
        <v>0.43582407379999988</v>
      </c>
    </row>
    <row r="724" spans="11:20" x14ac:dyDescent="0.25">
      <c r="K724" s="43">
        <v>0.21243055555555557</v>
      </c>
      <c r="M724" s="23">
        <v>9.9429700000000006E-3</v>
      </c>
      <c r="N724" s="23">
        <f t="shared" si="48"/>
        <v>4.3264474551E-2</v>
      </c>
      <c r="O724" s="23">
        <v>1.0163899999999999</v>
      </c>
      <c r="P724" s="23">
        <f t="shared" si="47"/>
        <v>0.21632599399999991</v>
      </c>
      <c r="Q724" s="23">
        <v>0.16877700000000001</v>
      </c>
      <c r="R724" s="23">
        <f t="shared" si="49"/>
        <v>3.7741516599999997E-2</v>
      </c>
      <c r="S724" s="23">
        <v>0.986066</v>
      </c>
      <c r="T724" s="23">
        <f t="shared" si="50"/>
        <v>0.45119535560000001</v>
      </c>
    </row>
    <row r="725" spans="11:20" x14ac:dyDescent="0.25">
      <c r="K725" s="43">
        <v>0.21277777777777776</v>
      </c>
      <c r="M725" s="23">
        <v>6.1536200000000003E-3</v>
      </c>
      <c r="N725" s="23">
        <f t="shared" si="48"/>
        <v>3.5389068445999997E-2</v>
      </c>
      <c r="O725" s="23">
        <v>1.00943</v>
      </c>
      <c r="P725" s="23">
        <f t="shared" si="47"/>
        <v>0.21253557799999995</v>
      </c>
      <c r="Q725" s="23">
        <v>0.16980999999999999</v>
      </c>
      <c r="R725" s="23">
        <f t="shared" si="49"/>
        <v>3.8708197999999971E-2</v>
      </c>
      <c r="S725" s="23">
        <v>0.98351699999999997</v>
      </c>
      <c r="T725" s="23">
        <f t="shared" si="50"/>
        <v>0.44857855219999998</v>
      </c>
    </row>
    <row r="726" spans="11:20" x14ac:dyDescent="0.25">
      <c r="K726" s="43">
        <v>0.21312500000000001</v>
      </c>
      <c r="M726" s="23">
        <v>1.14311E-2</v>
      </c>
      <c r="N726" s="23">
        <f t="shared" si="48"/>
        <v>4.6357255129999997E-2</v>
      </c>
      <c r="O726" s="23">
        <v>1.01451</v>
      </c>
      <c r="P726" s="23">
        <f t="shared" si="47"/>
        <v>0.21530214600000003</v>
      </c>
      <c r="Q726" s="23">
        <v>0.164073</v>
      </c>
      <c r="R726" s="23">
        <f t="shared" si="49"/>
        <v>3.3339513399999993E-2</v>
      </c>
      <c r="S726" s="23">
        <v>0.97639799999999999</v>
      </c>
      <c r="T726" s="23">
        <f t="shared" si="50"/>
        <v>0.44127018679999985</v>
      </c>
    </row>
    <row r="727" spans="11:20" x14ac:dyDescent="0.25">
      <c r="K727" s="43">
        <v>0.2134722222222222</v>
      </c>
      <c r="M727" s="23">
        <v>8.1934499999999997E-3</v>
      </c>
      <c r="N727" s="23">
        <f t="shared" si="48"/>
        <v>3.9628447134999994E-2</v>
      </c>
      <c r="O727" s="23">
        <v>1.0136499999999999</v>
      </c>
      <c r="P727" s="23">
        <f t="shared" si="47"/>
        <v>0.21483378999999997</v>
      </c>
      <c r="Q727" s="23">
        <v>0.16477900000000001</v>
      </c>
      <c r="R727" s="23">
        <f t="shared" si="49"/>
        <v>3.4000188200000003E-2</v>
      </c>
      <c r="S727" s="23">
        <v>0.97498300000000004</v>
      </c>
      <c r="T727" s="23">
        <f t="shared" si="50"/>
        <v>0.43981754780000004</v>
      </c>
    </row>
    <row r="728" spans="11:20" x14ac:dyDescent="0.25">
      <c r="K728" s="43">
        <v>0.21381944444444445</v>
      </c>
      <c r="M728" s="23">
        <v>1.06626E-2</v>
      </c>
      <c r="N728" s="23">
        <f t="shared" si="48"/>
        <v>4.476008158E-2</v>
      </c>
      <c r="O728" s="23">
        <v>1.0154700000000001</v>
      </c>
      <c r="P728" s="23">
        <f t="shared" si="47"/>
        <v>0.21582496200000006</v>
      </c>
      <c r="Q728" s="23">
        <v>0.166153</v>
      </c>
      <c r="R728" s="23">
        <f t="shared" si="49"/>
        <v>3.5285977400000001E-2</v>
      </c>
      <c r="S728" s="23">
        <v>0.97639799999999999</v>
      </c>
      <c r="T728" s="23">
        <f t="shared" si="50"/>
        <v>0.44127018679999985</v>
      </c>
    </row>
    <row r="729" spans="11:20" x14ac:dyDescent="0.25">
      <c r="K729" s="43">
        <v>0.21416666666666664</v>
      </c>
      <c r="M729" s="23">
        <v>8.23604E-3</v>
      </c>
      <c r="N729" s="23">
        <f t="shared" si="48"/>
        <v>3.9716961932E-2</v>
      </c>
      <c r="O729" s="23">
        <v>1.01047</v>
      </c>
      <c r="P729" s="23">
        <f t="shared" si="47"/>
        <v>0.21310196199999992</v>
      </c>
      <c r="Q729" s="23">
        <v>0.16025500000000001</v>
      </c>
      <c r="R729" s="23">
        <f t="shared" si="49"/>
        <v>2.9766628999999989E-2</v>
      </c>
      <c r="S729" s="23">
        <v>0.97241299999999997</v>
      </c>
      <c r="T729" s="23">
        <f t="shared" si="50"/>
        <v>0.43717918579999993</v>
      </c>
    </row>
    <row r="730" spans="11:20" x14ac:dyDescent="0.25">
      <c r="K730" s="43">
        <v>0.21451388888888889</v>
      </c>
      <c r="M730" s="23">
        <v>9.4009200000000001E-3</v>
      </c>
      <c r="N730" s="23">
        <f t="shared" si="48"/>
        <v>4.2137932035999998E-2</v>
      </c>
      <c r="O730" s="23">
        <v>1.0117499999999999</v>
      </c>
      <c r="P730" s="23">
        <f t="shared" si="47"/>
        <v>0.21379904999999993</v>
      </c>
      <c r="Q730" s="23">
        <v>0.16670599999999999</v>
      </c>
      <c r="R730" s="23">
        <f t="shared" si="49"/>
        <v>3.5803474799999985E-2</v>
      </c>
      <c r="S730" s="23">
        <v>0.98036800000000002</v>
      </c>
      <c r="T730" s="23">
        <f t="shared" si="50"/>
        <v>0.44534578879999998</v>
      </c>
    </row>
    <row r="731" spans="11:20" x14ac:dyDescent="0.25">
      <c r="K731" s="43">
        <v>0.21486111111111109</v>
      </c>
      <c r="M731" s="23">
        <v>1.06891E-2</v>
      </c>
      <c r="N731" s="23">
        <f t="shared" si="48"/>
        <v>4.4815156529999997E-2</v>
      </c>
      <c r="O731" s="23">
        <v>1.01315</v>
      </c>
      <c r="P731" s="23">
        <f t="shared" si="47"/>
        <v>0.21456148999999997</v>
      </c>
      <c r="Q731" s="23">
        <v>0.16400400000000001</v>
      </c>
      <c r="R731" s="23">
        <f t="shared" si="49"/>
        <v>3.327494319999999E-2</v>
      </c>
      <c r="S731" s="23">
        <v>0.97884300000000002</v>
      </c>
      <c r="T731" s="23">
        <f t="shared" si="50"/>
        <v>0.44378022380000004</v>
      </c>
    </row>
    <row r="732" spans="11:20" x14ac:dyDescent="0.25">
      <c r="K732" s="43">
        <v>0.21520833333333333</v>
      </c>
      <c r="M732" s="23">
        <v>9.4104600000000007E-3</v>
      </c>
      <c r="N732" s="23">
        <f t="shared" si="48"/>
        <v>4.2157759018E-2</v>
      </c>
      <c r="O732" s="23">
        <v>1.0147699999999999</v>
      </c>
      <c r="P732" s="23">
        <f t="shared" si="47"/>
        <v>0.21544374199999999</v>
      </c>
      <c r="Q732" s="23">
        <v>0.164525</v>
      </c>
      <c r="R732" s="23">
        <f t="shared" si="49"/>
        <v>3.3762495000000003E-2</v>
      </c>
      <c r="S732" s="23">
        <v>0.97952399999999995</v>
      </c>
      <c r="T732" s="23">
        <f t="shared" si="50"/>
        <v>0.44447933839999976</v>
      </c>
    </row>
    <row r="733" spans="11:20" x14ac:dyDescent="0.25">
      <c r="K733" s="43">
        <v>0.21555555555555558</v>
      </c>
      <c r="M733" s="23">
        <v>8.0205399999999996E-3</v>
      </c>
      <c r="N733" s="23">
        <f t="shared" si="48"/>
        <v>3.9269088282E-2</v>
      </c>
      <c r="O733" s="23">
        <v>1.01552</v>
      </c>
      <c r="P733" s="23">
        <f t="shared" si="47"/>
        <v>0.215852192</v>
      </c>
      <c r="Q733" s="23">
        <v>0.16048200000000001</v>
      </c>
      <c r="R733" s="23">
        <f t="shared" si="49"/>
        <v>2.9979055599999999E-2</v>
      </c>
      <c r="S733" s="23">
        <v>0.969557</v>
      </c>
      <c r="T733" s="23">
        <f t="shared" si="50"/>
        <v>0.43424721619999995</v>
      </c>
    </row>
    <row r="734" spans="11:20" x14ac:dyDescent="0.25">
      <c r="K734" s="43">
        <v>0.21590277777777778</v>
      </c>
      <c r="M734" s="23">
        <v>6.1438400000000002E-3</v>
      </c>
      <c r="N734" s="23">
        <f t="shared" si="48"/>
        <v>3.5368742671999999E-2</v>
      </c>
      <c r="O734" s="23">
        <v>1.0176700000000001</v>
      </c>
      <c r="P734" s="23">
        <f t="shared" si="47"/>
        <v>0.21702308200000003</v>
      </c>
      <c r="Q734" s="23">
        <v>0.16579199999999999</v>
      </c>
      <c r="R734" s="23">
        <f t="shared" si="49"/>
        <v>3.4948153599999976E-2</v>
      </c>
      <c r="S734" s="23">
        <v>0.97991899999999998</v>
      </c>
      <c r="T734" s="23">
        <f t="shared" si="50"/>
        <v>0.44488484539999995</v>
      </c>
    </row>
    <row r="735" spans="11:20" x14ac:dyDescent="0.25">
      <c r="K735" s="43">
        <v>0.21625000000000003</v>
      </c>
      <c r="M735" s="23">
        <v>7.8293100000000008E-3</v>
      </c>
      <c r="N735" s="23">
        <f t="shared" si="48"/>
        <v>3.8871654973000005E-2</v>
      </c>
      <c r="O735" s="23">
        <v>1.01637</v>
      </c>
      <c r="P735" s="23">
        <f t="shared" si="47"/>
        <v>0.21631510199999998</v>
      </c>
      <c r="Q735" s="23">
        <v>0.16775999999999999</v>
      </c>
      <c r="R735" s="23">
        <f t="shared" si="49"/>
        <v>3.6789807999999979E-2</v>
      </c>
      <c r="S735" s="23">
        <v>0.97904999999999998</v>
      </c>
      <c r="T735" s="23">
        <f t="shared" si="50"/>
        <v>0.44399272999999984</v>
      </c>
    </row>
    <row r="736" spans="11:20" x14ac:dyDescent="0.25">
      <c r="K736" s="43">
        <v>0.21659722222222222</v>
      </c>
      <c r="M736" s="23">
        <v>5.3060900000000003E-3</v>
      </c>
      <c r="N736" s="23">
        <f t="shared" si="48"/>
        <v>3.3627646846999995E-2</v>
      </c>
      <c r="O736" s="23">
        <v>1.0165900000000001</v>
      </c>
      <c r="P736" s="23">
        <f t="shared" si="47"/>
        <v>0.21643491399999998</v>
      </c>
      <c r="Q736" s="23">
        <v>0.16366700000000001</v>
      </c>
      <c r="R736" s="23">
        <f t="shared" si="49"/>
        <v>3.2959578600000011E-2</v>
      </c>
      <c r="S736" s="23">
        <v>0.97441699999999998</v>
      </c>
      <c r="T736" s="23">
        <f t="shared" si="50"/>
        <v>0.43923649219999994</v>
      </c>
    </row>
    <row r="737" spans="11:20" x14ac:dyDescent="0.25">
      <c r="K737" s="43">
        <v>0.21694444444444447</v>
      </c>
      <c r="M737" s="23">
        <v>8.2751200000000004E-3</v>
      </c>
      <c r="N737" s="23">
        <f t="shared" si="48"/>
        <v>3.9798181895999998E-2</v>
      </c>
      <c r="O737" s="23">
        <v>1.01709</v>
      </c>
      <c r="P737" s="23">
        <f t="shared" si="47"/>
        <v>0.21670721399999998</v>
      </c>
      <c r="Q737" s="23">
        <v>0.15976799999999999</v>
      </c>
      <c r="R737" s="23">
        <f t="shared" si="49"/>
        <v>2.9310894399999982E-2</v>
      </c>
      <c r="S737" s="23">
        <v>0.97325700000000004</v>
      </c>
      <c r="T737" s="23">
        <f t="shared" si="50"/>
        <v>0.43804563619999992</v>
      </c>
    </row>
    <row r="738" spans="11:20" x14ac:dyDescent="0.25">
      <c r="K738" s="43">
        <v>0.21729166666666666</v>
      </c>
      <c r="M738" s="23">
        <v>1.06719E-2</v>
      </c>
      <c r="N738" s="23">
        <f t="shared" si="48"/>
        <v>4.477940977E-2</v>
      </c>
      <c r="O738" s="23">
        <v>1.0164899999999999</v>
      </c>
      <c r="P738" s="23">
        <f t="shared" si="47"/>
        <v>0.21638045399999989</v>
      </c>
      <c r="Q738" s="23">
        <v>0.163385</v>
      </c>
      <c r="R738" s="23">
        <f t="shared" si="49"/>
        <v>3.2695683000000003E-2</v>
      </c>
      <c r="S738" s="23">
        <v>0.97243299999999999</v>
      </c>
      <c r="T738" s="23">
        <f t="shared" si="50"/>
        <v>0.43719971779999989</v>
      </c>
    </row>
    <row r="739" spans="11:20" x14ac:dyDescent="0.25">
      <c r="K739" s="43">
        <v>0.21763888888888891</v>
      </c>
      <c r="M739" s="23">
        <v>8.8628999999999999E-3</v>
      </c>
      <c r="N739" s="23">
        <f t="shared" si="48"/>
        <v>4.1019765069999999E-2</v>
      </c>
      <c r="O739" s="23">
        <v>1.01664</v>
      </c>
      <c r="P739" s="23">
        <f t="shared" si="47"/>
        <v>0.21646214399999991</v>
      </c>
      <c r="Q739" s="23">
        <v>0.16777700000000001</v>
      </c>
      <c r="R739" s="23">
        <f t="shared" si="49"/>
        <v>3.680571660000001E-2</v>
      </c>
      <c r="S739" s="23">
        <v>0.97973699999999997</v>
      </c>
      <c r="T739" s="23">
        <f t="shared" si="50"/>
        <v>0.44469800419999983</v>
      </c>
    </row>
    <row r="740" spans="11:20" x14ac:dyDescent="0.25">
      <c r="K740" s="43">
        <v>0.2179861111111111</v>
      </c>
      <c r="M740" s="23">
        <v>9.2669299999999996E-3</v>
      </c>
      <c r="N740" s="23">
        <f t="shared" si="48"/>
        <v>4.1859460618999998E-2</v>
      </c>
      <c r="O740" s="23">
        <v>1.01559</v>
      </c>
      <c r="P740" s="23">
        <f t="shared" si="47"/>
        <v>0.21589031399999997</v>
      </c>
      <c r="Q740" s="23">
        <v>0.16267100000000001</v>
      </c>
      <c r="R740" s="23">
        <f t="shared" si="49"/>
        <v>3.2027521800000014E-2</v>
      </c>
      <c r="S740" s="23">
        <v>0.97383200000000003</v>
      </c>
      <c r="T740" s="23">
        <f t="shared" si="50"/>
        <v>0.4386359312</v>
      </c>
    </row>
    <row r="741" spans="11:20" x14ac:dyDescent="0.25">
      <c r="K741" s="43">
        <v>0.21833333333333335</v>
      </c>
      <c r="M741" s="23">
        <v>1.0565400000000001E-2</v>
      </c>
      <c r="N741" s="23">
        <f t="shared" si="48"/>
        <v>4.4558070820000004E-2</v>
      </c>
      <c r="O741" s="23">
        <v>1.02258</v>
      </c>
      <c r="P741" s="23">
        <f t="shared" si="47"/>
        <v>0.21969706800000005</v>
      </c>
      <c r="Q741" s="23">
        <v>0.16259999999999999</v>
      </c>
      <c r="R741" s="23">
        <f t="shared" si="49"/>
        <v>3.1961079999999975E-2</v>
      </c>
      <c r="S741" s="23">
        <v>0.97258299999999998</v>
      </c>
      <c r="T741" s="23">
        <f t="shared" si="50"/>
        <v>0.43735370779999994</v>
      </c>
    </row>
    <row r="742" spans="11:20" x14ac:dyDescent="0.25">
      <c r="K742" s="43">
        <v>0.21866898148148148</v>
      </c>
      <c r="M742" s="23">
        <v>9.3846999999999993E-3</v>
      </c>
      <c r="N742" s="23">
        <f t="shared" si="48"/>
        <v>4.2104222009999998E-2</v>
      </c>
      <c r="O742" s="23">
        <v>1.0178</v>
      </c>
      <c r="P742" s="23">
        <f t="shared" si="47"/>
        <v>0.21709388000000002</v>
      </c>
      <c r="Q742" s="23">
        <v>0.16688900000000001</v>
      </c>
      <c r="R742" s="23">
        <f t="shared" si="49"/>
        <v>3.5974726200000001E-2</v>
      </c>
      <c r="S742" s="23">
        <v>0.98589899999999997</v>
      </c>
      <c r="T742" s="23">
        <f t="shared" si="50"/>
        <v>0.45102391339999992</v>
      </c>
    </row>
    <row r="743" spans="11:20" x14ac:dyDescent="0.25">
      <c r="K743" s="43">
        <v>0.21902777777777779</v>
      </c>
      <c r="M743" s="23">
        <v>7.36501E-3</v>
      </c>
      <c r="N743" s="23">
        <f t="shared" si="48"/>
        <v>3.7906700283E-2</v>
      </c>
      <c r="O743" s="23">
        <v>1.0162500000000001</v>
      </c>
      <c r="P743" s="23">
        <f t="shared" si="47"/>
        <v>0.21624975000000007</v>
      </c>
      <c r="Q743" s="23">
        <v>0.16455800000000001</v>
      </c>
      <c r="R743" s="23">
        <f t="shared" si="49"/>
        <v>3.3793376399999991E-2</v>
      </c>
      <c r="S743" s="23">
        <v>0.96904599999999996</v>
      </c>
      <c r="T743" s="23">
        <f t="shared" si="50"/>
        <v>0.43372262359999991</v>
      </c>
    </row>
    <row r="744" spans="11:20" x14ac:dyDescent="0.25">
      <c r="K744" s="43">
        <v>0.21937499999999999</v>
      </c>
      <c r="M744" s="23">
        <v>4.2263700000000001E-3</v>
      </c>
      <c r="N744" s="23">
        <f t="shared" si="48"/>
        <v>3.1383664770999999E-2</v>
      </c>
      <c r="O744" s="23">
        <v>1.01701</v>
      </c>
      <c r="P744" s="23">
        <f t="shared" si="47"/>
        <v>0.21666364599999993</v>
      </c>
      <c r="Q744" s="23">
        <v>0.16365199999999999</v>
      </c>
      <c r="R744" s="23">
        <f t="shared" si="49"/>
        <v>3.2945541599999989E-2</v>
      </c>
      <c r="S744" s="23">
        <v>0.97987100000000005</v>
      </c>
      <c r="T744" s="23">
        <f t="shared" si="50"/>
        <v>0.44483556859999995</v>
      </c>
    </row>
    <row r="745" spans="11:20" x14ac:dyDescent="0.25">
      <c r="K745" s="43">
        <v>0.21972222222222224</v>
      </c>
      <c r="M745" s="23">
        <v>1.04517E-2</v>
      </c>
      <c r="N745" s="23">
        <f t="shared" si="48"/>
        <v>4.432176811E-2</v>
      </c>
      <c r="O745" s="23">
        <v>1.0228999999999999</v>
      </c>
      <c r="P745" s="23">
        <f t="shared" si="47"/>
        <v>0.21987133999999992</v>
      </c>
      <c r="Q745" s="23">
        <v>0.16424800000000001</v>
      </c>
      <c r="R745" s="23">
        <f t="shared" si="49"/>
        <v>3.3503278400000003E-2</v>
      </c>
      <c r="S745" s="23">
        <v>0.97568299999999997</v>
      </c>
      <c r="T745" s="23">
        <f t="shared" si="50"/>
        <v>0.44053616779999982</v>
      </c>
    </row>
    <row r="746" spans="11:20" x14ac:dyDescent="0.25">
      <c r="K746" s="43">
        <v>0.22006944444444443</v>
      </c>
      <c r="M746" s="23">
        <v>7.4279400000000001E-3</v>
      </c>
      <c r="N746" s="23">
        <f t="shared" si="48"/>
        <v>3.8037487701999995E-2</v>
      </c>
      <c r="O746" s="23">
        <v>1.0210699999999999</v>
      </c>
      <c r="P746" s="23">
        <f t="shared" si="47"/>
        <v>0.21887472199999997</v>
      </c>
      <c r="Q746" s="23">
        <v>0.16575599999999999</v>
      </c>
      <c r="R746" s="23">
        <f t="shared" si="49"/>
        <v>3.4914464799999989E-2</v>
      </c>
      <c r="S746" s="23">
        <v>0.97814400000000001</v>
      </c>
      <c r="T746" s="23">
        <f t="shared" si="50"/>
        <v>0.44306263039999993</v>
      </c>
    </row>
    <row r="747" spans="11:20" x14ac:dyDescent="0.25">
      <c r="K747" s="43">
        <v>0.22041666666666668</v>
      </c>
      <c r="M747" s="23">
        <v>7.6296799999999998E-3</v>
      </c>
      <c r="N747" s="23">
        <f t="shared" si="48"/>
        <v>3.8456763943999994E-2</v>
      </c>
      <c r="O747" s="23">
        <v>1.0183500000000001</v>
      </c>
      <c r="P747" s="23">
        <f t="shared" si="47"/>
        <v>0.21739341000000006</v>
      </c>
      <c r="Q747" s="23">
        <v>0.16918900000000001</v>
      </c>
      <c r="R747" s="23">
        <f t="shared" si="49"/>
        <v>3.8127066200000004E-2</v>
      </c>
      <c r="S747" s="23">
        <v>0.97698099999999999</v>
      </c>
      <c r="T747" s="23">
        <f t="shared" si="50"/>
        <v>0.4418686946</v>
      </c>
    </row>
    <row r="748" spans="11:20" x14ac:dyDescent="0.25">
      <c r="K748" s="43">
        <v>0.22076388888888887</v>
      </c>
      <c r="M748" s="23">
        <v>1.01707E-2</v>
      </c>
      <c r="N748" s="23">
        <f t="shared" si="48"/>
        <v>4.3737765809999996E-2</v>
      </c>
      <c r="O748" s="23">
        <v>1.0185999999999999</v>
      </c>
      <c r="P748" s="23">
        <f t="shared" si="47"/>
        <v>0.21752955999999996</v>
      </c>
      <c r="Q748" s="23">
        <v>0.162496</v>
      </c>
      <c r="R748" s="23">
        <f t="shared" si="49"/>
        <v>3.1863756800000004E-2</v>
      </c>
      <c r="S748" s="23">
        <v>0.97515200000000002</v>
      </c>
      <c r="T748" s="23">
        <f t="shared" si="50"/>
        <v>0.43999104319999993</v>
      </c>
    </row>
    <row r="749" spans="11:20" x14ac:dyDescent="0.25">
      <c r="K749" s="43">
        <v>0.22111111111111112</v>
      </c>
      <c r="M749" s="23">
        <v>5.8674399999999998E-3</v>
      </c>
      <c r="N749" s="23">
        <f t="shared" si="48"/>
        <v>3.4794300552000001E-2</v>
      </c>
      <c r="O749" s="23">
        <v>1.0241100000000001</v>
      </c>
      <c r="P749" s="23">
        <f t="shared" si="47"/>
        <v>0.22053030600000006</v>
      </c>
      <c r="Q749" s="23">
        <v>0.157085</v>
      </c>
      <c r="R749" s="23">
        <f t="shared" si="49"/>
        <v>2.6800142999999998E-2</v>
      </c>
      <c r="S749" s="23">
        <v>0.96875999999999995</v>
      </c>
      <c r="T749" s="23">
        <f t="shared" si="50"/>
        <v>0.43342901599999983</v>
      </c>
    </row>
    <row r="750" spans="11:20" x14ac:dyDescent="0.25">
      <c r="K750" s="43">
        <v>0.22145833333333334</v>
      </c>
      <c r="M750" s="23">
        <v>6.9791100000000002E-3</v>
      </c>
      <c r="N750" s="23">
        <f t="shared" si="48"/>
        <v>3.7104684313E-2</v>
      </c>
      <c r="O750" s="23">
        <v>1.02156</v>
      </c>
      <c r="P750" s="23">
        <f t="shared" si="47"/>
        <v>0.219141576</v>
      </c>
      <c r="Q750" s="23">
        <v>0.16359000000000001</v>
      </c>
      <c r="R750" s="23">
        <f t="shared" si="49"/>
        <v>3.2887522000000002E-2</v>
      </c>
      <c r="S750" s="23">
        <v>0.97210700000000005</v>
      </c>
      <c r="T750" s="23">
        <f t="shared" si="50"/>
        <v>0.4368650462</v>
      </c>
    </row>
    <row r="751" spans="11:20" x14ac:dyDescent="0.25">
      <c r="K751" s="43">
        <v>0.22180555555555556</v>
      </c>
      <c r="M751" s="23">
        <v>7.9861700000000008E-3</v>
      </c>
      <c r="N751" s="23">
        <f t="shared" si="48"/>
        <v>3.9197657110999998E-2</v>
      </c>
      <c r="O751" s="23">
        <v>1.01861</v>
      </c>
      <c r="P751" s="23">
        <f t="shared" si="47"/>
        <v>0.21753500600000003</v>
      </c>
      <c r="Q751" s="23">
        <v>0.16175600000000001</v>
      </c>
      <c r="R751" s="23">
        <f t="shared" si="49"/>
        <v>3.1171264800000015E-2</v>
      </c>
      <c r="S751" s="23">
        <v>0.970858</v>
      </c>
      <c r="T751" s="23">
        <f t="shared" si="50"/>
        <v>0.43558282279999994</v>
      </c>
    </row>
    <row r="752" spans="11:20" x14ac:dyDescent="0.25">
      <c r="K752" s="43">
        <v>0.22215277777777778</v>
      </c>
      <c r="M752" s="23">
        <v>7.8976700000000007E-3</v>
      </c>
      <c r="N752" s="23">
        <f t="shared" si="48"/>
        <v>3.9013727561000001E-2</v>
      </c>
      <c r="O752" s="23">
        <v>1.0203500000000001</v>
      </c>
      <c r="P752" s="23">
        <f t="shared" si="47"/>
        <v>0.21848261000000008</v>
      </c>
      <c r="Q752" s="23">
        <v>0.16012000000000001</v>
      </c>
      <c r="R752" s="23">
        <f t="shared" si="49"/>
        <v>2.964029600000001E-2</v>
      </c>
      <c r="S752" s="23">
        <v>0.96855800000000003</v>
      </c>
      <c r="T752" s="23">
        <f t="shared" si="50"/>
        <v>0.43322164279999997</v>
      </c>
    </row>
    <row r="753" spans="11:20" x14ac:dyDescent="0.25">
      <c r="K753" s="43">
        <v>0.2225</v>
      </c>
      <c r="M753" s="23">
        <v>5.8011299999999998E-3</v>
      </c>
      <c r="N753" s="23">
        <f t="shared" si="48"/>
        <v>3.4656488478999999E-2</v>
      </c>
      <c r="O753" s="23">
        <v>1.02525</v>
      </c>
      <c r="P753" s="23">
        <f t="shared" si="47"/>
        <v>0.22115115000000002</v>
      </c>
      <c r="Q753" s="23">
        <v>0.16781799999999999</v>
      </c>
      <c r="R753" s="23">
        <f t="shared" si="49"/>
        <v>3.6844084399999977E-2</v>
      </c>
      <c r="S753" s="23">
        <v>0.98075199999999996</v>
      </c>
      <c r="T753" s="23">
        <f t="shared" si="50"/>
        <v>0.44574000319999996</v>
      </c>
    </row>
    <row r="754" spans="11:20" x14ac:dyDescent="0.25">
      <c r="K754" s="43">
        <v>0.22284722222222222</v>
      </c>
      <c r="M754" s="23">
        <v>8.5203399999999995E-3</v>
      </c>
      <c r="N754" s="23">
        <f t="shared" si="48"/>
        <v>4.0307822622E-2</v>
      </c>
      <c r="O754" s="23">
        <v>1.02054</v>
      </c>
      <c r="P754" s="23">
        <f t="shared" si="47"/>
        <v>0.21858608399999996</v>
      </c>
      <c r="Q754" s="23">
        <v>0.16547500000000001</v>
      </c>
      <c r="R754" s="23">
        <f t="shared" si="49"/>
        <v>3.4651504999999999E-2</v>
      </c>
      <c r="S754" s="23">
        <v>0.98253100000000004</v>
      </c>
      <c r="T754" s="23">
        <f t="shared" si="50"/>
        <v>0.44756632460000001</v>
      </c>
    </row>
    <row r="755" spans="11:20" x14ac:dyDescent="0.25">
      <c r="K755" s="43">
        <v>0.22319444444444445</v>
      </c>
      <c r="M755" s="23">
        <v>9.1982499999999998E-3</v>
      </c>
      <c r="N755" s="23">
        <f t="shared" si="48"/>
        <v>4.1716722974999995E-2</v>
      </c>
      <c r="O755" s="23">
        <v>1.02565</v>
      </c>
      <c r="P755" s="23">
        <f t="shared" si="47"/>
        <v>0.22136898999999993</v>
      </c>
      <c r="Q755" s="23">
        <v>0.16150900000000001</v>
      </c>
      <c r="R755" s="23">
        <f t="shared" si="49"/>
        <v>3.0940122200000003E-2</v>
      </c>
      <c r="S755" s="23">
        <v>0.96752400000000005</v>
      </c>
      <c r="T755" s="23">
        <f t="shared" si="50"/>
        <v>0.4321601384</v>
      </c>
    </row>
    <row r="756" spans="11:20" x14ac:dyDescent="0.25">
      <c r="K756" s="43">
        <v>0.22354166666666667</v>
      </c>
      <c r="M756" s="23">
        <v>7.7110199999999999E-3</v>
      </c>
      <c r="N756" s="23">
        <f t="shared" si="48"/>
        <v>3.8625812866000003E-2</v>
      </c>
      <c r="O756" s="23">
        <v>1.02102</v>
      </c>
      <c r="P756" s="23">
        <f t="shared" si="47"/>
        <v>0.21884749200000003</v>
      </c>
      <c r="Q756" s="23">
        <v>0.15961400000000001</v>
      </c>
      <c r="R756" s="23">
        <f t="shared" si="49"/>
        <v>2.9166781199999992E-2</v>
      </c>
      <c r="S756" s="23">
        <v>0.97538999999999998</v>
      </c>
      <c r="T756" s="23">
        <f t="shared" si="50"/>
        <v>0.4402353739999999</v>
      </c>
    </row>
    <row r="757" spans="11:20" x14ac:dyDescent="0.25">
      <c r="K757" s="43">
        <v>0.22388888888888889</v>
      </c>
      <c r="M757" s="23">
        <v>1.0073500000000001E-2</v>
      </c>
      <c r="N757" s="23">
        <f t="shared" si="48"/>
        <v>4.353575505E-2</v>
      </c>
      <c r="O757" s="23">
        <v>1.0238</v>
      </c>
      <c r="P757" s="23">
        <f t="shared" si="47"/>
        <v>0.22036147999999994</v>
      </c>
      <c r="Q757" s="23">
        <v>0.15881200000000001</v>
      </c>
      <c r="R757" s="23">
        <f t="shared" si="49"/>
        <v>2.8416269599999988E-2</v>
      </c>
      <c r="S757" s="23">
        <v>0.96170999999999995</v>
      </c>
      <c r="T757" s="23">
        <f t="shared" si="50"/>
        <v>0.4261914859999999</v>
      </c>
    </row>
    <row r="758" spans="11:20" x14ac:dyDescent="0.25">
      <c r="K758" s="43">
        <v>0.22423611111111111</v>
      </c>
      <c r="M758" s="23">
        <v>7.7703800000000003E-3</v>
      </c>
      <c r="N758" s="23">
        <f t="shared" si="48"/>
        <v>3.8749180753999996E-2</v>
      </c>
      <c r="O758" s="23">
        <v>1.02406</v>
      </c>
      <c r="P758" s="23">
        <f t="shared" si="47"/>
        <v>0.22050307599999991</v>
      </c>
      <c r="Q758" s="23">
        <v>0.16667000000000001</v>
      </c>
      <c r="R758" s="23">
        <f t="shared" si="49"/>
        <v>3.5769785999999998E-2</v>
      </c>
      <c r="S758" s="23">
        <v>0.97797999999999996</v>
      </c>
      <c r="T758" s="23">
        <f t="shared" si="50"/>
        <v>0.44289426799999998</v>
      </c>
    </row>
    <row r="759" spans="11:20" x14ac:dyDescent="0.25">
      <c r="K759" s="43">
        <v>0.22458333333333333</v>
      </c>
      <c r="M759" s="23">
        <v>8.3481000000000007E-3</v>
      </c>
      <c r="N759" s="23">
        <f t="shared" si="48"/>
        <v>3.9949856229999997E-2</v>
      </c>
      <c r="O759" s="23">
        <v>1.0235099999999999</v>
      </c>
      <c r="P759" s="23">
        <f t="shared" si="47"/>
        <v>0.22020354599999997</v>
      </c>
      <c r="Q759" s="23">
        <v>0.17006199999999999</v>
      </c>
      <c r="R759" s="23">
        <f t="shared" si="49"/>
        <v>3.8944019599999991E-2</v>
      </c>
      <c r="S759" s="23">
        <v>0.98388399999999998</v>
      </c>
      <c r="T759" s="23">
        <f t="shared" si="50"/>
        <v>0.44895531439999992</v>
      </c>
    </row>
    <row r="760" spans="11:20" x14ac:dyDescent="0.25">
      <c r="K760" s="43">
        <v>0.22493055555555555</v>
      </c>
      <c r="M760" s="23">
        <v>6.9435399999999998E-3</v>
      </c>
      <c r="N760" s="23">
        <f t="shared" si="48"/>
        <v>3.7030759181999995E-2</v>
      </c>
      <c r="O760" s="23">
        <v>1.0243800000000001</v>
      </c>
      <c r="P760" s="23">
        <f t="shared" si="47"/>
        <v>0.220677348</v>
      </c>
      <c r="Q760" s="23">
        <v>0.161857</v>
      </c>
      <c r="R760" s="23">
        <f t="shared" si="49"/>
        <v>3.1265780599999987E-2</v>
      </c>
      <c r="S760" s="23">
        <v>0.97098600000000002</v>
      </c>
      <c r="T760" s="23">
        <f t="shared" si="50"/>
        <v>0.43571422759999989</v>
      </c>
    </row>
    <row r="761" spans="11:20" x14ac:dyDescent="0.25">
      <c r="K761" s="43">
        <v>0.22527777777777777</v>
      </c>
      <c r="M761" s="23">
        <v>1.02661E-2</v>
      </c>
      <c r="N761" s="23">
        <f t="shared" si="48"/>
        <v>4.3936035629999995E-2</v>
      </c>
      <c r="O761" s="23">
        <v>1.02315</v>
      </c>
      <c r="P761" s="23">
        <f t="shared" si="47"/>
        <v>0.22000749000000003</v>
      </c>
      <c r="Q761" s="23">
        <v>0.159692</v>
      </c>
      <c r="R761" s="23">
        <f t="shared" si="49"/>
        <v>2.9239773599999991E-2</v>
      </c>
      <c r="S761" s="23">
        <v>0.97150899999999996</v>
      </c>
      <c r="T761" s="23">
        <f t="shared" si="50"/>
        <v>0.43625113939999982</v>
      </c>
    </row>
    <row r="762" spans="11:20" x14ac:dyDescent="0.25">
      <c r="K762" s="43">
        <v>0.22562499999999999</v>
      </c>
      <c r="M762" s="23">
        <v>6.9684500000000002E-3</v>
      </c>
      <c r="N762" s="23">
        <f t="shared" si="48"/>
        <v>3.7082529635E-2</v>
      </c>
      <c r="O762" s="23">
        <v>1.0224500000000001</v>
      </c>
      <c r="P762" s="23">
        <f t="shared" si="47"/>
        <v>0.21962627000000007</v>
      </c>
      <c r="Q762" s="23">
        <v>0.162686</v>
      </c>
      <c r="R762" s="23">
        <f t="shared" si="49"/>
        <v>3.2041558799999981E-2</v>
      </c>
      <c r="S762" s="23">
        <v>0.97369499999999998</v>
      </c>
      <c r="T762" s="23">
        <f t="shared" si="50"/>
        <v>0.43849528699999984</v>
      </c>
    </row>
    <row r="763" spans="11:20" x14ac:dyDescent="0.25">
      <c r="K763" s="43">
        <v>0.22597222222222221</v>
      </c>
      <c r="M763" s="23">
        <v>6.7861400000000004E-3</v>
      </c>
      <c r="N763" s="23">
        <f t="shared" si="48"/>
        <v>3.6703634762000004E-2</v>
      </c>
      <c r="O763" s="23">
        <v>1.0218799999999999</v>
      </c>
      <c r="P763" s="23">
        <f t="shared" si="47"/>
        <v>0.21931584799999987</v>
      </c>
      <c r="Q763" s="23">
        <v>0.15790399999999999</v>
      </c>
      <c r="R763" s="23">
        <f t="shared" si="49"/>
        <v>2.7566563199999977E-2</v>
      </c>
      <c r="S763" s="23">
        <v>0.96885500000000002</v>
      </c>
      <c r="T763" s="23">
        <f t="shared" si="50"/>
        <v>0.43352654299999993</v>
      </c>
    </row>
    <row r="764" spans="11:20" x14ac:dyDescent="0.25">
      <c r="K764" s="43">
        <v>0.22631944444444443</v>
      </c>
      <c r="M764" s="23">
        <v>7.2527399999999997E-3</v>
      </c>
      <c r="N764" s="23">
        <f t="shared" si="48"/>
        <v>3.7673369541999999E-2</v>
      </c>
      <c r="O764" s="23">
        <v>1.02216</v>
      </c>
      <c r="P764" s="23">
        <f t="shared" si="47"/>
        <v>0.21946833599999999</v>
      </c>
      <c r="Q764" s="23">
        <v>0.15678600000000001</v>
      </c>
      <c r="R764" s="23">
        <f t="shared" si="49"/>
        <v>2.6520338800000015E-2</v>
      </c>
      <c r="S764" s="23">
        <v>0.96152800000000005</v>
      </c>
      <c r="T764" s="23">
        <f t="shared" si="50"/>
        <v>0.4260046448</v>
      </c>
    </row>
    <row r="765" spans="11:20" x14ac:dyDescent="0.25">
      <c r="K765" s="43">
        <v>0.22666666666666668</v>
      </c>
      <c r="M765" s="23">
        <v>5.3767499999999996E-3</v>
      </c>
      <c r="N765" s="23">
        <f t="shared" si="48"/>
        <v>3.3774499525000001E-2</v>
      </c>
      <c r="O765" s="23">
        <v>1.02369</v>
      </c>
      <c r="P765" s="23">
        <f t="shared" si="47"/>
        <v>0.220301574</v>
      </c>
      <c r="Q765" s="23">
        <v>0.15687599999999999</v>
      </c>
      <c r="R765" s="23">
        <f t="shared" si="49"/>
        <v>2.6604560799999982E-2</v>
      </c>
      <c r="S765" s="23">
        <v>0.96809699999999999</v>
      </c>
      <c r="T765" s="23">
        <f t="shared" si="50"/>
        <v>0.43274838019999995</v>
      </c>
    </row>
    <row r="766" spans="11:20" x14ac:dyDescent="0.25">
      <c r="K766" s="43">
        <v>0.22701388888888888</v>
      </c>
      <c r="M766" s="23">
        <v>7.8966399999999999E-3</v>
      </c>
      <c r="N766" s="23">
        <f t="shared" si="48"/>
        <v>3.9011586911999997E-2</v>
      </c>
      <c r="O766" s="23">
        <v>1.0253300000000001</v>
      </c>
      <c r="P766" s="23">
        <f t="shared" si="47"/>
        <v>0.22119471800000007</v>
      </c>
      <c r="Q766" s="23">
        <v>0.167432</v>
      </c>
      <c r="R766" s="23">
        <f t="shared" si="49"/>
        <v>3.6482865599999997E-2</v>
      </c>
      <c r="S766" s="23">
        <v>0.979043</v>
      </c>
      <c r="T766" s="23">
        <f t="shared" si="50"/>
        <v>0.44398554379999988</v>
      </c>
    </row>
    <row r="767" spans="11:20" x14ac:dyDescent="0.25">
      <c r="K767" s="43">
        <v>0.22736111111111112</v>
      </c>
      <c r="M767" s="23">
        <v>4.48986E-3</v>
      </c>
      <c r="N767" s="23">
        <f t="shared" si="48"/>
        <v>3.1931276038E-2</v>
      </c>
      <c r="O767" s="23">
        <v>1.0220199999999999</v>
      </c>
      <c r="P767" s="23">
        <f t="shared" si="47"/>
        <v>0.21939209199999993</v>
      </c>
      <c r="Q767" s="23">
        <v>0.15553</v>
      </c>
      <c r="R767" s="23">
        <f t="shared" si="49"/>
        <v>2.5344973999999992E-2</v>
      </c>
      <c r="S767" s="23">
        <v>0.96432700000000005</v>
      </c>
      <c r="T767" s="23">
        <f t="shared" si="50"/>
        <v>0.4288780982</v>
      </c>
    </row>
    <row r="768" spans="11:20" x14ac:dyDescent="0.25">
      <c r="K768" s="43">
        <v>0.22770833333333332</v>
      </c>
      <c r="M768" s="23">
        <v>7.8059799999999997E-3</v>
      </c>
      <c r="N768" s="23">
        <f t="shared" si="48"/>
        <v>3.8823168233999998E-2</v>
      </c>
      <c r="O768" s="23">
        <v>1.0234300000000001</v>
      </c>
      <c r="P768" s="23">
        <f t="shared" si="47"/>
        <v>0.22015997800000003</v>
      </c>
      <c r="Q768" s="23">
        <v>0.165574</v>
      </c>
      <c r="R768" s="23">
        <f t="shared" si="49"/>
        <v>3.4744149199999991E-2</v>
      </c>
      <c r="S768" s="23">
        <v>0.97562300000000002</v>
      </c>
      <c r="T768" s="23">
        <f t="shared" si="50"/>
        <v>0.44047457179999994</v>
      </c>
    </row>
    <row r="769" spans="11:20" x14ac:dyDescent="0.25">
      <c r="K769" s="43">
        <v>0.22805555555555557</v>
      </c>
      <c r="M769" s="23">
        <v>2.8209699999999999E-3</v>
      </c>
      <c r="N769" s="23">
        <f t="shared" si="48"/>
        <v>2.8462821951E-2</v>
      </c>
      <c r="O769" s="23">
        <v>1.02576</v>
      </c>
      <c r="P769" s="23">
        <f t="shared" si="47"/>
        <v>0.22142889599999999</v>
      </c>
      <c r="Q769" s="23">
        <v>0.15957099999999999</v>
      </c>
      <c r="R769" s="23">
        <f t="shared" si="49"/>
        <v>2.9126541799999989E-2</v>
      </c>
      <c r="S769" s="23">
        <v>0.96481799999999995</v>
      </c>
      <c r="T769" s="23">
        <f t="shared" si="50"/>
        <v>0.42938215879999986</v>
      </c>
    </row>
    <row r="770" spans="11:20" x14ac:dyDescent="0.25">
      <c r="K770" s="43">
        <v>0.22840277777777776</v>
      </c>
      <c r="M770" s="23">
        <v>4.7676400000000001E-3</v>
      </c>
      <c r="N770" s="23">
        <f t="shared" si="48"/>
        <v>3.2508586212E-2</v>
      </c>
      <c r="O770" s="23">
        <v>1.0294099999999999</v>
      </c>
      <c r="P770" s="23">
        <f t="shared" ref="P770:P797" si="51">0.5446*O770-0.3372</f>
        <v>0.22341668599999992</v>
      </c>
      <c r="Q770" s="23">
        <v>0.16509799999999999</v>
      </c>
      <c r="R770" s="23">
        <f t="shared" si="49"/>
        <v>3.4298708399999989E-2</v>
      </c>
      <c r="S770" s="23">
        <v>0.97578299999999996</v>
      </c>
      <c r="T770" s="23">
        <f t="shared" si="50"/>
        <v>0.44063882779999985</v>
      </c>
    </row>
    <row r="771" spans="11:20" x14ac:dyDescent="0.25">
      <c r="K771" s="43">
        <v>0.22875000000000001</v>
      </c>
      <c r="M771" s="23">
        <v>5.75466E-3</v>
      </c>
      <c r="N771" s="23">
        <f t="shared" ref="N771:N797" si="52">2.0783*M771+0.0226</f>
        <v>3.4559909877999999E-2</v>
      </c>
      <c r="O771" s="23">
        <v>1.02728</v>
      </c>
      <c r="P771" s="23">
        <f t="shared" si="51"/>
        <v>0.22225668799999992</v>
      </c>
      <c r="Q771" s="23">
        <v>0.161331</v>
      </c>
      <c r="R771" s="23">
        <f t="shared" ref="R771:R797" si="53">0.9358*Q771-0.1202</f>
        <v>3.0773549799999994E-2</v>
      </c>
      <c r="S771" s="23">
        <v>0.96907900000000002</v>
      </c>
      <c r="T771" s="23">
        <f t="shared" ref="T771:T797" si="54">1.0266*S771-0.5611</f>
        <v>0.43375650139999999</v>
      </c>
    </row>
    <row r="772" spans="11:20" x14ac:dyDescent="0.25">
      <c r="K772" s="43">
        <v>0.2290972222222222</v>
      </c>
      <c r="M772" s="23">
        <v>9.1988399999999998E-3</v>
      </c>
      <c r="N772" s="23">
        <f t="shared" si="52"/>
        <v>4.1717949172000002E-2</v>
      </c>
      <c r="O772" s="23">
        <v>1.02613</v>
      </c>
      <c r="P772" s="23">
        <f t="shared" si="51"/>
        <v>0.22163039800000001</v>
      </c>
      <c r="Q772" s="23">
        <v>0.15995000000000001</v>
      </c>
      <c r="R772" s="23">
        <f t="shared" si="53"/>
        <v>2.9481210000000008E-2</v>
      </c>
      <c r="S772" s="23">
        <v>0.97213899999999998</v>
      </c>
      <c r="T772" s="23">
        <f t="shared" si="54"/>
        <v>0.43689789739999985</v>
      </c>
    </row>
    <row r="773" spans="11:20" x14ac:dyDescent="0.25">
      <c r="K773" s="43">
        <v>0.22944444444444445</v>
      </c>
      <c r="M773" s="23">
        <v>5.8390999999999998E-3</v>
      </c>
      <c r="N773" s="23">
        <f t="shared" si="52"/>
        <v>3.4735401530000001E-2</v>
      </c>
      <c r="O773" s="23">
        <v>1.0235700000000001</v>
      </c>
      <c r="P773" s="23">
        <f t="shared" si="51"/>
        <v>0.22023622199999998</v>
      </c>
      <c r="Q773" s="23">
        <v>0.158385</v>
      </c>
      <c r="R773" s="23">
        <f t="shared" si="53"/>
        <v>2.8016682999999987E-2</v>
      </c>
      <c r="S773" s="23">
        <v>0.967831</v>
      </c>
      <c r="T773" s="23">
        <f t="shared" si="54"/>
        <v>0.43247530459999994</v>
      </c>
    </row>
    <row r="774" spans="11:20" x14ac:dyDescent="0.25">
      <c r="K774" s="43">
        <v>0.22979166666666664</v>
      </c>
      <c r="M774" s="23">
        <v>7.4739400000000001E-3</v>
      </c>
      <c r="N774" s="23">
        <f t="shared" si="52"/>
        <v>3.8133089501999999E-2</v>
      </c>
      <c r="O774" s="23">
        <v>1.0290699999999999</v>
      </c>
      <c r="P774" s="23">
        <f t="shared" si="51"/>
        <v>0.2232315219999999</v>
      </c>
      <c r="Q774" s="23">
        <v>0.15945000000000001</v>
      </c>
      <c r="R774" s="23">
        <f t="shared" si="53"/>
        <v>2.9013310000000014E-2</v>
      </c>
      <c r="S774" s="23">
        <v>0.96559300000000003</v>
      </c>
      <c r="T774" s="23">
        <f t="shared" si="54"/>
        <v>0.4301777738</v>
      </c>
    </row>
    <row r="775" spans="11:20" x14ac:dyDescent="0.25">
      <c r="K775" s="43">
        <v>0.23013888888888889</v>
      </c>
      <c r="M775" s="23">
        <v>7.6881400000000004E-3</v>
      </c>
      <c r="N775" s="23">
        <f t="shared" si="52"/>
        <v>3.8578261362000002E-2</v>
      </c>
      <c r="O775" s="23">
        <v>1.0265</v>
      </c>
      <c r="P775" s="23">
        <f t="shared" si="51"/>
        <v>0.22183189999999992</v>
      </c>
      <c r="Q775" s="23">
        <v>0.16875999999999999</v>
      </c>
      <c r="R775" s="23">
        <f t="shared" si="53"/>
        <v>3.7725607999999994E-2</v>
      </c>
      <c r="S775" s="23">
        <v>0.98246500000000003</v>
      </c>
      <c r="T775" s="23">
        <f t="shared" si="54"/>
        <v>0.44749856899999985</v>
      </c>
    </row>
    <row r="776" spans="11:20" x14ac:dyDescent="0.25">
      <c r="K776" s="43">
        <v>0.23048611111111109</v>
      </c>
      <c r="M776" s="23">
        <v>7.60335E-3</v>
      </c>
      <c r="N776" s="23">
        <f t="shared" si="52"/>
        <v>3.8402042304999995E-2</v>
      </c>
      <c r="O776" s="23">
        <v>1.0304599999999999</v>
      </c>
      <c r="P776" s="23">
        <f t="shared" si="51"/>
        <v>0.22398851599999997</v>
      </c>
      <c r="Q776" s="23">
        <v>0.15918599999999999</v>
      </c>
      <c r="R776" s="23">
        <f t="shared" si="53"/>
        <v>2.87662588E-2</v>
      </c>
      <c r="S776" s="23">
        <v>0.96912600000000004</v>
      </c>
      <c r="T776" s="23">
        <f t="shared" si="54"/>
        <v>0.43380475159999998</v>
      </c>
    </row>
    <row r="777" spans="11:20" x14ac:dyDescent="0.25">
      <c r="K777" s="43">
        <v>0.23083333333333333</v>
      </c>
      <c r="M777" s="23">
        <v>5.4394600000000001E-3</v>
      </c>
      <c r="N777" s="23">
        <f t="shared" si="52"/>
        <v>3.3904829717999997E-2</v>
      </c>
      <c r="O777" s="23">
        <v>1.02816</v>
      </c>
      <c r="P777" s="23">
        <f t="shared" si="51"/>
        <v>0.22273593599999991</v>
      </c>
      <c r="Q777" s="23">
        <v>0.16255</v>
      </c>
      <c r="R777" s="23">
        <f t="shared" si="53"/>
        <v>3.1914289999999984E-2</v>
      </c>
      <c r="S777" s="23">
        <v>0.97319299999999997</v>
      </c>
      <c r="T777" s="23">
        <f t="shared" si="54"/>
        <v>0.43797993379999989</v>
      </c>
    </row>
    <row r="778" spans="11:20" x14ac:dyDescent="0.25">
      <c r="K778" s="43">
        <v>0.23118055555555558</v>
      </c>
      <c r="M778" s="23">
        <v>6.3205800000000001E-3</v>
      </c>
      <c r="N778" s="23">
        <f t="shared" si="52"/>
        <v>3.5736061414E-2</v>
      </c>
      <c r="O778" s="23">
        <v>1.0279</v>
      </c>
      <c r="P778" s="23">
        <f t="shared" si="51"/>
        <v>0.22259433999999995</v>
      </c>
      <c r="Q778" s="23">
        <v>0.16023999999999999</v>
      </c>
      <c r="R778" s="23">
        <f t="shared" si="53"/>
        <v>2.9752591999999994E-2</v>
      </c>
      <c r="S778" s="23">
        <v>0.97148100000000004</v>
      </c>
      <c r="T778" s="23">
        <f t="shared" si="54"/>
        <v>0.43622239460000001</v>
      </c>
    </row>
    <row r="779" spans="11:20" x14ac:dyDescent="0.25">
      <c r="K779" s="43">
        <v>0.23152777777777778</v>
      </c>
      <c r="M779" s="23">
        <v>5.3676799999999997E-3</v>
      </c>
      <c r="N779" s="23">
        <f t="shared" si="52"/>
        <v>3.3755649343999994E-2</v>
      </c>
      <c r="O779" s="23">
        <v>1.0314000000000001</v>
      </c>
      <c r="P779" s="23">
        <f t="shared" si="51"/>
        <v>0.22450044000000008</v>
      </c>
      <c r="Q779" s="23">
        <v>0.16241800000000001</v>
      </c>
      <c r="R779" s="23">
        <f t="shared" si="53"/>
        <v>3.1790764400000004E-2</v>
      </c>
      <c r="S779" s="23">
        <v>0.97157000000000004</v>
      </c>
      <c r="T779" s="23">
        <f t="shared" si="54"/>
        <v>0.43631376199999994</v>
      </c>
    </row>
    <row r="780" spans="11:20" x14ac:dyDescent="0.25">
      <c r="K780" s="43">
        <v>0.23187499999999997</v>
      </c>
      <c r="M780" s="23">
        <v>8.2102200000000007E-3</v>
      </c>
      <c r="N780" s="23">
        <f t="shared" si="52"/>
        <v>3.9663300226000002E-2</v>
      </c>
      <c r="O780" s="23">
        <v>1.0306500000000001</v>
      </c>
      <c r="P780" s="23">
        <f t="shared" si="51"/>
        <v>0.22409198999999996</v>
      </c>
      <c r="Q780" s="23">
        <v>0.17000399999999999</v>
      </c>
      <c r="R780" s="23">
        <f t="shared" si="53"/>
        <v>3.8889743199999993E-2</v>
      </c>
      <c r="S780" s="23">
        <v>0.98239100000000001</v>
      </c>
      <c r="T780" s="23">
        <f t="shared" si="54"/>
        <v>0.44742260059999983</v>
      </c>
    </row>
    <row r="781" spans="11:20" x14ac:dyDescent="0.25">
      <c r="K781" s="43">
        <v>0.23222222222222222</v>
      </c>
      <c r="M781" s="23">
        <v>6.3299599999999999E-3</v>
      </c>
      <c r="N781" s="23">
        <f t="shared" si="52"/>
        <v>3.5755555868E-2</v>
      </c>
      <c r="O781" s="23">
        <v>1.0254399999999999</v>
      </c>
      <c r="P781" s="23">
        <f t="shared" si="51"/>
        <v>0.2212546239999999</v>
      </c>
      <c r="Q781" s="23">
        <v>0.15853500000000001</v>
      </c>
      <c r="R781" s="23">
        <f t="shared" si="53"/>
        <v>2.8157053000000015E-2</v>
      </c>
      <c r="S781" s="23">
        <v>0.96807200000000004</v>
      </c>
      <c r="T781" s="23">
        <f t="shared" si="54"/>
        <v>0.43272271519999994</v>
      </c>
    </row>
    <row r="782" spans="11:20" x14ac:dyDescent="0.25">
      <c r="K782" s="43">
        <v>0.23256944444444447</v>
      </c>
      <c r="M782" s="23">
        <v>1.0216100000000001E-2</v>
      </c>
      <c r="N782" s="23">
        <f t="shared" si="52"/>
        <v>4.3832120629999999E-2</v>
      </c>
      <c r="O782" s="23">
        <v>1.03017</v>
      </c>
      <c r="P782" s="23">
        <f t="shared" si="51"/>
        <v>0.223830582</v>
      </c>
      <c r="Q782" s="23">
        <v>0.16176599999999999</v>
      </c>
      <c r="R782" s="23">
        <f t="shared" si="53"/>
        <v>3.1180622799999974E-2</v>
      </c>
      <c r="S782" s="23">
        <v>0.97468999999999995</v>
      </c>
      <c r="T782" s="23">
        <f t="shared" si="54"/>
        <v>0.4395167539999999</v>
      </c>
    </row>
    <row r="783" spans="11:20" x14ac:dyDescent="0.25">
      <c r="K783" s="43">
        <v>0.23291666666666666</v>
      </c>
      <c r="M783" s="23">
        <v>8.8601700000000005E-3</v>
      </c>
      <c r="N783" s="23">
        <f t="shared" si="52"/>
        <v>4.1014091310999999E-2</v>
      </c>
      <c r="O783" s="23">
        <v>1.0350600000000001</v>
      </c>
      <c r="P783" s="23">
        <f t="shared" si="51"/>
        <v>0.22649367599999998</v>
      </c>
      <c r="Q783" s="23">
        <v>0.169184</v>
      </c>
      <c r="R783" s="23">
        <f t="shared" si="53"/>
        <v>3.8122387199999996E-2</v>
      </c>
      <c r="S783" s="23">
        <v>0.98195100000000002</v>
      </c>
      <c r="T783" s="23">
        <f t="shared" si="54"/>
        <v>0.4469708966</v>
      </c>
    </row>
    <row r="784" spans="11:20" x14ac:dyDescent="0.25">
      <c r="K784" s="43">
        <v>0.23326388888888891</v>
      </c>
      <c r="M784" s="23">
        <v>3.1814500000000002E-3</v>
      </c>
      <c r="N784" s="23">
        <f t="shared" si="52"/>
        <v>2.9212007535000001E-2</v>
      </c>
      <c r="O784" s="23">
        <v>1.0273099999999999</v>
      </c>
      <c r="P784" s="23">
        <f t="shared" si="51"/>
        <v>0.22227302599999993</v>
      </c>
      <c r="Q784" s="23">
        <v>0.16289500000000001</v>
      </c>
      <c r="R784" s="23">
        <f t="shared" si="53"/>
        <v>3.2237140999999997E-2</v>
      </c>
      <c r="S784" s="23">
        <v>0.97113099999999997</v>
      </c>
      <c r="T784" s="23">
        <f t="shared" si="54"/>
        <v>0.43586308459999989</v>
      </c>
    </row>
    <row r="785" spans="11:20" x14ac:dyDescent="0.25">
      <c r="K785" s="43">
        <v>0.2336111111111111</v>
      </c>
      <c r="M785" s="23">
        <v>5.8914500000000003E-3</v>
      </c>
      <c r="N785" s="23">
        <f t="shared" si="52"/>
        <v>3.4844200535000001E-2</v>
      </c>
      <c r="O785" s="23">
        <v>1.02908</v>
      </c>
      <c r="P785" s="23">
        <f t="shared" si="51"/>
        <v>0.22323696799999998</v>
      </c>
      <c r="Q785" s="23">
        <v>0.16189999999999999</v>
      </c>
      <c r="R785" s="23">
        <f t="shared" si="53"/>
        <v>3.130601999999999E-2</v>
      </c>
      <c r="S785" s="23">
        <v>0.973549</v>
      </c>
      <c r="T785" s="23">
        <f t="shared" si="54"/>
        <v>0.43834540339999994</v>
      </c>
    </row>
    <row r="786" spans="11:20" x14ac:dyDescent="0.25">
      <c r="K786" s="43">
        <v>0.23395833333333335</v>
      </c>
      <c r="M786" s="23">
        <v>5.0279399999999998E-3</v>
      </c>
      <c r="N786" s="23">
        <f t="shared" si="52"/>
        <v>3.3049567702000002E-2</v>
      </c>
      <c r="O786" s="23">
        <v>1.0318499999999999</v>
      </c>
      <c r="P786" s="23">
        <f t="shared" si="51"/>
        <v>0.22474550999999993</v>
      </c>
      <c r="Q786" s="23">
        <v>0.157859</v>
      </c>
      <c r="R786" s="23">
        <f t="shared" si="53"/>
        <v>2.7524452199999994E-2</v>
      </c>
      <c r="S786" s="23">
        <v>0.96492999999999995</v>
      </c>
      <c r="T786" s="23">
        <f t="shared" si="54"/>
        <v>0.42949713799999989</v>
      </c>
    </row>
    <row r="787" spans="11:20" x14ac:dyDescent="0.25">
      <c r="K787" s="43">
        <v>0.23430555555555554</v>
      </c>
      <c r="M787" s="23">
        <v>6.0545099999999999E-3</v>
      </c>
      <c r="N787" s="23">
        <f t="shared" si="52"/>
        <v>3.5183088133000001E-2</v>
      </c>
      <c r="O787" s="23">
        <v>1.03084</v>
      </c>
      <c r="P787" s="23">
        <f t="shared" si="51"/>
        <v>0.22419546399999996</v>
      </c>
      <c r="Q787" s="23">
        <v>0.15505099999999999</v>
      </c>
      <c r="R787" s="23">
        <f t="shared" si="53"/>
        <v>2.4896725799999991E-2</v>
      </c>
      <c r="S787" s="23">
        <v>0.95545999999999998</v>
      </c>
      <c r="T787" s="23">
        <f t="shared" si="54"/>
        <v>0.41977523599999989</v>
      </c>
    </row>
    <row r="788" spans="11:20" x14ac:dyDescent="0.25">
      <c r="K788" s="43">
        <v>0.23465277777777779</v>
      </c>
      <c r="M788" s="23">
        <v>6.4369700000000002E-3</v>
      </c>
      <c r="N788" s="23">
        <f t="shared" si="52"/>
        <v>3.5977954750999998E-2</v>
      </c>
      <c r="O788" s="23">
        <v>1.0345800000000001</v>
      </c>
      <c r="P788" s="23">
        <f t="shared" si="51"/>
        <v>0.22623226800000001</v>
      </c>
      <c r="Q788" s="23">
        <v>0.15642</v>
      </c>
      <c r="R788" s="23">
        <f t="shared" si="53"/>
        <v>2.617783600000001E-2</v>
      </c>
      <c r="S788" s="23">
        <v>0.96534200000000003</v>
      </c>
      <c r="T788" s="23">
        <f t="shared" si="54"/>
        <v>0.42992009719999991</v>
      </c>
    </row>
    <row r="789" spans="11:20" x14ac:dyDescent="0.25">
      <c r="K789" s="43">
        <v>0.23499999999999999</v>
      </c>
      <c r="M789" s="23">
        <v>5.2698399999999996E-3</v>
      </c>
      <c r="N789" s="23">
        <f t="shared" si="52"/>
        <v>3.3552308471999998E-2</v>
      </c>
      <c r="O789" s="23">
        <v>1.0325299999999999</v>
      </c>
      <c r="P789" s="23">
        <f t="shared" si="51"/>
        <v>0.22511583799999996</v>
      </c>
      <c r="Q789" s="23">
        <v>0.16047</v>
      </c>
      <c r="R789" s="23">
        <f t="shared" si="53"/>
        <v>2.9967826000000003E-2</v>
      </c>
      <c r="S789" s="23">
        <v>0.96823300000000001</v>
      </c>
      <c r="T789" s="23">
        <f t="shared" si="54"/>
        <v>0.43288799779999998</v>
      </c>
    </row>
    <row r="790" spans="11:20" x14ac:dyDescent="0.25">
      <c r="K790" s="43">
        <v>0.23534722222222224</v>
      </c>
      <c r="M790" s="23">
        <v>4.5590200000000004E-3</v>
      </c>
      <c r="N790" s="23">
        <f t="shared" si="52"/>
        <v>3.2075011266E-2</v>
      </c>
      <c r="O790" s="23">
        <v>1.02864</v>
      </c>
      <c r="P790" s="23">
        <f t="shared" si="51"/>
        <v>0.22299734399999999</v>
      </c>
      <c r="Q790" s="23">
        <v>0.161269</v>
      </c>
      <c r="R790" s="23">
        <f t="shared" si="53"/>
        <v>3.071553019999998E-2</v>
      </c>
      <c r="S790" s="23">
        <v>0.97130399999999995</v>
      </c>
      <c r="T790" s="23">
        <f t="shared" si="54"/>
        <v>0.43604068639999982</v>
      </c>
    </row>
    <row r="791" spans="11:20" x14ac:dyDescent="0.25">
      <c r="K791" s="43">
        <v>0.23569444444444443</v>
      </c>
      <c r="M791" s="23">
        <v>5.9277399999999999E-3</v>
      </c>
      <c r="N791" s="23">
        <f t="shared" si="52"/>
        <v>3.4919622041999998E-2</v>
      </c>
      <c r="O791" s="23">
        <v>1.03057</v>
      </c>
      <c r="P791" s="23">
        <f t="shared" si="51"/>
        <v>0.22404842199999991</v>
      </c>
      <c r="Q791" s="23">
        <v>0.160409</v>
      </c>
      <c r="R791" s="23">
        <f t="shared" si="53"/>
        <v>2.9910742199999979E-2</v>
      </c>
      <c r="S791" s="23">
        <v>0.96668500000000002</v>
      </c>
      <c r="T791" s="23">
        <f t="shared" si="54"/>
        <v>0.43129882099999994</v>
      </c>
    </row>
    <row r="792" spans="11:20" x14ac:dyDescent="0.25">
      <c r="K792" s="43">
        <v>0.23604166666666668</v>
      </c>
      <c r="M792" s="23">
        <v>8.2744099999999994E-3</v>
      </c>
      <c r="N792" s="23">
        <f t="shared" si="52"/>
        <v>3.9796706303000001E-2</v>
      </c>
      <c r="O792" s="23">
        <v>1.0337499999999999</v>
      </c>
      <c r="P792" s="23">
        <f t="shared" si="51"/>
        <v>0.22578024999999996</v>
      </c>
      <c r="Q792" s="23">
        <v>0.158586</v>
      </c>
      <c r="R792" s="23">
        <f t="shared" si="53"/>
        <v>2.8204778799999997E-2</v>
      </c>
      <c r="S792" s="23">
        <v>0.96569199999999999</v>
      </c>
      <c r="T792" s="23">
        <f t="shared" si="54"/>
        <v>0.43027940719999991</v>
      </c>
    </row>
    <row r="793" spans="11:20" x14ac:dyDescent="0.25">
      <c r="K793" s="43">
        <v>0.2363888888888889</v>
      </c>
      <c r="M793" s="23">
        <v>4.7614399999999996E-3</v>
      </c>
      <c r="N793" s="23">
        <f t="shared" si="52"/>
        <v>3.2495700751999999E-2</v>
      </c>
      <c r="O793" s="23">
        <v>1.03132</v>
      </c>
      <c r="P793" s="23">
        <f t="shared" si="51"/>
        <v>0.22445687200000003</v>
      </c>
      <c r="Q793" s="23">
        <v>0.16131799999999999</v>
      </c>
      <c r="R793" s="23">
        <f t="shared" si="53"/>
        <v>3.076138439999998E-2</v>
      </c>
      <c r="S793" s="23">
        <v>0.97445000000000004</v>
      </c>
      <c r="T793" s="23">
        <f t="shared" si="54"/>
        <v>0.43927036999999991</v>
      </c>
    </row>
    <row r="794" spans="11:20" x14ac:dyDescent="0.25">
      <c r="K794" s="43">
        <v>0.23673611111111112</v>
      </c>
      <c r="M794" s="23">
        <v>6.2125399999999999E-3</v>
      </c>
      <c r="N794" s="23">
        <f t="shared" si="52"/>
        <v>3.5511521881999998E-2</v>
      </c>
      <c r="O794" s="23">
        <v>1.0343100000000001</v>
      </c>
      <c r="P794" s="23">
        <f t="shared" si="51"/>
        <v>0.22608522599999997</v>
      </c>
      <c r="Q794" s="23">
        <v>0.16330700000000001</v>
      </c>
      <c r="R794" s="23">
        <f t="shared" si="53"/>
        <v>3.2622690600000004E-2</v>
      </c>
      <c r="S794" s="23">
        <v>0.97632600000000003</v>
      </c>
      <c r="T794" s="23">
        <f t="shared" si="54"/>
        <v>0.44119627159999986</v>
      </c>
    </row>
    <row r="795" spans="11:20" x14ac:dyDescent="0.25">
      <c r="K795" s="43">
        <v>0.23708333333333331</v>
      </c>
      <c r="M795" s="23">
        <v>7.4438799999999999E-3</v>
      </c>
      <c r="N795" s="23">
        <f t="shared" si="52"/>
        <v>3.8070615804000001E-2</v>
      </c>
      <c r="O795" s="23">
        <v>1.03166</v>
      </c>
      <c r="P795" s="23">
        <f t="shared" si="51"/>
        <v>0.22464203599999993</v>
      </c>
      <c r="Q795" s="23">
        <v>0.156975</v>
      </c>
      <c r="R795" s="23">
        <f t="shared" si="53"/>
        <v>2.6697205000000002E-2</v>
      </c>
      <c r="S795" s="23">
        <v>0.96403399999999995</v>
      </c>
      <c r="T795" s="23">
        <f t="shared" si="54"/>
        <v>0.42857730439999986</v>
      </c>
    </row>
    <row r="796" spans="11:20" x14ac:dyDescent="0.25">
      <c r="K796" s="43">
        <v>0.23743055555555556</v>
      </c>
      <c r="M796" s="23">
        <v>5.0185899999999999E-3</v>
      </c>
      <c r="N796" s="23">
        <f t="shared" si="52"/>
        <v>3.3030135597E-2</v>
      </c>
      <c r="O796" s="23">
        <v>1.0348999999999999</v>
      </c>
      <c r="P796" s="23">
        <f t="shared" si="51"/>
        <v>0.22640653999999999</v>
      </c>
      <c r="Q796" s="23">
        <v>0.15840699999999999</v>
      </c>
      <c r="R796" s="23">
        <f t="shared" si="53"/>
        <v>2.8037270599999997E-2</v>
      </c>
      <c r="S796" s="23">
        <v>0.97147899999999998</v>
      </c>
      <c r="T796" s="23">
        <f t="shared" si="54"/>
        <v>0.43622034139999988</v>
      </c>
    </row>
    <row r="797" spans="11:20" x14ac:dyDescent="0.25">
      <c r="K797" s="43">
        <v>0.23778935185185182</v>
      </c>
      <c r="L797" s="23" t="s">
        <v>35</v>
      </c>
      <c r="M797" s="23">
        <v>6.1209200000000002E-3</v>
      </c>
      <c r="N797" s="23">
        <f t="shared" si="52"/>
        <v>3.5321108035999998E-2</v>
      </c>
      <c r="O797" s="23">
        <v>1.0342499999999999</v>
      </c>
      <c r="P797" s="23">
        <f t="shared" si="51"/>
        <v>0.22605254999999996</v>
      </c>
      <c r="Q797" s="23">
        <v>0.166186</v>
      </c>
      <c r="R797" s="23">
        <f t="shared" si="53"/>
        <v>3.5316858799999989E-2</v>
      </c>
      <c r="S797" s="23">
        <v>0.97657799999999995</v>
      </c>
      <c r="T797" s="23">
        <f t="shared" si="54"/>
        <v>0.44145497479999996</v>
      </c>
    </row>
    <row r="798" spans="11:20" x14ac:dyDescent="0.25">
      <c r="K798" s="43"/>
    </row>
    <row r="799" spans="11:20" x14ac:dyDescent="0.25">
      <c r="K799" s="43"/>
    </row>
    <row r="800" spans="11:20" x14ac:dyDescent="0.25">
      <c r="K800" s="43"/>
    </row>
    <row r="801" spans="11:11" x14ac:dyDescent="0.25">
      <c r="K801" s="43"/>
    </row>
    <row r="802" spans="11:11" x14ac:dyDescent="0.25">
      <c r="K802" s="43"/>
    </row>
    <row r="803" spans="11:11" x14ac:dyDescent="0.25">
      <c r="K803" s="43"/>
    </row>
    <row r="804" spans="11:11" x14ac:dyDescent="0.25">
      <c r="K804" s="43"/>
    </row>
    <row r="805" spans="11:11" x14ac:dyDescent="0.25">
      <c r="K805" s="43"/>
    </row>
    <row r="806" spans="11:11" x14ac:dyDescent="0.25">
      <c r="K806" s="43"/>
    </row>
    <row r="807" spans="11:11" x14ac:dyDescent="0.25">
      <c r="K807" s="43"/>
    </row>
    <row r="808" spans="11:11" x14ac:dyDescent="0.25">
      <c r="K808" s="43"/>
    </row>
    <row r="809" spans="11:11" x14ac:dyDescent="0.25">
      <c r="K809" s="43"/>
    </row>
    <row r="810" spans="11:11" x14ac:dyDescent="0.25">
      <c r="K810" s="43"/>
    </row>
    <row r="811" spans="11:11" x14ac:dyDescent="0.25">
      <c r="K811" s="43"/>
    </row>
    <row r="812" spans="11:11" x14ac:dyDescent="0.25">
      <c r="K812" s="43"/>
    </row>
    <row r="813" spans="11:11" x14ac:dyDescent="0.25">
      <c r="K813" s="43"/>
    </row>
    <row r="814" spans="11:11" x14ac:dyDescent="0.25">
      <c r="K814" s="43"/>
    </row>
    <row r="815" spans="11:11" x14ac:dyDescent="0.25">
      <c r="K815" s="43"/>
    </row>
    <row r="816" spans="11:11" x14ac:dyDescent="0.25">
      <c r="K816" s="43"/>
    </row>
    <row r="817" spans="11:11" x14ac:dyDescent="0.25">
      <c r="K817" s="43"/>
    </row>
    <row r="818" spans="11:11" x14ac:dyDescent="0.25">
      <c r="K818" s="43"/>
    </row>
    <row r="819" spans="11:11" x14ac:dyDescent="0.25">
      <c r="K819" s="43"/>
    </row>
    <row r="820" spans="11:11" x14ac:dyDescent="0.25">
      <c r="K820" s="43"/>
    </row>
    <row r="821" spans="11:11" x14ac:dyDescent="0.25">
      <c r="K821" s="43"/>
    </row>
    <row r="822" spans="11:11" x14ac:dyDescent="0.25">
      <c r="K822" s="43"/>
    </row>
    <row r="823" spans="11:11" x14ac:dyDescent="0.25">
      <c r="K823" s="43"/>
    </row>
    <row r="824" spans="11:11" x14ac:dyDescent="0.25">
      <c r="K824" s="43"/>
    </row>
    <row r="825" spans="11:11" x14ac:dyDescent="0.25">
      <c r="K825" s="43"/>
    </row>
    <row r="826" spans="11:11" x14ac:dyDescent="0.25">
      <c r="K826" s="43"/>
    </row>
    <row r="827" spans="11:11" x14ac:dyDescent="0.25">
      <c r="K827" s="43"/>
    </row>
    <row r="828" spans="11:11" x14ac:dyDescent="0.25">
      <c r="K828" s="43"/>
    </row>
    <row r="829" spans="11:11" x14ac:dyDescent="0.25">
      <c r="K829" s="43"/>
    </row>
    <row r="830" spans="11:11" x14ac:dyDescent="0.25">
      <c r="K830" s="43"/>
    </row>
    <row r="831" spans="11:11" x14ac:dyDescent="0.25">
      <c r="K831" s="43"/>
    </row>
    <row r="832" spans="11:11" x14ac:dyDescent="0.25">
      <c r="K832" s="43"/>
    </row>
    <row r="833" spans="11:11" x14ac:dyDescent="0.25">
      <c r="K833" s="43"/>
    </row>
    <row r="834" spans="11:11" x14ac:dyDescent="0.25">
      <c r="K834" s="43"/>
    </row>
    <row r="835" spans="11:11" x14ac:dyDescent="0.25">
      <c r="K835" s="43"/>
    </row>
    <row r="836" spans="11:11" x14ac:dyDescent="0.25">
      <c r="K836" s="43"/>
    </row>
    <row r="837" spans="11:11" x14ac:dyDescent="0.25">
      <c r="K837" s="43"/>
    </row>
    <row r="838" spans="11:11" x14ac:dyDescent="0.25">
      <c r="K838" s="43"/>
    </row>
    <row r="839" spans="11:11" x14ac:dyDescent="0.25">
      <c r="K839" s="43"/>
    </row>
    <row r="840" spans="11:11" x14ac:dyDescent="0.25">
      <c r="K840" s="43"/>
    </row>
    <row r="841" spans="11:11" x14ac:dyDescent="0.25">
      <c r="K841" s="43"/>
    </row>
    <row r="842" spans="11:11" x14ac:dyDescent="0.25">
      <c r="K842" s="43"/>
    </row>
    <row r="843" spans="11:11" x14ac:dyDescent="0.25">
      <c r="K843" s="43"/>
    </row>
    <row r="844" spans="11:11" x14ac:dyDescent="0.25">
      <c r="K844" s="43"/>
    </row>
    <row r="845" spans="11:11" x14ac:dyDescent="0.25">
      <c r="K845" s="43"/>
    </row>
    <row r="846" spans="11:11" x14ac:dyDescent="0.25">
      <c r="K846" s="43"/>
    </row>
    <row r="847" spans="11:11" x14ac:dyDescent="0.25">
      <c r="K847" s="43"/>
    </row>
    <row r="848" spans="11:11" x14ac:dyDescent="0.25">
      <c r="K848" s="43"/>
    </row>
    <row r="849" spans="11:11" x14ac:dyDescent="0.25">
      <c r="K849" s="43"/>
    </row>
    <row r="850" spans="11:11" x14ac:dyDescent="0.25">
      <c r="K850" s="43"/>
    </row>
    <row r="851" spans="11:11" x14ac:dyDescent="0.25">
      <c r="K851" s="43"/>
    </row>
    <row r="852" spans="11:11" x14ac:dyDescent="0.25">
      <c r="K852" s="43"/>
    </row>
    <row r="853" spans="11:11" x14ac:dyDescent="0.25">
      <c r="K853" s="43"/>
    </row>
    <row r="854" spans="11:11" x14ac:dyDescent="0.25">
      <c r="K854" s="43"/>
    </row>
    <row r="855" spans="11:11" x14ac:dyDescent="0.25">
      <c r="K855" s="43"/>
    </row>
    <row r="856" spans="11:11" x14ac:dyDescent="0.25">
      <c r="K856" s="43"/>
    </row>
    <row r="857" spans="11:11" x14ac:dyDescent="0.25">
      <c r="K857" s="43"/>
    </row>
    <row r="858" spans="11:11" x14ac:dyDescent="0.25">
      <c r="K858" s="43"/>
    </row>
    <row r="859" spans="11:11" x14ac:dyDescent="0.25">
      <c r="K859" s="43"/>
    </row>
    <row r="860" spans="11:11" x14ac:dyDescent="0.25">
      <c r="K860" s="43"/>
    </row>
    <row r="861" spans="11:11" x14ac:dyDescent="0.25">
      <c r="K861" s="43"/>
    </row>
    <row r="862" spans="11:11" x14ac:dyDescent="0.25">
      <c r="K862" s="43"/>
    </row>
    <row r="863" spans="11:11" x14ac:dyDescent="0.25">
      <c r="K863" s="43"/>
    </row>
    <row r="864" spans="11:11" x14ac:dyDescent="0.25">
      <c r="K864" s="43"/>
    </row>
    <row r="865" spans="11:11" x14ac:dyDescent="0.25">
      <c r="K865" s="43"/>
    </row>
    <row r="866" spans="11:11" x14ac:dyDescent="0.25">
      <c r="K866" s="43"/>
    </row>
    <row r="867" spans="11:11" x14ac:dyDescent="0.25">
      <c r="K867" s="43"/>
    </row>
    <row r="868" spans="11:11" x14ac:dyDescent="0.25">
      <c r="K868" s="43"/>
    </row>
    <row r="869" spans="11:11" x14ac:dyDescent="0.25">
      <c r="K869" s="43"/>
    </row>
    <row r="870" spans="11:11" x14ac:dyDescent="0.25">
      <c r="K870" s="43"/>
    </row>
    <row r="871" spans="11:11" x14ac:dyDescent="0.25">
      <c r="K871" s="43"/>
    </row>
    <row r="872" spans="11:11" x14ac:dyDescent="0.25">
      <c r="K872" s="43"/>
    </row>
    <row r="873" spans="11:11" x14ac:dyDescent="0.25">
      <c r="K873" s="43"/>
    </row>
    <row r="874" spans="11:11" x14ac:dyDescent="0.25">
      <c r="K874" s="43"/>
    </row>
    <row r="875" spans="11:11" x14ac:dyDescent="0.25">
      <c r="K875" s="43"/>
    </row>
    <row r="876" spans="11:11" x14ac:dyDescent="0.25">
      <c r="K876" s="43"/>
    </row>
    <row r="877" spans="11:11" x14ac:dyDescent="0.25">
      <c r="K877" s="43"/>
    </row>
    <row r="878" spans="11:11" x14ac:dyDescent="0.25">
      <c r="K878" s="43"/>
    </row>
    <row r="879" spans="11:11" x14ac:dyDescent="0.25">
      <c r="K879" s="43"/>
    </row>
    <row r="880" spans="11:11" x14ac:dyDescent="0.25">
      <c r="K880" s="43"/>
    </row>
    <row r="881" spans="11:11" x14ac:dyDescent="0.25">
      <c r="K881" s="43"/>
    </row>
    <row r="882" spans="11:11" x14ac:dyDescent="0.25">
      <c r="K882" s="43"/>
    </row>
    <row r="883" spans="11:11" x14ac:dyDescent="0.25">
      <c r="K883" s="43"/>
    </row>
    <row r="884" spans="11:11" x14ac:dyDescent="0.25">
      <c r="K884" s="43"/>
    </row>
    <row r="885" spans="11:11" x14ac:dyDescent="0.25">
      <c r="K885" s="43"/>
    </row>
    <row r="886" spans="11:11" x14ac:dyDescent="0.25">
      <c r="K886" s="43"/>
    </row>
    <row r="887" spans="11:11" x14ac:dyDescent="0.25">
      <c r="K887" s="43"/>
    </row>
    <row r="888" spans="11:11" x14ac:dyDescent="0.25">
      <c r="K888" s="43"/>
    </row>
    <row r="889" spans="11:11" x14ac:dyDescent="0.25">
      <c r="K889" s="43"/>
    </row>
    <row r="890" spans="11:11" x14ac:dyDescent="0.25">
      <c r="K890" s="43"/>
    </row>
    <row r="891" spans="11:11" x14ac:dyDescent="0.25">
      <c r="K891" s="43"/>
    </row>
    <row r="892" spans="11:11" x14ac:dyDescent="0.25">
      <c r="K892" s="43"/>
    </row>
    <row r="893" spans="11:11" x14ac:dyDescent="0.25">
      <c r="K893" s="43"/>
    </row>
    <row r="894" spans="11:11" x14ac:dyDescent="0.25">
      <c r="K894" s="43"/>
    </row>
    <row r="895" spans="11:11" x14ac:dyDescent="0.25">
      <c r="K895" s="43"/>
    </row>
    <row r="896" spans="11:11" x14ac:dyDescent="0.25">
      <c r="K896" s="43"/>
    </row>
    <row r="897" spans="11:13" x14ac:dyDescent="0.25">
      <c r="K897" s="43"/>
    </row>
    <row r="898" spans="11:13" x14ac:dyDescent="0.25">
      <c r="K898" s="43"/>
    </row>
    <row r="899" spans="11:13" x14ac:dyDescent="0.25">
      <c r="K899" s="43"/>
    </row>
    <row r="900" spans="11:13" x14ac:dyDescent="0.25">
      <c r="K900" s="43"/>
    </row>
    <row r="901" spans="11:13" x14ac:dyDescent="0.25">
      <c r="K901" s="43"/>
    </row>
    <row r="902" spans="11:13" x14ac:dyDescent="0.25">
      <c r="K902" s="43"/>
    </row>
    <row r="903" spans="11:13" x14ac:dyDescent="0.25">
      <c r="K903" s="43"/>
    </row>
    <row r="904" spans="11:13" x14ac:dyDescent="0.25">
      <c r="K904" s="43"/>
    </row>
    <row r="905" spans="11:13" x14ac:dyDescent="0.25">
      <c r="K905" s="43"/>
    </row>
    <row r="906" spans="11:13" x14ac:dyDescent="0.25">
      <c r="K906" s="43"/>
    </row>
    <row r="907" spans="11:13" x14ac:dyDescent="0.25">
      <c r="K907" s="43"/>
      <c r="M907" s="44"/>
    </row>
    <row r="908" spans="11:13" x14ac:dyDescent="0.25">
      <c r="K908" s="43"/>
    </row>
    <row r="909" spans="11:13" x14ac:dyDescent="0.25">
      <c r="K909" s="43"/>
    </row>
    <row r="910" spans="11:13" x14ac:dyDescent="0.25">
      <c r="K910" s="43"/>
    </row>
    <row r="911" spans="11:13" x14ac:dyDescent="0.25">
      <c r="K911" s="43"/>
    </row>
    <row r="912" spans="11:13" x14ac:dyDescent="0.25">
      <c r="K912" s="43"/>
    </row>
    <row r="913" spans="11:13" x14ac:dyDescent="0.25">
      <c r="K913" s="43"/>
    </row>
    <row r="914" spans="11:13" x14ac:dyDescent="0.25">
      <c r="K914" s="43"/>
    </row>
    <row r="915" spans="11:13" x14ac:dyDescent="0.25">
      <c r="K915" s="43"/>
    </row>
    <row r="916" spans="11:13" x14ac:dyDescent="0.25">
      <c r="K916" s="43"/>
    </row>
    <row r="917" spans="11:13" x14ac:dyDescent="0.25">
      <c r="K917" s="43"/>
    </row>
    <row r="918" spans="11:13" x14ac:dyDescent="0.25">
      <c r="K918" s="43"/>
    </row>
    <row r="919" spans="11:13" x14ac:dyDescent="0.25">
      <c r="K919" s="43"/>
    </row>
    <row r="920" spans="11:13" x14ac:dyDescent="0.25">
      <c r="K920" s="43"/>
      <c r="M920" s="44"/>
    </row>
    <row r="921" spans="11:13" x14ac:dyDescent="0.25">
      <c r="K921" s="43"/>
    </row>
    <row r="922" spans="11:13" x14ac:dyDescent="0.25">
      <c r="K922" s="43"/>
    </row>
    <row r="923" spans="11:13" x14ac:dyDescent="0.25">
      <c r="K923" s="43"/>
    </row>
    <row r="924" spans="11:13" x14ac:dyDescent="0.25">
      <c r="K924" s="43"/>
    </row>
    <row r="925" spans="11:13" x14ac:dyDescent="0.25">
      <c r="K925" s="43"/>
    </row>
    <row r="926" spans="11:13" x14ac:dyDescent="0.25">
      <c r="K926" s="43"/>
    </row>
    <row r="927" spans="11:13" x14ac:dyDescent="0.25">
      <c r="K927" s="43"/>
    </row>
    <row r="928" spans="11:13" x14ac:dyDescent="0.25">
      <c r="K928" s="43"/>
    </row>
    <row r="929" spans="11:13" x14ac:dyDescent="0.25">
      <c r="K929" s="43"/>
    </row>
    <row r="930" spans="11:13" x14ac:dyDescent="0.25">
      <c r="K930" s="43"/>
      <c r="M930" s="44"/>
    </row>
    <row r="931" spans="11:13" x14ac:dyDescent="0.25">
      <c r="K931" s="43"/>
    </row>
    <row r="932" spans="11:13" x14ac:dyDescent="0.25">
      <c r="K932" s="43"/>
    </row>
    <row r="933" spans="11:13" x14ac:dyDescent="0.25">
      <c r="K933" s="43"/>
    </row>
    <row r="934" spans="11:13" x14ac:dyDescent="0.25">
      <c r="K934" s="43"/>
    </row>
    <row r="935" spans="11:13" x14ac:dyDescent="0.25">
      <c r="K935" s="43"/>
    </row>
    <row r="936" spans="11:13" x14ac:dyDescent="0.25">
      <c r="K936" s="43"/>
    </row>
    <row r="937" spans="11:13" x14ac:dyDescent="0.25">
      <c r="K937" s="43"/>
    </row>
    <row r="938" spans="11:13" x14ac:dyDescent="0.25">
      <c r="K938" s="43"/>
    </row>
    <row r="939" spans="11:13" x14ac:dyDescent="0.25">
      <c r="K939" s="43"/>
    </row>
    <row r="940" spans="11:13" x14ac:dyDescent="0.25">
      <c r="K940" s="43"/>
    </row>
    <row r="941" spans="11:13" x14ac:dyDescent="0.25">
      <c r="K941" s="43"/>
    </row>
    <row r="942" spans="11:13" x14ac:dyDescent="0.25">
      <c r="K942" s="43"/>
    </row>
    <row r="943" spans="11:13" x14ac:dyDescent="0.25">
      <c r="K943" s="43"/>
    </row>
    <row r="944" spans="11:13" x14ac:dyDescent="0.25">
      <c r="K944" s="43"/>
    </row>
    <row r="945" spans="11:11" x14ac:dyDescent="0.25">
      <c r="K945" s="43"/>
    </row>
    <row r="946" spans="11:11" x14ac:dyDescent="0.25">
      <c r="K946" s="43"/>
    </row>
    <row r="947" spans="11:11" x14ac:dyDescent="0.25">
      <c r="K947" s="43"/>
    </row>
    <row r="948" spans="11:11" x14ac:dyDescent="0.25">
      <c r="K948" s="43"/>
    </row>
    <row r="949" spans="11:11" x14ac:dyDescent="0.25">
      <c r="K949" s="43"/>
    </row>
    <row r="950" spans="11:11" x14ac:dyDescent="0.25">
      <c r="K950" s="43"/>
    </row>
    <row r="951" spans="11:11" x14ac:dyDescent="0.25">
      <c r="K951" s="43"/>
    </row>
    <row r="952" spans="11:11" x14ac:dyDescent="0.25">
      <c r="K952" s="43"/>
    </row>
    <row r="953" spans="11:11" x14ac:dyDescent="0.25">
      <c r="K953" s="43"/>
    </row>
    <row r="954" spans="11:11" x14ac:dyDescent="0.25">
      <c r="K954" s="43"/>
    </row>
    <row r="955" spans="11:11" x14ac:dyDescent="0.25">
      <c r="K955" s="43"/>
    </row>
    <row r="956" spans="11:11" x14ac:dyDescent="0.25">
      <c r="K956" s="43"/>
    </row>
    <row r="957" spans="11:11" x14ac:dyDescent="0.25">
      <c r="K957" s="43"/>
    </row>
    <row r="958" spans="11:11" x14ac:dyDescent="0.25">
      <c r="K958" s="43"/>
    </row>
    <row r="959" spans="11:11" x14ac:dyDescent="0.25">
      <c r="K959" s="43"/>
    </row>
    <row r="960" spans="11:11" x14ac:dyDescent="0.25">
      <c r="K960" s="43"/>
    </row>
    <row r="961" spans="11:11" x14ac:dyDescent="0.25">
      <c r="K961" s="43"/>
    </row>
    <row r="962" spans="11:11" x14ac:dyDescent="0.25">
      <c r="K962" s="43"/>
    </row>
    <row r="963" spans="11:11" x14ac:dyDescent="0.25">
      <c r="K963" s="43"/>
    </row>
    <row r="964" spans="11:11" x14ac:dyDescent="0.25">
      <c r="K964" s="43"/>
    </row>
    <row r="965" spans="11:11" x14ac:dyDescent="0.25">
      <c r="K965" s="43"/>
    </row>
    <row r="966" spans="11:11" x14ac:dyDescent="0.25">
      <c r="K966" s="43"/>
    </row>
    <row r="967" spans="11:11" x14ac:dyDescent="0.25">
      <c r="K967" s="43"/>
    </row>
    <row r="968" spans="11:11" x14ac:dyDescent="0.25">
      <c r="K968" s="43"/>
    </row>
    <row r="969" spans="11:11" x14ac:dyDescent="0.25">
      <c r="K969" s="43"/>
    </row>
    <row r="970" spans="11:11" x14ac:dyDescent="0.25">
      <c r="K970" s="43"/>
    </row>
    <row r="971" spans="11:11" x14ac:dyDescent="0.25">
      <c r="K971" s="43"/>
    </row>
    <row r="972" spans="11:11" x14ac:dyDescent="0.25">
      <c r="K972" s="43"/>
    </row>
    <row r="973" spans="11:11" x14ac:dyDescent="0.25">
      <c r="K973" s="43"/>
    </row>
    <row r="974" spans="11:11" x14ac:dyDescent="0.25">
      <c r="K974" s="43"/>
    </row>
    <row r="975" spans="11:11" x14ac:dyDescent="0.25">
      <c r="K975" s="43"/>
    </row>
    <row r="976" spans="11:11" x14ac:dyDescent="0.25">
      <c r="K976" s="43"/>
    </row>
    <row r="977" spans="11:13" x14ac:dyDescent="0.25">
      <c r="K977" s="43"/>
    </row>
    <row r="978" spans="11:13" x14ac:dyDescent="0.25">
      <c r="K978" s="43"/>
    </row>
    <row r="979" spans="11:13" x14ac:dyDescent="0.25">
      <c r="K979" s="43"/>
    </row>
    <row r="980" spans="11:13" x14ac:dyDescent="0.25">
      <c r="K980" s="43"/>
    </row>
    <row r="981" spans="11:13" x14ac:dyDescent="0.25">
      <c r="K981" s="43"/>
    </row>
    <row r="982" spans="11:13" x14ac:dyDescent="0.25">
      <c r="K982" s="43"/>
    </row>
    <row r="983" spans="11:13" x14ac:dyDescent="0.25">
      <c r="K983" s="43"/>
    </row>
    <row r="984" spans="11:13" x14ac:dyDescent="0.25">
      <c r="K984" s="43"/>
    </row>
    <row r="985" spans="11:13" x14ac:dyDescent="0.25">
      <c r="K985" s="43"/>
    </row>
    <row r="986" spans="11:13" x14ac:dyDescent="0.25">
      <c r="K986" s="43"/>
      <c r="M986" s="44"/>
    </row>
    <row r="987" spans="11:13" x14ac:dyDescent="0.25">
      <c r="K987" s="43"/>
    </row>
    <row r="988" spans="11:13" x14ac:dyDescent="0.25">
      <c r="K988" s="43"/>
    </row>
    <row r="989" spans="11:13" x14ac:dyDescent="0.25">
      <c r="K989" s="43"/>
    </row>
    <row r="990" spans="11:13" x14ac:dyDescent="0.25">
      <c r="K990" s="43"/>
    </row>
    <row r="991" spans="11:13" x14ac:dyDescent="0.25">
      <c r="K991" s="43"/>
    </row>
    <row r="992" spans="11:13" x14ac:dyDescent="0.25">
      <c r="K992" s="43"/>
    </row>
    <row r="993" spans="11:13" x14ac:dyDescent="0.25">
      <c r="K993" s="43"/>
    </row>
    <row r="994" spans="11:13" x14ac:dyDescent="0.25">
      <c r="K994" s="43"/>
    </row>
    <row r="995" spans="11:13" x14ac:dyDescent="0.25">
      <c r="K995" s="43"/>
    </row>
    <row r="996" spans="11:13" x14ac:dyDescent="0.25">
      <c r="K996" s="43"/>
    </row>
    <row r="997" spans="11:13" x14ac:dyDescent="0.25">
      <c r="K997" s="43"/>
    </row>
    <row r="998" spans="11:13" x14ac:dyDescent="0.25">
      <c r="K998" s="43"/>
    </row>
    <row r="999" spans="11:13" x14ac:dyDescent="0.25">
      <c r="K999" s="43"/>
    </row>
    <row r="1000" spans="11:13" x14ac:dyDescent="0.25">
      <c r="K1000" s="43"/>
      <c r="M1000" s="44"/>
    </row>
    <row r="1001" spans="11:13" x14ac:dyDescent="0.25">
      <c r="K1001" s="43"/>
    </row>
    <row r="1002" spans="11:13" x14ac:dyDescent="0.25">
      <c r="K1002" s="43"/>
    </row>
    <row r="1003" spans="11:13" x14ac:dyDescent="0.25">
      <c r="K1003" s="43"/>
    </row>
    <row r="1004" spans="11:13" x14ac:dyDescent="0.25">
      <c r="K1004" s="43"/>
    </row>
    <row r="1005" spans="11:13" x14ac:dyDescent="0.25">
      <c r="K1005" s="43"/>
    </row>
    <row r="1006" spans="11:13" x14ac:dyDescent="0.25">
      <c r="K1006" s="43"/>
    </row>
    <row r="1007" spans="11:13" x14ac:dyDescent="0.25">
      <c r="K1007" s="43"/>
    </row>
    <row r="1008" spans="11:13" x14ac:dyDescent="0.25">
      <c r="K1008" s="43"/>
    </row>
    <row r="1009" spans="11:11" x14ac:dyDescent="0.25">
      <c r="K1009" s="43"/>
    </row>
    <row r="1010" spans="11:11" x14ac:dyDescent="0.25">
      <c r="K1010" s="43"/>
    </row>
    <row r="1011" spans="11:11" x14ac:dyDescent="0.25">
      <c r="K1011" s="43"/>
    </row>
    <row r="1012" spans="11:11" x14ac:dyDescent="0.25">
      <c r="K1012" s="43"/>
    </row>
    <row r="1013" spans="11:11" x14ac:dyDescent="0.25">
      <c r="K1013" s="43"/>
    </row>
    <row r="1014" spans="11:11" x14ac:dyDescent="0.25">
      <c r="K1014" s="43"/>
    </row>
    <row r="1015" spans="11:11" x14ac:dyDescent="0.25">
      <c r="K1015" s="43"/>
    </row>
    <row r="1016" spans="11:11" x14ac:dyDescent="0.25">
      <c r="K1016" s="43"/>
    </row>
    <row r="1017" spans="11:11" x14ac:dyDescent="0.25">
      <c r="K1017" s="43"/>
    </row>
    <row r="1018" spans="11:11" x14ac:dyDescent="0.25">
      <c r="K1018" s="43"/>
    </row>
    <row r="1019" spans="11:11" x14ac:dyDescent="0.25">
      <c r="K1019" s="43"/>
    </row>
    <row r="1020" spans="11:11" x14ac:dyDescent="0.25">
      <c r="K1020" s="43"/>
    </row>
    <row r="1021" spans="11:11" x14ac:dyDescent="0.25">
      <c r="K1021" s="43"/>
    </row>
    <row r="1022" spans="11:11" x14ac:dyDescent="0.25">
      <c r="K1022" s="43"/>
    </row>
    <row r="1023" spans="11:11" x14ac:dyDescent="0.25">
      <c r="K1023" s="43"/>
    </row>
    <row r="1024" spans="11:11" x14ac:dyDescent="0.25">
      <c r="K1024" s="43"/>
    </row>
    <row r="1025" spans="11:11" x14ac:dyDescent="0.25">
      <c r="K1025" s="43"/>
    </row>
    <row r="1026" spans="11:11" x14ac:dyDescent="0.25">
      <c r="K1026" s="43"/>
    </row>
    <row r="1027" spans="11:11" x14ac:dyDescent="0.25">
      <c r="K1027" s="43"/>
    </row>
    <row r="1028" spans="11:11" x14ac:dyDescent="0.25">
      <c r="K1028" s="43"/>
    </row>
    <row r="1029" spans="11:11" x14ac:dyDescent="0.25">
      <c r="K1029" s="43"/>
    </row>
    <row r="1030" spans="11:11" x14ac:dyDescent="0.25">
      <c r="K1030" s="43"/>
    </row>
    <row r="1031" spans="11:11" x14ac:dyDescent="0.25">
      <c r="K1031" s="43"/>
    </row>
    <row r="1032" spans="11:11" x14ac:dyDescent="0.25">
      <c r="K1032" s="43"/>
    </row>
    <row r="1033" spans="11:11" x14ac:dyDescent="0.25">
      <c r="K1033" s="43"/>
    </row>
    <row r="1034" spans="11:11" x14ac:dyDescent="0.25">
      <c r="K1034" s="43"/>
    </row>
    <row r="1035" spans="11:11" x14ac:dyDescent="0.25">
      <c r="K1035" s="43"/>
    </row>
    <row r="1036" spans="11:11" x14ac:dyDescent="0.25">
      <c r="K1036" s="43"/>
    </row>
    <row r="1037" spans="11:11" x14ac:dyDescent="0.25">
      <c r="K1037" s="43"/>
    </row>
    <row r="1038" spans="11:11" x14ac:dyDescent="0.25">
      <c r="K1038" s="43"/>
    </row>
    <row r="1039" spans="11:11" x14ac:dyDescent="0.25">
      <c r="K1039" s="43"/>
    </row>
    <row r="1040" spans="11:11" x14ac:dyDescent="0.25">
      <c r="K1040" s="43"/>
    </row>
    <row r="1041" spans="11:11" x14ac:dyDescent="0.25">
      <c r="K1041" s="43"/>
    </row>
    <row r="1042" spans="11:11" x14ac:dyDescent="0.25">
      <c r="K1042" s="43"/>
    </row>
    <row r="1043" spans="11:11" x14ac:dyDescent="0.25">
      <c r="K1043" s="43"/>
    </row>
    <row r="1044" spans="11:11" x14ac:dyDescent="0.25">
      <c r="K1044" s="43"/>
    </row>
    <row r="1045" spans="11:11" x14ac:dyDescent="0.25">
      <c r="K1045" s="43"/>
    </row>
    <row r="1046" spans="11:11" x14ac:dyDescent="0.25">
      <c r="K1046" s="43"/>
    </row>
    <row r="1047" spans="11:11" x14ac:dyDescent="0.25">
      <c r="K1047" s="43"/>
    </row>
    <row r="1048" spans="11:11" x14ac:dyDescent="0.25">
      <c r="K1048" s="43"/>
    </row>
    <row r="1049" spans="11:11" x14ac:dyDescent="0.25">
      <c r="K1049" s="43"/>
    </row>
    <row r="1050" spans="11:11" x14ac:dyDescent="0.25">
      <c r="K1050" s="43"/>
    </row>
    <row r="1051" spans="11:11" x14ac:dyDescent="0.25">
      <c r="K1051" s="43"/>
    </row>
    <row r="1052" spans="11:11" x14ac:dyDescent="0.25">
      <c r="K1052" s="43"/>
    </row>
    <row r="1053" spans="11:11" x14ac:dyDescent="0.25">
      <c r="K1053" s="43"/>
    </row>
    <row r="1054" spans="11:11" x14ac:dyDescent="0.25">
      <c r="K1054" s="43"/>
    </row>
    <row r="1055" spans="11:11" x14ac:dyDescent="0.25">
      <c r="K1055" s="43"/>
    </row>
    <row r="1056" spans="11:11" x14ac:dyDescent="0.25">
      <c r="K1056" s="43"/>
    </row>
    <row r="1057" spans="11:11" x14ac:dyDescent="0.25">
      <c r="K1057" s="43"/>
    </row>
    <row r="1058" spans="11:11" x14ac:dyDescent="0.25">
      <c r="K1058" s="43"/>
    </row>
    <row r="1059" spans="11:11" x14ac:dyDescent="0.25">
      <c r="K1059" s="43"/>
    </row>
    <row r="1060" spans="11:11" x14ac:dyDescent="0.25">
      <c r="K1060" s="43"/>
    </row>
    <row r="1061" spans="11:11" x14ac:dyDescent="0.25">
      <c r="K1061" s="43"/>
    </row>
    <row r="1062" spans="11:11" x14ac:dyDescent="0.25">
      <c r="K1062" s="43"/>
    </row>
    <row r="1063" spans="11:11" x14ac:dyDescent="0.25">
      <c r="K1063" s="43"/>
    </row>
    <row r="1064" spans="11:11" x14ac:dyDescent="0.25">
      <c r="K1064" s="43"/>
    </row>
    <row r="1065" spans="11:11" x14ac:dyDescent="0.25">
      <c r="K1065" s="43"/>
    </row>
    <row r="1066" spans="11:11" x14ac:dyDescent="0.25">
      <c r="K1066" s="43"/>
    </row>
    <row r="1067" spans="11:11" x14ac:dyDescent="0.25">
      <c r="K1067" s="43"/>
    </row>
    <row r="1068" spans="11:11" x14ac:dyDescent="0.25">
      <c r="K1068" s="43"/>
    </row>
    <row r="1069" spans="11:11" x14ac:dyDescent="0.25">
      <c r="K1069" s="43"/>
    </row>
    <row r="1070" spans="11:11" x14ac:dyDescent="0.25">
      <c r="K1070" s="43"/>
    </row>
    <row r="1071" spans="11:11" x14ac:dyDescent="0.25">
      <c r="K1071" s="43"/>
    </row>
    <row r="1072" spans="11:11" x14ac:dyDescent="0.25">
      <c r="K1072" s="43"/>
    </row>
    <row r="1073" spans="11:11" x14ac:dyDescent="0.25">
      <c r="K1073" s="43"/>
    </row>
    <row r="1074" spans="11:11" x14ac:dyDescent="0.25">
      <c r="K1074" s="43"/>
    </row>
    <row r="1075" spans="11:11" x14ac:dyDescent="0.25">
      <c r="K1075" s="43"/>
    </row>
    <row r="1076" spans="11:11" x14ac:dyDescent="0.25">
      <c r="K1076" s="43"/>
    </row>
    <row r="1077" spans="11:11" x14ac:dyDescent="0.25">
      <c r="K1077" s="43"/>
    </row>
    <row r="1078" spans="11:11" x14ac:dyDescent="0.25">
      <c r="K1078" s="43"/>
    </row>
    <row r="1079" spans="11:11" x14ac:dyDescent="0.25">
      <c r="K1079" s="43"/>
    </row>
    <row r="1080" spans="11:11" x14ac:dyDescent="0.25">
      <c r="K1080" s="43"/>
    </row>
    <row r="1081" spans="11:11" x14ac:dyDescent="0.25">
      <c r="K1081" s="43"/>
    </row>
    <row r="1082" spans="11:11" x14ac:dyDescent="0.25">
      <c r="K1082" s="43"/>
    </row>
    <row r="1083" spans="11:11" x14ac:dyDescent="0.25">
      <c r="K1083" s="43"/>
    </row>
    <row r="1084" spans="11:11" x14ac:dyDescent="0.25">
      <c r="K1084" s="43"/>
    </row>
    <row r="1085" spans="11:11" x14ac:dyDescent="0.25">
      <c r="K1085" s="43"/>
    </row>
    <row r="1086" spans="11:11" x14ac:dyDescent="0.25">
      <c r="K1086" s="43"/>
    </row>
    <row r="1087" spans="11:11" x14ac:dyDescent="0.25">
      <c r="K1087" s="43"/>
    </row>
    <row r="1088" spans="11:11" x14ac:dyDescent="0.25">
      <c r="K1088" s="43"/>
    </row>
    <row r="1089" spans="11:11" x14ac:dyDescent="0.25">
      <c r="K1089" s="43"/>
    </row>
    <row r="1090" spans="11:11" x14ac:dyDescent="0.25">
      <c r="K1090" s="43"/>
    </row>
    <row r="1091" spans="11:11" x14ac:dyDescent="0.25">
      <c r="K1091" s="43"/>
    </row>
    <row r="1092" spans="11:11" x14ac:dyDescent="0.25">
      <c r="K1092" s="43"/>
    </row>
    <row r="1093" spans="11:11" x14ac:dyDescent="0.25">
      <c r="K1093" s="43"/>
    </row>
    <row r="1094" spans="11:11" x14ac:dyDescent="0.25">
      <c r="K1094" s="43"/>
    </row>
    <row r="1095" spans="11:11" x14ac:dyDescent="0.25">
      <c r="K1095" s="43"/>
    </row>
    <row r="1096" spans="11:11" x14ac:dyDescent="0.25">
      <c r="K1096" s="43"/>
    </row>
    <row r="1097" spans="11:11" x14ac:dyDescent="0.25">
      <c r="K1097" s="43"/>
    </row>
    <row r="1098" spans="11:11" x14ac:dyDescent="0.25">
      <c r="K1098" s="43"/>
    </row>
    <row r="1099" spans="11:11" x14ac:dyDescent="0.25">
      <c r="K1099" s="43"/>
    </row>
    <row r="1100" spans="11:11" x14ac:dyDescent="0.25">
      <c r="K1100" s="43"/>
    </row>
    <row r="1101" spans="11:11" x14ac:dyDescent="0.25">
      <c r="K1101" s="43"/>
    </row>
    <row r="1102" spans="11:11" x14ac:dyDescent="0.25">
      <c r="K1102" s="43"/>
    </row>
    <row r="1103" spans="11:11" x14ac:dyDescent="0.25">
      <c r="K1103" s="43"/>
    </row>
    <row r="1104" spans="11:11" x14ac:dyDescent="0.25">
      <c r="K1104" s="43"/>
    </row>
    <row r="1105" spans="11:11" x14ac:dyDescent="0.25">
      <c r="K1105" s="43"/>
    </row>
    <row r="1106" spans="11:11" x14ac:dyDescent="0.25">
      <c r="K1106" s="43"/>
    </row>
    <row r="1107" spans="11:11" x14ac:dyDescent="0.25">
      <c r="K1107" s="43"/>
    </row>
    <row r="1108" spans="11:11" x14ac:dyDescent="0.25">
      <c r="K1108" s="43"/>
    </row>
    <row r="1109" spans="11:11" x14ac:dyDescent="0.25">
      <c r="K1109" s="43"/>
    </row>
    <row r="1110" spans="11:11" x14ac:dyDescent="0.25">
      <c r="K1110" s="43"/>
    </row>
    <row r="1111" spans="11:11" x14ac:dyDescent="0.25">
      <c r="K1111" s="43"/>
    </row>
    <row r="1112" spans="11:11" x14ac:dyDescent="0.25">
      <c r="K1112" s="43"/>
    </row>
    <row r="1113" spans="11:11" x14ac:dyDescent="0.25">
      <c r="K1113" s="43"/>
    </row>
    <row r="1114" spans="11:11" x14ac:dyDescent="0.25">
      <c r="K1114" s="43"/>
    </row>
    <row r="1115" spans="11:11" x14ac:dyDescent="0.25">
      <c r="K1115" s="43"/>
    </row>
    <row r="1116" spans="11:11" x14ac:dyDescent="0.25">
      <c r="K1116" s="43"/>
    </row>
    <row r="1117" spans="11:11" x14ac:dyDescent="0.25">
      <c r="K1117" s="43"/>
    </row>
    <row r="1118" spans="11:11" x14ac:dyDescent="0.25">
      <c r="K1118" s="43"/>
    </row>
    <row r="1119" spans="11:11" x14ac:dyDescent="0.25">
      <c r="K1119" s="43"/>
    </row>
    <row r="1120" spans="11:11" x14ac:dyDescent="0.25">
      <c r="K1120" s="43"/>
    </row>
    <row r="1121" spans="11:11" x14ac:dyDescent="0.25">
      <c r="K1121" s="43"/>
    </row>
    <row r="1122" spans="11:11" x14ac:dyDescent="0.25">
      <c r="K1122" s="43"/>
    </row>
    <row r="1123" spans="11:11" x14ac:dyDescent="0.25">
      <c r="K1123" s="43"/>
    </row>
    <row r="1124" spans="11:11" x14ac:dyDescent="0.25">
      <c r="K1124" s="43"/>
    </row>
    <row r="1125" spans="11:11" x14ac:dyDescent="0.25">
      <c r="K1125" s="43"/>
    </row>
    <row r="1126" spans="11:11" x14ac:dyDescent="0.25">
      <c r="K1126" s="43"/>
    </row>
    <row r="1127" spans="11:11" x14ac:dyDescent="0.25">
      <c r="K1127" s="43"/>
    </row>
    <row r="1128" spans="11:11" x14ac:dyDescent="0.25">
      <c r="K1128" s="43"/>
    </row>
    <row r="1129" spans="11:11" x14ac:dyDescent="0.25">
      <c r="K1129" s="43"/>
    </row>
    <row r="1130" spans="11:11" x14ac:dyDescent="0.25">
      <c r="K1130" s="43"/>
    </row>
    <row r="1131" spans="11:11" x14ac:dyDescent="0.25">
      <c r="K1131" s="43"/>
    </row>
    <row r="1132" spans="11:11" x14ac:dyDescent="0.25">
      <c r="K1132" s="43"/>
    </row>
    <row r="1133" spans="11:11" x14ac:dyDescent="0.25">
      <c r="K1133" s="43"/>
    </row>
    <row r="1134" spans="11:11" x14ac:dyDescent="0.25">
      <c r="K1134" s="43"/>
    </row>
    <row r="1135" spans="11:11" x14ac:dyDescent="0.25">
      <c r="K1135" s="43"/>
    </row>
    <row r="1136" spans="11:11" x14ac:dyDescent="0.25">
      <c r="K1136" s="43"/>
    </row>
    <row r="1137" spans="11:11" x14ac:dyDescent="0.25">
      <c r="K1137" s="43"/>
    </row>
    <row r="1138" spans="11:11" x14ac:dyDescent="0.25">
      <c r="K1138" s="43"/>
    </row>
    <row r="1139" spans="11:11" x14ac:dyDescent="0.25">
      <c r="K1139" s="43"/>
    </row>
    <row r="1140" spans="11:11" x14ac:dyDescent="0.25">
      <c r="K1140" s="43"/>
    </row>
    <row r="1141" spans="11:11" x14ac:dyDescent="0.25">
      <c r="K1141" s="43"/>
    </row>
    <row r="1142" spans="11:11" x14ac:dyDescent="0.25">
      <c r="K1142" s="43"/>
    </row>
    <row r="1143" spans="11:11" x14ac:dyDescent="0.25">
      <c r="K1143" s="43"/>
    </row>
    <row r="1144" spans="11:11" x14ac:dyDescent="0.25">
      <c r="K1144" s="43"/>
    </row>
    <row r="1145" spans="11:11" x14ac:dyDescent="0.25">
      <c r="K1145" s="43"/>
    </row>
    <row r="1146" spans="11:11" x14ac:dyDescent="0.25">
      <c r="K1146" s="43"/>
    </row>
    <row r="1147" spans="11:11" x14ac:dyDescent="0.25">
      <c r="K1147" s="43"/>
    </row>
    <row r="1148" spans="11:11" x14ac:dyDescent="0.25">
      <c r="K1148" s="43"/>
    </row>
    <row r="1149" spans="11:11" x14ac:dyDescent="0.25">
      <c r="K1149" s="43"/>
    </row>
    <row r="1150" spans="11:11" x14ac:dyDescent="0.25">
      <c r="K1150" s="43"/>
    </row>
    <row r="1151" spans="11:11" x14ac:dyDescent="0.25">
      <c r="K1151" s="43"/>
    </row>
    <row r="1152" spans="11:11" x14ac:dyDescent="0.25">
      <c r="K1152" s="43"/>
    </row>
    <row r="1153" spans="11:11" x14ac:dyDescent="0.25">
      <c r="K1153" s="43"/>
    </row>
    <row r="1154" spans="11:11" x14ac:dyDescent="0.25">
      <c r="K1154" s="43"/>
    </row>
    <row r="1155" spans="11:11" x14ac:dyDescent="0.25">
      <c r="K1155" s="43"/>
    </row>
    <row r="1156" spans="11:11" x14ac:dyDescent="0.25">
      <c r="K1156" s="43"/>
    </row>
    <row r="1157" spans="11:11" x14ac:dyDescent="0.25">
      <c r="K1157" s="43"/>
    </row>
    <row r="1158" spans="11:11" x14ac:dyDescent="0.25">
      <c r="K1158" s="43"/>
    </row>
    <row r="1159" spans="11:11" x14ac:dyDescent="0.25">
      <c r="K1159" s="43"/>
    </row>
    <row r="1160" spans="11:11" x14ac:dyDescent="0.25">
      <c r="K1160" s="43"/>
    </row>
    <row r="1161" spans="11:11" x14ac:dyDescent="0.25">
      <c r="K1161" s="43"/>
    </row>
    <row r="1162" spans="11:11" x14ac:dyDescent="0.25">
      <c r="K1162" s="43"/>
    </row>
    <row r="1163" spans="11:11" x14ac:dyDescent="0.25">
      <c r="K1163" s="43"/>
    </row>
    <row r="1164" spans="11:11" x14ac:dyDescent="0.25">
      <c r="K1164" s="43"/>
    </row>
    <row r="1165" spans="11:11" x14ac:dyDescent="0.25">
      <c r="K1165" s="43"/>
    </row>
    <row r="1166" spans="11:11" x14ac:dyDescent="0.25">
      <c r="K1166" s="43"/>
    </row>
    <row r="1167" spans="11:11" x14ac:dyDescent="0.25">
      <c r="K1167" s="43"/>
    </row>
    <row r="1168" spans="11:11" x14ac:dyDescent="0.25">
      <c r="K1168" s="43"/>
    </row>
    <row r="1169" spans="11:11" x14ac:dyDescent="0.25">
      <c r="K1169" s="43"/>
    </row>
    <row r="1170" spans="11:11" x14ac:dyDescent="0.25">
      <c r="K1170" s="43"/>
    </row>
    <row r="1171" spans="11:11" x14ac:dyDescent="0.25">
      <c r="K1171" s="43"/>
    </row>
    <row r="1172" spans="11:11" x14ac:dyDescent="0.25">
      <c r="K1172" s="43"/>
    </row>
    <row r="1173" spans="11:11" x14ac:dyDescent="0.25">
      <c r="K1173" s="43"/>
    </row>
    <row r="1174" spans="11:11" x14ac:dyDescent="0.25">
      <c r="K1174" s="43"/>
    </row>
    <row r="1175" spans="11:11" x14ac:dyDescent="0.25">
      <c r="K1175" s="43"/>
    </row>
    <row r="1176" spans="11:11" x14ac:dyDescent="0.25">
      <c r="K1176" s="43"/>
    </row>
    <row r="1177" spans="11:11" x14ac:dyDescent="0.25">
      <c r="K1177" s="43"/>
    </row>
    <row r="1178" spans="11:11" x14ac:dyDescent="0.25">
      <c r="K1178" s="43"/>
    </row>
    <row r="1179" spans="11:11" x14ac:dyDescent="0.25">
      <c r="K1179" s="43"/>
    </row>
    <row r="1180" spans="11:11" x14ac:dyDescent="0.25">
      <c r="K1180" s="43"/>
    </row>
    <row r="1181" spans="11:11" x14ac:dyDescent="0.25">
      <c r="K1181" s="43"/>
    </row>
    <row r="1182" spans="11:11" x14ac:dyDescent="0.25">
      <c r="K1182" s="43"/>
    </row>
    <row r="1183" spans="11:11" x14ac:dyDescent="0.25">
      <c r="K1183" s="43"/>
    </row>
    <row r="1184" spans="11:11" x14ac:dyDescent="0.25">
      <c r="K1184" s="43"/>
    </row>
    <row r="1185" spans="11:11" x14ac:dyDescent="0.25">
      <c r="K1185" s="43"/>
    </row>
    <row r="1186" spans="11:11" x14ac:dyDescent="0.25">
      <c r="K1186" s="43"/>
    </row>
    <row r="1187" spans="11:11" x14ac:dyDescent="0.25">
      <c r="K1187" s="43"/>
    </row>
    <row r="1188" spans="11:11" x14ac:dyDescent="0.25">
      <c r="K1188" s="43"/>
    </row>
    <row r="1189" spans="11:11" x14ac:dyDescent="0.25">
      <c r="K1189" s="43"/>
    </row>
    <row r="1190" spans="11:11" x14ac:dyDescent="0.25">
      <c r="K1190" s="43"/>
    </row>
    <row r="1191" spans="11:11" x14ac:dyDescent="0.25">
      <c r="K1191" s="43"/>
    </row>
    <row r="1192" spans="11:11" x14ac:dyDescent="0.25">
      <c r="K1192" s="43"/>
    </row>
    <row r="1193" spans="11:11" x14ac:dyDescent="0.25">
      <c r="K1193" s="43"/>
    </row>
    <row r="1194" spans="11:11" x14ac:dyDescent="0.25">
      <c r="K1194" s="43"/>
    </row>
    <row r="1195" spans="11:11" x14ac:dyDescent="0.25">
      <c r="K1195" s="43"/>
    </row>
    <row r="1196" spans="11:11" x14ac:dyDescent="0.25">
      <c r="K1196" s="43"/>
    </row>
    <row r="1197" spans="11:11" x14ac:dyDescent="0.25">
      <c r="K1197" s="43"/>
    </row>
    <row r="1198" spans="11:11" x14ac:dyDescent="0.25">
      <c r="K1198" s="43"/>
    </row>
    <row r="1199" spans="11:11" x14ac:dyDescent="0.25">
      <c r="K1199" s="43"/>
    </row>
    <row r="1200" spans="11:11" x14ac:dyDescent="0.25">
      <c r="K1200" s="43"/>
    </row>
    <row r="1201" spans="11:11" x14ac:dyDescent="0.25">
      <c r="K1201" s="43"/>
    </row>
    <row r="1202" spans="11:11" x14ac:dyDescent="0.25">
      <c r="K1202" s="43"/>
    </row>
    <row r="1203" spans="11:11" x14ac:dyDescent="0.25">
      <c r="K1203" s="43"/>
    </row>
    <row r="1204" spans="11:11" x14ac:dyDescent="0.25">
      <c r="K1204" s="43"/>
    </row>
    <row r="1205" spans="11:11" x14ac:dyDescent="0.25">
      <c r="K1205" s="43"/>
    </row>
    <row r="1206" spans="11:11" x14ac:dyDescent="0.25">
      <c r="K1206" s="43"/>
    </row>
    <row r="1207" spans="11:11" x14ac:dyDescent="0.25">
      <c r="K1207" s="43"/>
    </row>
    <row r="1208" spans="11:11" x14ac:dyDescent="0.25">
      <c r="K1208" s="43"/>
    </row>
    <row r="1209" spans="11:11" x14ac:dyDescent="0.25">
      <c r="K1209" s="43"/>
    </row>
    <row r="1210" spans="11:11" x14ac:dyDescent="0.25">
      <c r="K1210" s="43"/>
    </row>
    <row r="1211" spans="11:11" x14ac:dyDescent="0.25">
      <c r="K1211" s="43"/>
    </row>
    <row r="1212" spans="11:11" x14ac:dyDescent="0.25">
      <c r="K1212" s="43"/>
    </row>
    <row r="1213" spans="11:11" x14ac:dyDescent="0.25">
      <c r="K1213" s="43"/>
    </row>
    <row r="1214" spans="11:11" x14ac:dyDescent="0.25">
      <c r="K1214" s="43"/>
    </row>
    <row r="1215" spans="11:11" x14ac:dyDescent="0.25">
      <c r="K1215" s="43"/>
    </row>
    <row r="1216" spans="11:11" x14ac:dyDescent="0.25">
      <c r="K1216" s="43"/>
    </row>
    <row r="1217" spans="11:11" x14ac:dyDescent="0.25">
      <c r="K1217" s="43"/>
    </row>
    <row r="1218" spans="11:11" x14ac:dyDescent="0.25">
      <c r="K1218" s="43"/>
    </row>
    <row r="1219" spans="11:11" x14ac:dyDescent="0.25">
      <c r="K1219" s="43"/>
    </row>
    <row r="1220" spans="11:11" x14ac:dyDescent="0.25">
      <c r="K1220" s="43"/>
    </row>
    <row r="1221" spans="11:11" x14ac:dyDescent="0.25">
      <c r="K1221" s="43"/>
    </row>
    <row r="1222" spans="11:11" x14ac:dyDescent="0.25">
      <c r="K1222" s="43"/>
    </row>
    <row r="1223" spans="11:11" x14ac:dyDescent="0.25">
      <c r="K1223" s="43"/>
    </row>
    <row r="1224" spans="11:11" x14ac:dyDescent="0.25">
      <c r="K1224" s="43"/>
    </row>
    <row r="1225" spans="11:11" x14ac:dyDescent="0.25">
      <c r="K1225" s="43"/>
    </row>
    <row r="1226" spans="11:11" x14ac:dyDescent="0.25">
      <c r="K1226" s="43"/>
    </row>
    <row r="1227" spans="11:11" x14ac:dyDescent="0.25">
      <c r="K1227" s="43"/>
    </row>
    <row r="1228" spans="11:11" x14ac:dyDescent="0.25">
      <c r="K1228" s="43"/>
    </row>
    <row r="1229" spans="11:11" x14ac:dyDescent="0.25">
      <c r="K1229" s="43"/>
    </row>
    <row r="1230" spans="11:11" x14ac:dyDescent="0.25">
      <c r="K1230" s="43"/>
    </row>
    <row r="1231" spans="11:11" x14ac:dyDescent="0.25">
      <c r="K1231" s="43"/>
    </row>
    <row r="1232" spans="11:11" x14ac:dyDescent="0.25">
      <c r="K1232" s="43"/>
    </row>
    <row r="1233" spans="11:11" x14ac:dyDescent="0.25">
      <c r="K1233" s="43"/>
    </row>
    <row r="1234" spans="11:11" x14ac:dyDescent="0.25">
      <c r="K1234" s="43"/>
    </row>
    <row r="1235" spans="11:11" x14ac:dyDescent="0.25">
      <c r="K1235" s="43"/>
    </row>
    <row r="1236" spans="11:11" x14ac:dyDescent="0.25">
      <c r="K1236" s="43"/>
    </row>
    <row r="1237" spans="11:11" x14ac:dyDescent="0.25">
      <c r="K1237" s="43"/>
    </row>
    <row r="1238" spans="11:11" x14ac:dyDescent="0.25">
      <c r="K1238" s="43"/>
    </row>
    <row r="1239" spans="11:11" x14ac:dyDescent="0.25">
      <c r="K1239" s="43"/>
    </row>
    <row r="1240" spans="11:11" x14ac:dyDescent="0.25">
      <c r="K1240" s="43"/>
    </row>
    <row r="1241" spans="11:11" x14ac:dyDescent="0.25">
      <c r="K1241" s="43"/>
    </row>
    <row r="1242" spans="11:11" x14ac:dyDescent="0.25">
      <c r="K1242" s="43"/>
    </row>
    <row r="1243" spans="11:11" x14ac:dyDescent="0.25">
      <c r="K1243" s="43"/>
    </row>
    <row r="1244" spans="11:11" x14ac:dyDescent="0.25">
      <c r="K1244" s="43"/>
    </row>
    <row r="1245" spans="11:11" x14ac:dyDescent="0.25">
      <c r="K1245" s="43"/>
    </row>
    <row r="1246" spans="11:11" x14ac:dyDescent="0.25">
      <c r="K1246" s="43"/>
    </row>
    <row r="1247" spans="11:11" x14ac:dyDescent="0.25">
      <c r="K1247" s="43"/>
    </row>
    <row r="1248" spans="11:11" x14ac:dyDescent="0.25">
      <c r="K1248" s="43"/>
    </row>
    <row r="1249" spans="11:11" x14ac:dyDescent="0.25">
      <c r="K1249" s="43"/>
    </row>
    <row r="1250" spans="11:11" x14ac:dyDescent="0.25">
      <c r="K1250" s="43"/>
    </row>
    <row r="1251" spans="11:11" x14ac:dyDescent="0.25">
      <c r="K1251" s="43"/>
    </row>
    <row r="1252" spans="11:11" x14ac:dyDescent="0.25">
      <c r="K1252" s="43"/>
    </row>
    <row r="1253" spans="11:11" x14ac:dyDescent="0.25">
      <c r="K1253" s="43"/>
    </row>
    <row r="1254" spans="11:11" x14ac:dyDescent="0.25">
      <c r="K1254" s="43"/>
    </row>
    <row r="1255" spans="11:11" x14ac:dyDescent="0.25">
      <c r="K1255" s="43"/>
    </row>
    <row r="1256" spans="11:11" x14ac:dyDescent="0.25">
      <c r="K1256" s="43"/>
    </row>
    <row r="1257" spans="11:11" x14ac:dyDescent="0.25">
      <c r="K1257" s="43"/>
    </row>
    <row r="1258" spans="11:11" x14ac:dyDescent="0.25">
      <c r="K1258" s="43"/>
    </row>
    <row r="1259" spans="11:11" x14ac:dyDescent="0.25">
      <c r="K1259" s="43"/>
    </row>
    <row r="1260" spans="11:11" x14ac:dyDescent="0.25">
      <c r="K1260" s="43"/>
    </row>
    <row r="1261" spans="11:11" x14ac:dyDescent="0.25">
      <c r="K1261" s="43"/>
    </row>
    <row r="1262" spans="11:11" x14ac:dyDescent="0.25">
      <c r="K1262" s="43"/>
    </row>
    <row r="1263" spans="11:11" x14ac:dyDescent="0.25">
      <c r="K1263" s="43"/>
    </row>
    <row r="1264" spans="11:11" x14ac:dyDescent="0.25">
      <c r="K1264" s="43"/>
    </row>
    <row r="1265" spans="11:11" x14ac:dyDescent="0.25">
      <c r="K1265" s="43"/>
    </row>
    <row r="1266" spans="11:11" x14ac:dyDescent="0.25">
      <c r="K1266" s="43"/>
    </row>
    <row r="1267" spans="11:11" x14ac:dyDescent="0.25">
      <c r="K1267" s="43"/>
    </row>
    <row r="1268" spans="11:11" x14ac:dyDescent="0.25">
      <c r="K1268" s="43"/>
    </row>
    <row r="1269" spans="11:11" x14ac:dyDescent="0.25">
      <c r="K1269" s="43"/>
    </row>
    <row r="1270" spans="11:11" x14ac:dyDescent="0.25">
      <c r="K1270" s="43"/>
    </row>
    <row r="1271" spans="11:11" x14ac:dyDescent="0.25">
      <c r="K1271" s="43"/>
    </row>
    <row r="1272" spans="11:11" x14ac:dyDescent="0.25">
      <c r="K1272" s="43"/>
    </row>
    <row r="1273" spans="11:11" x14ac:dyDescent="0.25">
      <c r="K1273" s="43"/>
    </row>
    <row r="1274" spans="11:11" x14ac:dyDescent="0.25">
      <c r="K1274" s="43"/>
    </row>
    <row r="1275" spans="11:11" x14ac:dyDescent="0.25">
      <c r="K1275" s="43"/>
    </row>
    <row r="1276" spans="11:11" x14ac:dyDescent="0.25">
      <c r="K1276" s="43"/>
    </row>
    <row r="1277" spans="11:11" x14ac:dyDescent="0.25">
      <c r="K1277" s="43"/>
    </row>
    <row r="1278" spans="11:11" x14ac:dyDescent="0.25">
      <c r="K1278" s="43"/>
    </row>
    <row r="1279" spans="11:11" x14ac:dyDescent="0.25">
      <c r="K1279" s="43"/>
    </row>
    <row r="1280" spans="11:11" x14ac:dyDescent="0.25">
      <c r="K1280" s="43"/>
    </row>
    <row r="1281" spans="11:11" x14ac:dyDescent="0.25">
      <c r="K1281" s="43"/>
    </row>
    <row r="1282" spans="11:11" x14ac:dyDescent="0.25">
      <c r="K1282" s="43"/>
    </row>
    <row r="1283" spans="11:11" x14ac:dyDescent="0.25">
      <c r="K1283" s="43"/>
    </row>
    <row r="1284" spans="11:11" x14ac:dyDescent="0.25">
      <c r="K1284" s="43"/>
    </row>
    <row r="1285" spans="11:11" x14ac:dyDescent="0.25">
      <c r="K1285" s="43"/>
    </row>
    <row r="1286" spans="11:11" x14ac:dyDescent="0.25">
      <c r="K1286" s="43"/>
    </row>
    <row r="1287" spans="11:11" x14ac:dyDescent="0.25">
      <c r="K1287" s="43"/>
    </row>
    <row r="1288" spans="11:11" x14ac:dyDescent="0.25">
      <c r="K1288" s="43"/>
    </row>
    <row r="1289" spans="11:11" x14ac:dyDescent="0.25">
      <c r="K1289" s="43"/>
    </row>
    <row r="1290" spans="11:11" x14ac:dyDescent="0.25">
      <c r="K1290" s="43"/>
    </row>
    <row r="1291" spans="11:11" x14ac:dyDescent="0.25">
      <c r="K1291" s="43"/>
    </row>
    <row r="1292" spans="11:11" x14ac:dyDescent="0.25">
      <c r="K1292" s="43"/>
    </row>
    <row r="1293" spans="11:11" x14ac:dyDescent="0.25">
      <c r="K1293" s="43"/>
    </row>
    <row r="1294" spans="11:11" x14ac:dyDescent="0.25">
      <c r="K1294" s="43"/>
    </row>
    <row r="1295" spans="11:11" x14ac:dyDescent="0.25">
      <c r="K1295" s="43"/>
    </row>
    <row r="1296" spans="11:11" x14ac:dyDescent="0.25">
      <c r="K1296" s="43"/>
    </row>
    <row r="1297" spans="11:11" x14ac:dyDescent="0.25">
      <c r="K1297" s="43"/>
    </row>
    <row r="1298" spans="11:11" x14ac:dyDescent="0.25">
      <c r="K1298" s="43"/>
    </row>
    <row r="1299" spans="11:11" x14ac:dyDescent="0.25">
      <c r="K1299" s="43"/>
    </row>
    <row r="1300" spans="11:11" x14ac:dyDescent="0.25">
      <c r="K1300" s="43"/>
    </row>
    <row r="1301" spans="11:11" x14ac:dyDescent="0.25">
      <c r="K1301" s="43"/>
    </row>
    <row r="1302" spans="11:11" x14ac:dyDescent="0.25">
      <c r="K1302" s="43"/>
    </row>
    <row r="1303" spans="11:11" x14ac:dyDescent="0.25">
      <c r="K1303" s="43"/>
    </row>
    <row r="1304" spans="11:11" x14ac:dyDescent="0.25">
      <c r="K1304" s="43"/>
    </row>
    <row r="1305" spans="11:11" x14ac:dyDescent="0.25">
      <c r="K1305" s="43"/>
    </row>
    <row r="1306" spans="11:11" x14ac:dyDescent="0.25">
      <c r="K1306" s="43"/>
    </row>
    <row r="1307" spans="11:11" x14ac:dyDescent="0.25">
      <c r="K1307" s="43"/>
    </row>
    <row r="1308" spans="11:11" x14ac:dyDescent="0.25">
      <c r="K1308" s="43"/>
    </row>
    <row r="1309" spans="11:11" x14ac:dyDescent="0.25">
      <c r="K1309" s="43"/>
    </row>
    <row r="1310" spans="11:11" x14ac:dyDescent="0.25">
      <c r="K1310" s="43"/>
    </row>
    <row r="1311" spans="11:11" x14ac:dyDescent="0.25">
      <c r="K1311" s="43"/>
    </row>
    <row r="1312" spans="11:11" x14ac:dyDescent="0.25">
      <c r="K1312" s="43"/>
    </row>
    <row r="1313" spans="11:11" x14ac:dyDescent="0.25">
      <c r="K1313" s="43"/>
    </row>
    <row r="1314" spans="11:11" x14ac:dyDescent="0.25">
      <c r="K1314" s="43"/>
    </row>
    <row r="1315" spans="11:11" x14ac:dyDescent="0.25">
      <c r="K1315" s="43"/>
    </row>
    <row r="1316" spans="11:11" x14ac:dyDescent="0.25">
      <c r="K1316" s="43"/>
    </row>
    <row r="1317" spans="11:11" x14ac:dyDescent="0.25">
      <c r="K1317" s="43"/>
    </row>
    <row r="1318" spans="11:11" x14ac:dyDescent="0.25">
      <c r="K1318" s="43"/>
    </row>
    <row r="1319" spans="11:11" x14ac:dyDescent="0.25">
      <c r="K1319" s="43"/>
    </row>
    <row r="1320" spans="11:11" x14ac:dyDescent="0.25">
      <c r="K1320" s="43"/>
    </row>
    <row r="1321" spans="11:11" x14ac:dyDescent="0.25">
      <c r="K1321" s="43"/>
    </row>
    <row r="1322" spans="11:11" x14ac:dyDescent="0.25">
      <c r="K1322" s="43"/>
    </row>
    <row r="1323" spans="11:11" x14ac:dyDescent="0.25">
      <c r="K1323" s="43"/>
    </row>
    <row r="1324" spans="11:11" x14ac:dyDescent="0.25">
      <c r="K1324" s="43"/>
    </row>
    <row r="1325" spans="11:11" x14ac:dyDescent="0.25">
      <c r="K1325" s="43"/>
    </row>
    <row r="1326" spans="11:11" x14ac:dyDescent="0.25">
      <c r="K1326" s="43"/>
    </row>
    <row r="1327" spans="11:11" x14ac:dyDescent="0.25">
      <c r="K1327" s="43"/>
    </row>
    <row r="1328" spans="11:11" x14ac:dyDescent="0.25">
      <c r="K1328" s="43"/>
    </row>
    <row r="1329" spans="11:11" x14ac:dyDescent="0.25">
      <c r="K1329" s="43"/>
    </row>
    <row r="1330" spans="11:11" x14ac:dyDescent="0.25">
      <c r="K1330" s="43"/>
    </row>
    <row r="1331" spans="11:11" x14ac:dyDescent="0.25">
      <c r="K1331" s="43"/>
    </row>
    <row r="1332" spans="11:11" x14ac:dyDescent="0.25">
      <c r="K1332" s="43"/>
    </row>
    <row r="1333" spans="11:11" x14ac:dyDescent="0.25">
      <c r="K1333" s="43"/>
    </row>
    <row r="1334" spans="11:11" x14ac:dyDescent="0.25">
      <c r="K1334" s="43"/>
    </row>
    <row r="1335" spans="11:11" x14ac:dyDescent="0.25">
      <c r="K1335" s="43"/>
    </row>
    <row r="1336" spans="11:11" x14ac:dyDescent="0.25">
      <c r="K1336" s="43"/>
    </row>
    <row r="1337" spans="11:11" x14ac:dyDescent="0.25">
      <c r="K1337" s="43"/>
    </row>
    <row r="1338" spans="11:11" x14ac:dyDescent="0.25">
      <c r="K1338" s="43"/>
    </row>
    <row r="1339" spans="11:11" x14ac:dyDescent="0.25">
      <c r="K1339" s="43"/>
    </row>
    <row r="1340" spans="11:11" x14ac:dyDescent="0.25">
      <c r="K1340" s="43"/>
    </row>
    <row r="1341" spans="11:11" x14ac:dyDescent="0.25">
      <c r="K1341" s="43"/>
    </row>
    <row r="1342" spans="11:11" x14ac:dyDescent="0.25">
      <c r="K1342" s="43"/>
    </row>
    <row r="1343" spans="11:11" x14ac:dyDescent="0.25">
      <c r="K1343" s="43"/>
    </row>
    <row r="1344" spans="11:11" x14ac:dyDescent="0.25">
      <c r="K1344" s="43"/>
    </row>
    <row r="1345" spans="11:11" x14ac:dyDescent="0.25">
      <c r="K1345" s="43"/>
    </row>
    <row r="1346" spans="11:11" x14ac:dyDescent="0.25">
      <c r="K1346" s="43"/>
    </row>
    <row r="1347" spans="11:11" x14ac:dyDescent="0.25">
      <c r="K1347" s="43"/>
    </row>
    <row r="1348" spans="11:11" x14ac:dyDescent="0.25">
      <c r="K1348" s="43"/>
    </row>
    <row r="1349" spans="11:11" x14ac:dyDescent="0.25">
      <c r="K1349" s="43"/>
    </row>
    <row r="1350" spans="11:11" x14ac:dyDescent="0.25">
      <c r="K1350" s="43"/>
    </row>
    <row r="1351" spans="11:11" x14ac:dyDescent="0.25">
      <c r="K1351" s="43"/>
    </row>
    <row r="1352" spans="11:11" x14ac:dyDescent="0.25">
      <c r="K1352" s="43"/>
    </row>
    <row r="1353" spans="11:11" x14ac:dyDescent="0.25">
      <c r="K1353" s="43"/>
    </row>
    <row r="1354" spans="11:11" x14ac:dyDescent="0.25">
      <c r="K1354" s="43"/>
    </row>
    <row r="1355" spans="11:11" x14ac:dyDescent="0.25">
      <c r="K1355" s="43"/>
    </row>
    <row r="1356" spans="11:11" x14ac:dyDescent="0.25">
      <c r="K1356" s="43"/>
    </row>
    <row r="1357" spans="11:11" x14ac:dyDescent="0.25">
      <c r="K1357" s="43"/>
    </row>
    <row r="1358" spans="11:11" x14ac:dyDescent="0.25">
      <c r="K1358" s="43"/>
    </row>
    <row r="1359" spans="11:11" x14ac:dyDescent="0.25">
      <c r="K1359" s="43"/>
    </row>
    <row r="1360" spans="11:11" x14ac:dyDescent="0.25">
      <c r="K1360" s="43"/>
    </row>
    <row r="1361" spans="11:11" x14ac:dyDescent="0.25">
      <c r="K1361" s="43"/>
    </row>
    <row r="1362" spans="11:11" x14ac:dyDescent="0.25">
      <c r="K1362" s="43"/>
    </row>
    <row r="1363" spans="11:11" x14ac:dyDescent="0.25">
      <c r="K1363" s="43"/>
    </row>
    <row r="1364" spans="11:11" x14ac:dyDescent="0.25">
      <c r="K1364" s="43"/>
    </row>
    <row r="1365" spans="11:11" x14ac:dyDescent="0.25">
      <c r="K1365" s="43"/>
    </row>
    <row r="1366" spans="11:11" x14ac:dyDescent="0.25">
      <c r="K1366" s="43"/>
    </row>
    <row r="1367" spans="11:11" x14ac:dyDescent="0.25">
      <c r="K1367" s="43"/>
    </row>
    <row r="1368" spans="11:11" x14ac:dyDescent="0.25">
      <c r="K1368" s="43"/>
    </row>
    <row r="1369" spans="11:11" x14ac:dyDescent="0.25">
      <c r="K1369" s="43"/>
    </row>
    <row r="1370" spans="11:11" x14ac:dyDescent="0.25">
      <c r="K1370" s="43"/>
    </row>
    <row r="1371" spans="11:11" x14ac:dyDescent="0.25">
      <c r="K1371" s="43"/>
    </row>
    <row r="1372" spans="11:11" x14ac:dyDescent="0.25">
      <c r="K1372" s="43"/>
    </row>
    <row r="1373" spans="11:11" x14ac:dyDescent="0.25">
      <c r="K1373" s="43"/>
    </row>
    <row r="1374" spans="11:11" x14ac:dyDescent="0.25">
      <c r="K1374" s="43"/>
    </row>
    <row r="1375" spans="11:11" x14ac:dyDescent="0.25">
      <c r="K1375" s="43"/>
    </row>
    <row r="1376" spans="11:11" x14ac:dyDescent="0.25">
      <c r="K1376" s="43"/>
    </row>
    <row r="1377" spans="11:11" x14ac:dyDescent="0.25">
      <c r="K1377" s="43"/>
    </row>
    <row r="1378" spans="11:11" x14ac:dyDescent="0.25">
      <c r="K1378" s="43"/>
    </row>
    <row r="1379" spans="11:11" x14ac:dyDescent="0.25">
      <c r="K1379" s="43"/>
    </row>
    <row r="1380" spans="11:11" x14ac:dyDescent="0.25">
      <c r="K1380" s="43"/>
    </row>
    <row r="1381" spans="11:11" x14ac:dyDescent="0.25">
      <c r="K1381" s="43"/>
    </row>
    <row r="1382" spans="11:11" x14ac:dyDescent="0.25">
      <c r="K1382" s="43"/>
    </row>
    <row r="1383" spans="11:11" x14ac:dyDescent="0.25">
      <c r="K1383" s="43"/>
    </row>
    <row r="1384" spans="11:11" x14ac:dyDescent="0.25">
      <c r="K1384" s="43"/>
    </row>
    <row r="1385" spans="11:11" x14ac:dyDescent="0.25">
      <c r="K1385" s="43"/>
    </row>
    <row r="1386" spans="11:11" x14ac:dyDescent="0.25">
      <c r="K1386" s="43"/>
    </row>
    <row r="1387" spans="11:11" x14ac:dyDescent="0.25">
      <c r="K1387" s="43"/>
    </row>
    <row r="1388" spans="11:11" x14ac:dyDescent="0.25">
      <c r="K1388" s="43"/>
    </row>
    <row r="1389" spans="11:11" x14ac:dyDescent="0.25">
      <c r="K1389" s="43"/>
    </row>
    <row r="1390" spans="11:11" x14ac:dyDescent="0.25">
      <c r="K1390" s="43"/>
    </row>
    <row r="1391" spans="11:11" x14ac:dyDescent="0.25">
      <c r="K1391" s="43"/>
    </row>
    <row r="1392" spans="11:11" x14ac:dyDescent="0.25">
      <c r="K1392" s="43"/>
    </row>
    <row r="1393" spans="11:11" x14ac:dyDescent="0.25">
      <c r="K1393" s="43"/>
    </row>
    <row r="1394" spans="11:11" x14ac:dyDescent="0.25">
      <c r="K1394" s="43"/>
    </row>
    <row r="1395" spans="11:11" x14ac:dyDescent="0.25">
      <c r="K1395" s="43"/>
    </row>
    <row r="1396" spans="11:11" x14ac:dyDescent="0.25">
      <c r="K1396" s="43"/>
    </row>
    <row r="1397" spans="11:11" x14ac:dyDescent="0.25">
      <c r="K1397" s="43"/>
    </row>
    <row r="1398" spans="11:11" x14ac:dyDescent="0.25">
      <c r="K1398" s="43"/>
    </row>
    <row r="1399" spans="11:11" x14ac:dyDescent="0.25">
      <c r="K1399" s="43"/>
    </row>
    <row r="1400" spans="11:11" x14ac:dyDescent="0.25">
      <c r="K1400" s="43"/>
    </row>
    <row r="1401" spans="11:11" x14ac:dyDescent="0.25">
      <c r="K1401" s="43"/>
    </row>
    <row r="1402" spans="11:11" x14ac:dyDescent="0.25">
      <c r="K1402" s="43"/>
    </row>
    <row r="1403" spans="11:11" x14ac:dyDescent="0.25">
      <c r="K1403" s="43"/>
    </row>
    <row r="1404" spans="11:11" x14ac:dyDescent="0.25">
      <c r="K1404" s="43"/>
    </row>
    <row r="1405" spans="11:11" x14ac:dyDescent="0.25">
      <c r="K1405" s="43"/>
    </row>
    <row r="1406" spans="11:11" x14ac:dyDescent="0.25">
      <c r="K1406" s="43"/>
    </row>
    <row r="1407" spans="11:11" x14ac:dyDescent="0.25">
      <c r="K1407" s="43"/>
    </row>
    <row r="1408" spans="11:11" x14ac:dyDescent="0.25">
      <c r="K1408" s="43"/>
    </row>
    <row r="1409" spans="11:11" x14ac:dyDescent="0.25">
      <c r="K1409" s="43"/>
    </row>
    <row r="1410" spans="11:11" x14ac:dyDescent="0.25">
      <c r="K1410" s="43"/>
    </row>
    <row r="1411" spans="11:11" x14ac:dyDescent="0.25">
      <c r="K1411" s="43"/>
    </row>
    <row r="1412" spans="11:11" x14ac:dyDescent="0.25">
      <c r="K1412" s="43"/>
    </row>
    <row r="1413" spans="11:11" x14ac:dyDescent="0.25">
      <c r="K1413" s="43"/>
    </row>
    <row r="1414" spans="11:11" x14ac:dyDescent="0.25">
      <c r="K1414" s="43"/>
    </row>
    <row r="1415" spans="11:11" x14ac:dyDescent="0.25">
      <c r="K1415" s="43"/>
    </row>
    <row r="1416" spans="11:11" x14ac:dyDescent="0.25">
      <c r="K1416" s="43"/>
    </row>
    <row r="1417" spans="11:11" x14ac:dyDescent="0.25">
      <c r="K1417" s="43"/>
    </row>
    <row r="1418" spans="11:11" x14ac:dyDescent="0.25">
      <c r="K1418" s="43"/>
    </row>
    <row r="1419" spans="11:11" x14ac:dyDescent="0.25">
      <c r="K1419" s="43"/>
    </row>
    <row r="1420" spans="11:11" x14ac:dyDescent="0.25">
      <c r="K1420" s="43"/>
    </row>
    <row r="1421" spans="11:11" x14ac:dyDescent="0.25">
      <c r="K1421" s="43"/>
    </row>
    <row r="1422" spans="11:11" x14ac:dyDescent="0.25">
      <c r="K1422" s="43"/>
    </row>
    <row r="1423" spans="11:11" x14ac:dyDescent="0.25">
      <c r="K1423" s="43"/>
    </row>
    <row r="1424" spans="11:11" x14ac:dyDescent="0.25">
      <c r="K1424" s="43"/>
    </row>
    <row r="1425" spans="11:11" x14ac:dyDescent="0.25">
      <c r="K1425" s="43"/>
    </row>
    <row r="1426" spans="11:11" x14ac:dyDescent="0.25">
      <c r="K1426" s="43"/>
    </row>
    <row r="1427" spans="11:11" x14ac:dyDescent="0.25">
      <c r="K1427" s="43"/>
    </row>
    <row r="1428" spans="11:11" x14ac:dyDescent="0.25">
      <c r="K1428" s="43"/>
    </row>
    <row r="1429" spans="11:11" x14ac:dyDescent="0.25">
      <c r="K1429" s="43"/>
    </row>
    <row r="1430" spans="11:11" x14ac:dyDescent="0.25">
      <c r="K1430" s="43"/>
    </row>
    <row r="1431" spans="11:11" x14ac:dyDescent="0.25">
      <c r="K1431" s="43"/>
    </row>
    <row r="1432" spans="11:11" x14ac:dyDescent="0.25">
      <c r="K1432" s="43"/>
    </row>
    <row r="1433" spans="11:11" x14ac:dyDescent="0.25">
      <c r="K1433" s="4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Prominence-IR-Calibration</vt:lpstr>
      <vt:lpstr>SPKA_Aldehyde_IR_Est-t0</vt:lpstr>
      <vt:lpstr>SPKA_Aldehyde_Conc._Est_t0</vt:lpstr>
      <vt:lpstr>SPKA_Aldehyde_IR_Exp-t0</vt:lpstr>
      <vt:lpstr>SPKA_Aldehyde_Conc._Exp_t0</vt:lpstr>
      <vt:lpstr>GL-06-12 - Batch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2022-09-28T16:45:37Z</dcterms:modified>
  <cp:category/>
  <cp:contentStatus/>
</cp:coreProperties>
</file>