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3-3\"/>
    </mc:Choice>
  </mc:AlternateContent>
  <xr:revisionPtr revIDLastSave="0" documentId="13_ncr:1_{9D208D06-25EB-41A7-B1BA-B5EA24DB0A1F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PKA Data (2)" sheetId="5" r:id="rId1"/>
    <sheet name="SPKA Data" sheetId="1" r:id="rId2"/>
    <sheet name="IR Data" sheetId="2" r:id="rId3"/>
    <sheet name="Processed IR" sheetId="3" r:id="rId4"/>
    <sheet name="Experimental D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5" l="1"/>
  <c r="U2" i="5"/>
  <c r="V2" i="5"/>
  <c r="W2" i="5"/>
  <c r="T3" i="5"/>
  <c r="U3" i="5"/>
  <c r="V3" i="5"/>
  <c r="W3" i="5"/>
  <c r="T4" i="5"/>
  <c r="U4" i="5"/>
  <c r="V4" i="5"/>
  <c r="W4" i="5"/>
  <c r="T5" i="5"/>
  <c r="U5" i="5"/>
  <c r="V5" i="5"/>
  <c r="W5" i="5"/>
  <c r="T6" i="5"/>
  <c r="U6" i="5"/>
  <c r="V6" i="5"/>
  <c r="W6" i="5"/>
  <c r="T7" i="5"/>
  <c r="U7" i="5"/>
  <c r="V7" i="5"/>
  <c r="W7" i="5"/>
  <c r="T8" i="5"/>
  <c r="U8" i="5"/>
  <c r="V8" i="5"/>
  <c r="W8" i="5"/>
  <c r="T9" i="5"/>
  <c r="U9" i="5"/>
  <c r="V9" i="5"/>
  <c r="W9" i="5"/>
  <c r="T10" i="5"/>
  <c r="U10" i="5"/>
  <c r="V10" i="5"/>
  <c r="W10" i="5"/>
  <c r="T11" i="5"/>
  <c r="U11" i="5"/>
  <c r="V11" i="5"/>
  <c r="W11" i="5"/>
  <c r="T12" i="5"/>
  <c r="U12" i="5"/>
  <c r="V12" i="5"/>
  <c r="W12" i="5"/>
  <c r="T13" i="5"/>
  <c r="U13" i="5"/>
  <c r="V13" i="5"/>
  <c r="W13" i="5"/>
  <c r="AB2" i="5"/>
  <c r="AC2" i="5"/>
  <c r="AG2" i="5" s="1"/>
  <c r="AB3" i="5"/>
  <c r="AC3" i="5"/>
  <c r="AG3" i="5" s="1"/>
  <c r="AB4" i="5"/>
  <c r="AH4" i="5" s="1"/>
  <c r="AC4" i="5"/>
  <c r="AG4" i="5" s="1"/>
  <c r="AB5" i="5"/>
  <c r="AH5" i="5" s="1"/>
  <c r="AC5" i="5"/>
  <c r="AG5" i="5" s="1"/>
  <c r="AB6" i="5"/>
  <c r="AC6" i="5"/>
  <c r="AG6" i="5" s="1"/>
  <c r="AB7" i="5"/>
  <c r="AH7" i="5" s="1"/>
  <c r="AC7" i="5"/>
  <c r="AG7" i="5" s="1"/>
  <c r="AB8" i="5"/>
  <c r="AH8" i="5" s="1"/>
  <c r="AC8" i="5"/>
  <c r="AG8" i="5" s="1"/>
  <c r="AB9" i="5"/>
  <c r="AC9" i="5"/>
  <c r="AG9" i="5" s="1"/>
  <c r="AB10" i="5"/>
  <c r="AC10" i="5"/>
  <c r="AG10" i="5" s="1"/>
  <c r="AB11" i="5"/>
  <c r="AH11" i="5" s="1"/>
  <c r="AC11" i="5"/>
  <c r="AG11" i="5" s="1"/>
  <c r="AB12" i="5"/>
  <c r="AC12" i="5"/>
  <c r="AG12" i="5" s="1"/>
  <c r="AB13" i="5"/>
  <c r="AH13" i="5" s="1"/>
  <c r="AC13" i="5"/>
  <c r="AG13" i="5" s="1"/>
  <c r="T14" i="5"/>
  <c r="U14" i="5" s="1"/>
  <c r="V14" i="5"/>
  <c r="W14" i="5"/>
  <c r="T15" i="5"/>
  <c r="U15" i="5"/>
  <c r="V15" i="5"/>
  <c r="W15" i="5"/>
  <c r="T16" i="5"/>
  <c r="U16" i="5" s="1"/>
  <c r="V16" i="5"/>
  <c r="W16" i="5"/>
  <c r="T17" i="5"/>
  <c r="U17" i="5" s="1"/>
  <c r="V17" i="5"/>
  <c r="W17" i="5"/>
  <c r="T18" i="5"/>
  <c r="U18" i="5" s="1"/>
  <c r="V18" i="5"/>
  <c r="W18" i="5"/>
  <c r="T19" i="5"/>
  <c r="U19" i="5" s="1"/>
  <c r="V19" i="5"/>
  <c r="W19" i="5"/>
  <c r="T20" i="5"/>
  <c r="U20" i="5" s="1"/>
  <c r="V20" i="5"/>
  <c r="W20" i="5"/>
  <c r="T21" i="5"/>
  <c r="U21" i="5" s="1"/>
  <c r="V21" i="5"/>
  <c r="W21" i="5"/>
  <c r="T22" i="5"/>
  <c r="U22" i="5" s="1"/>
  <c r="V22" i="5"/>
  <c r="W22" i="5"/>
  <c r="T23" i="5"/>
  <c r="U23" i="5" s="1"/>
  <c r="V23" i="5"/>
  <c r="W23" i="5"/>
  <c r="T24" i="5"/>
  <c r="U24" i="5" s="1"/>
  <c r="V24" i="5"/>
  <c r="W24" i="5"/>
  <c r="T25" i="5"/>
  <c r="U25" i="5" s="1"/>
  <c r="V25" i="5"/>
  <c r="W25" i="5"/>
  <c r="T26" i="5"/>
  <c r="U26" i="5" s="1"/>
  <c r="V26" i="5"/>
  <c r="W26" i="5"/>
  <c r="T27" i="5"/>
  <c r="U27" i="5" s="1"/>
  <c r="V27" i="5"/>
  <c r="W27" i="5"/>
  <c r="T28" i="5"/>
  <c r="U28" i="5" s="1"/>
  <c r="V28" i="5"/>
  <c r="W28" i="5"/>
  <c r="T29" i="5"/>
  <c r="U29" i="5"/>
  <c r="V29" i="5"/>
  <c r="W29" i="5"/>
  <c r="T30" i="5"/>
  <c r="U30" i="5"/>
  <c r="V30" i="5"/>
  <c r="W30" i="5"/>
  <c r="T31" i="5"/>
  <c r="U31" i="5" s="1"/>
  <c r="V31" i="5"/>
  <c r="W31" i="5"/>
  <c r="T32" i="5"/>
  <c r="U32" i="5" s="1"/>
  <c r="V32" i="5"/>
  <c r="W32" i="5"/>
  <c r="T33" i="5"/>
  <c r="U33" i="5" s="1"/>
  <c r="V33" i="5"/>
  <c r="W33" i="5"/>
  <c r="T34" i="5"/>
  <c r="U34" i="5" s="1"/>
  <c r="V34" i="5"/>
  <c r="W34" i="5"/>
  <c r="T35" i="5"/>
  <c r="U35" i="5" s="1"/>
  <c r="V35" i="5"/>
  <c r="W35" i="5"/>
  <c r="T36" i="5"/>
  <c r="U36" i="5"/>
  <c r="V36" i="5"/>
  <c r="W36" i="5"/>
  <c r="T37" i="5"/>
  <c r="U37" i="5" s="1"/>
  <c r="V37" i="5"/>
  <c r="W37" i="5"/>
  <c r="T38" i="5"/>
  <c r="U38" i="5" s="1"/>
  <c r="V38" i="5"/>
  <c r="W38" i="5"/>
  <c r="T39" i="5"/>
  <c r="U39" i="5" s="1"/>
  <c r="V39" i="5"/>
  <c r="W39" i="5"/>
  <c r="T40" i="5"/>
  <c r="U40" i="5" s="1"/>
  <c r="V40" i="5"/>
  <c r="W40" i="5"/>
  <c r="T41" i="5"/>
  <c r="U41" i="5" s="1"/>
  <c r="V41" i="5"/>
  <c r="W41" i="5"/>
  <c r="T42" i="5"/>
  <c r="U42" i="5"/>
  <c r="V42" i="5"/>
  <c r="W42" i="5"/>
  <c r="T43" i="5"/>
  <c r="U43" i="5" s="1"/>
  <c r="V43" i="5"/>
  <c r="W43" i="5"/>
  <c r="T44" i="5"/>
  <c r="U44" i="5" s="1"/>
  <c r="V44" i="5"/>
  <c r="W44" i="5"/>
  <c r="T45" i="5"/>
  <c r="U45" i="5" s="1"/>
  <c r="V45" i="5"/>
  <c r="W45" i="5"/>
  <c r="T46" i="5"/>
  <c r="U46" i="5" s="1"/>
  <c r="V46" i="5"/>
  <c r="W46" i="5"/>
  <c r="T47" i="5"/>
  <c r="U47" i="5" s="1"/>
  <c r="V47" i="5"/>
  <c r="W47" i="5"/>
  <c r="T48" i="5"/>
  <c r="U48" i="5" s="1"/>
  <c r="V48" i="5"/>
  <c r="W48" i="5"/>
  <c r="T49" i="5"/>
  <c r="U49" i="5" s="1"/>
  <c r="V49" i="5"/>
  <c r="W49" i="5"/>
  <c r="AH10" i="5"/>
  <c r="AH2" i="5"/>
  <c r="AD3" i="5" l="1"/>
  <c r="AF3" i="5" s="1"/>
  <c r="AH3" i="5"/>
  <c r="AD5" i="5"/>
  <c r="AF5" i="5" s="1"/>
  <c r="AD8" i="5"/>
  <c r="AF8" i="5" s="1"/>
  <c r="AD11" i="5"/>
  <c r="AF11" i="5" s="1"/>
  <c r="AH6" i="5"/>
  <c r="AH9" i="5"/>
  <c r="AH12" i="5"/>
  <c r="AD4" i="5"/>
  <c r="AF4" i="5" s="1"/>
  <c r="AD7" i="5"/>
  <c r="AF7" i="5" s="1"/>
  <c r="AD10" i="5"/>
  <c r="AF10" i="5" s="1"/>
  <c r="AD13" i="5"/>
  <c r="AF13" i="5" s="1"/>
  <c r="AD2" i="5"/>
  <c r="AF2" i="5" s="1"/>
  <c r="AD6" i="5"/>
  <c r="AF6" i="5" s="1"/>
  <c r="AD9" i="5"/>
  <c r="AF9" i="5" s="1"/>
  <c r="AD12" i="5"/>
  <c r="AF12" i="5" s="1"/>
  <c r="AJ2" i="5" l="1"/>
  <c r="AJ3" i="5"/>
</calcChain>
</file>

<file path=xl/sharedStrings.xml><?xml version="1.0" encoding="utf-8"?>
<sst xmlns="http://schemas.openxmlformats.org/spreadsheetml/2006/main" count="3813" uniqueCount="55">
  <si>
    <t>Experiment</t>
  </si>
  <si>
    <t>A</t>
  </si>
  <si>
    <t>B</t>
  </si>
  <si>
    <t>C</t>
  </si>
  <si>
    <t>[A]0</t>
  </si>
  <si>
    <t>[B]0</t>
  </si>
  <si>
    <t>[C]0</t>
  </si>
  <si>
    <t>Interval Size</t>
  </si>
  <si>
    <t>tR (min)</t>
  </si>
  <si>
    <t>SPKA</t>
  </si>
  <si>
    <t>Relative Time</t>
  </si>
  <si>
    <t>Peak Property</t>
  </si>
  <si>
    <t>Method</t>
  </si>
  <si>
    <t>Raw Peak Property</t>
  </si>
  <si>
    <t>SPKA Conversion</t>
  </si>
  <si>
    <t>SPKA Ideal t0 Concentration</t>
  </si>
  <si>
    <t>Normalised IR Concentration</t>
  </si>
  <si>
    <t>Rate</t>
  </si>
  <si>
    <t>[A]</t>
  </si>
  <si>
    <t>Exp1 - R1</t>
  </si>
  <si>
    <t>Exp1 - R2</t>
  </si>
  <si>
    <t>Exp1 - R3</t>
  </si>
  <si>
    <t>Exp1 - R4</t>
  </si>
  <si>
    <t>Exp1 - R5</t>
  </si>
  <si>
    <t>Exp1 - R6</t>
  </si>
  <si>
    <t>Exp1 - R7</t>
  </si>
  <si>
    <t>Exp1 - R8</t>
  </si>
  <si>
    <t>Exp1 - R9</t>
  </si>
  <si>
    <t>Exp1 - R10</t>
  </si>
  <si>
    <t>Exp1 - R11</t>
  </si>
  <si>
    <t>Exp1 - R12</t>
  </si>
  <si>
    <t>A1</t>
  </si>
  <si>
    <t>B1</t>
  </si>
  <si>
    <t>C1</t>
  </si>
  <si>
    <t>experimental area</t>
  </si>
  <si>
    <t>Peak at 1592 cm-1</t>
  </si>
  <si>
    <t>Peak at 1719 cm-1</t>
  </si>
  <si>
    <t>Annotations</t>
  </si>
  <si>
    <t>Exp No</t>
  </si>
  <si>
    <t xml:space="preserve">SPKA Start </t>
  </si>
  <si>
    <t>GL-06-53-3</t>
  </si>
  <si>
    <t>0</t>
  </si>
  <si>
    <t>[B]</t>
  </si>
  <si>
    <t>Rate/[B]^b</t>
  </si>
  <si>
    <t>[A]a</t>
  </si>
  <si>
    <t>Rate/[Cat]c</t>
  </si>
  <si>
    <t>a</t>
  </si>
  <si>
    <t>linear</t>
  </si>
  <si>
    <t>[C]</t>
  </si>
  <si>
    <t>R2</t>
  </si>
  <si>
    <t>b</t>
  </si>
  <si>
    <t>overlay</t>
  </si>
  <si>
    <t>Exp 1</t>
  </si>
  <si>
    <t>c</t>
  </si>
  <si>
    <t>Exp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</si>
</sst>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(2)'!$AG$2:$AG$5</c:f>
              <c:numCache>
                <c:formatCode>General</c:formatCode>
                <c:ptCount val="4"/>
                <c:pt idx="0">
                  <c:v>8.5241233795034746E-2</c:v>
                </c:pt>
                <c:pt idx="1">
                  <c:v>6.5946818120696138E-2</c:v>
                </c:pt>
                <c:pt idx="2">
                  <c:v>4.6491286623963873E-2</c:v>
                </c:pt>
                <c:pt idx="3">
                  <c:v>2.7276323154038402E-2</c:v>
                </c:pt>
              </c:numCache>
            </c:numRef>
          </c:xVal>
          <c:yVal>
            <c:numRef>
              <c:f>'SPKA Data (2)'!$AF$2:$AF$5</c:f>
              <c:numCache>
                <c:formatCode>General</c:formatCode>
                <c:ptCount val="4"/>
                <c:pt idx="0">
                  <c:v>7.040777746890446E-3</c:v>
                </c:pt>
                <c:pt idx="1">
                  <c:v>5.6948598841736631E-3</c:v>
                </c:pt>
                <c:pt idx="2">
                  <c:v>4.2407885859729105E-3</c:v>
                </c:pt>
                <c:pt idx="3">
                  <c:v>2.3500326906485992E-3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D-42A2-9EBD-C0C10E8D03BE}"/>
            </c:ext>
          </c:extLst>
        </c:ser>
        <c:ser>
          <c:idx val="1"/>
          <c:order val="1"/>
          <c:tx>
            <c:v>Exp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(2)'!$AG$6:$AG$9</c:f>
              <c:numCache>
                <c:formatCode>General</c:formatCode>
                <c:ptCount val="4"/>
                <c:pt idx="0">
                  <c:v>9.0030264196578169E-2</c:v>
                </c:pt>
                <c:pt idx="1">
                  <c:v>6.9222051722830497E-2</c:v>
                </c:pt>
                <c:pt idx="2">
                  <c:v>4.8437690961481712E-2</c:v>
                </c:pt>
                <c:pt idx="3">
                  <c:v>2.779351992035288E-2</c:v>
                </c:pt>
              </c:numCache>
            </c:numRef>
          </c:xVal>
          <c:yVal>
            <c:numRef>
              <c:f>'SPKA Data (2)'!$AF$6:$AF$9</c:f>
              <c:numCache>
                <c:formatCode>General</c:formatCode>
                <c:ptCount val="4"/>
                <c:pt idx="0">
                  <c:v>5.8292748364075038E-3</c:v>
                </c:pt>
                <c:pt idx="1">
                  <c:v>5.1864233202207526E-3</c:v>
                </c:pt>
                <c:pt idx="2">
                  <c:v>4.4339270410692581E-3</c:v>
                </c:pt>
                <c:pt idx="3">
                  <c:v>3.3742861916303702E-3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D-42A2-9EBD-C0C10E8D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(2)'!$AC$2:$AC$5</c:f>
              <c:numCache>
                <c:formatCode>General</c:formatCode>
                <c:ptCount val="4"/>
                <c:pt idx="0">
                  <c:v>8.5241233795034746E-2</c:v>
                </c:pt>
                <c:pt idx="1">
                  <c:v>6.5946818120696138E-2</c:v>
                </c:pt>
                <c:pt idx="2">
                  <c:v>4.6491286623963873E-2</c:v>
                </c:pt>
                <c:pt idx="3">
                  <c:v>2.7276323154038402E-2</c:v>
                </c:pt>
              </c:numCache>
            </c:numRef>
          </c:xVal>
          <c:yVal>
            <c:numRef>
              <c:f>'SPKA Data (2)'!$AH$2:$AH$5</c:f>
              <c:numCache>
                <c:formatCode>General</c:formatCode>
                <c:ptCount val="4"/>
                <c:pt idx="0">
                  <c:v>5.9204020576709697E-2</c:v>
                </c:pt>
                <c:pt idx="1">
                  <c:v>4.4339262397168788E-2</c:v>
                </c:pt>
                <c:pt idx="2">
                  <c:v>3.0120811932768516E-2</c:v>
                </c:pt>
                <c:pt idx="3">
                  <c:v>1.4937335380728556E-2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D-430B-B634-629D447383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(2)'!$AC$10:$AC$13</c:f>
              <c:numCache>
                <c:formatCode>General</c:formatCode>
                <c:ptCount val="4"/>
                <c:pt idx="0">
                  <c:v>9.1456521587060038E-2</c:v>
                </c:pt>
                <c:pt idx="1">
                  <c:v>7.028923275807053E-2</c:v>
                </c:pt>
                <c:pt idx="2">
                  <c:v>4.9189961768042655E-2</c:v>
                </c:pt>
                <c:pt idx="3">
                  <c:v>2.7921480609796556E-2</c:v>
                </c:pt>
              </c:numCache>
            </c:numRef>
          </c:xVal>
          <c:yVal>
            <c:numRef>
              <c:f>'SPKA Data (2)'!$AH$10:$AH$13</c:f>
              <c:numCache>
                <c:formatCode>General</c:formatCode>
                <c:ptCount val="4"/>
                <c:pt idx="0">
                  <c:v>5.9670526625621285E-2</c:v>
                </c:pt>
                <c:pt idx="1">
                  <c:v>4.6870255419783215E-2</c:v>
                </c:pt>
                <c:pt idx="2">
                  <c:v>3.3594924750503283E-2</c:v>
                </c:pt>
                <c:pt idx="3">
                  <c:v>2.1501414805753925E-2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D-430B-B634-629D44738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Rate/[Cat]c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(2)'!$AC$2:$AC$5</c:f>
              <c:numCache>
                <c:formatCode>General</c:formatCode>
                <c:ptCount val="4"/>
                <c:pt idx="0">
                  <c:v>8.5241233795034746E-2</c:v>
                </c:pt>
                <c:pt idx="1">
                  <c:v>6.5946818120696138E-2</c:v>
                </c:pt>
                <c:pt idx="2">
                  <c:v>4.6491286623963873E-2</c:v>
                </c:pt>
                <c:pt idx="3">
                  <c:v>2.7276323154038402E-2</c:v>
                </c:pt>
              </c:numCache>
            </c:numRef>
          </c:xVal>
          <c:yVal>
            <c:numRef>
              <c:f>'SPKA Data (2)'!$AB$2:$AB$5</c:f>
              <c:numCache>
                <c:formatCode>General</c:formatCode>
                <c:ptCount val="4"/>
                <c:pt idx="0">
                  <c:v>2.5892572289412724E-3</c:v>
                </c:pt>
                <c:pt idx="1">
                  <c:v>1.9391547156673464E-3</c:v>
                </c:pt>
                <c:pt idx="2">
                  <c:v>1.3173181361466886E-3</c:v>
                </c:pt>
                <c:pt idx="3">
                  <c:v>6.5327663964238707E-4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7-458C-B080-7D817F4E642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(2)'!$AC$6:$AC$9</c:f>
              <c:numCache>
                <c:formatCode>General</c:formatCode>
                <c:ptCount val="4"/>
                <c:pt idx="0">
                  <c:v>9.0030264196578169E-2</c:v>
                </c:pt>
                <c:pt idx="1">
                  <c:v>6.9222051722830497E-2</c:v>
                </c:pt>
                <c:pt idx="2">
                  <c:v>4.8437690961481712E-2</c:v>
                </c:pt>
                <c:pt idx="3">
                  <c:v>2.779351992035288E-2</c:v>
                </c:pt>
              </c:numCache>
            </c:numRef>
          </c:xVal>
          <c:yVal>
            <c:numRef>
              <c:f>'SPKA Data (2)'!$AB$6:$AB$9</c:f>
              <c:numCache>
                <c:formatCode>General</c:formatCode>
                <c:ptCount val="4"/>
                <c:pt idx="0">
                  <c:v>1.7490764567406742E-3</c:v>
                </c:pt>
                <c:pt idx="1">
                  <c:v>1.3645523293279865E-3</c:v>
                </c:pt>
                <c:pt idx="2">
                  <c:v>9.7584369096812224E-4</c:v>
                </c:pt>
                <c:pt idx="3">
                  <c:v>5.6254036485037327E-4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7-458C-B080-7D817F4E642F}"/>
            </c:ext>
          </c:extLst>
        </c:ser>
        <c:ser>
          <c:idx val="2"/>
          <c:order val="2"/>
          <c:tx>
            <c:v>Exp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 Data (2)'!$AC$10:$AC$13</c:f>
              <c:numCache>
                <c:formatCode>General</c:formatCode>
                <c:ptCount val="4"/>
                <c:pt idx="0">
                  <c:v>9.1456521587060038E-2</c:v>
                </c:pt>
                <c:pt idx="1">
                  <c:v>7.028923275807053E-2</c:v>
                </c:pt>
                <c:pt idx="2">
                  <c:v>4.9189961768042655E-2</c:v>
                </c:pt>
                <c:pt idx="3">
                  <c:v>2.7921480609796556E-2</c:v>
                </c:pt>
              </c:numCache>
            </c:numRef>
          </c:xVal>
          <c:yVal>
            <c:numRef>
              <c:f>'SPKA Data (2)'!$AB$10:$AB$13</c:f>
              <c:numCache>
                <c:formatCode>General</c:formatCode>
                <c:ptCount val="4"/>
                <c:pt idx="0">
                  <c:v>1.4988558619192926E-3</c:v>
                </c:pt>
                <c:pt idx="1">
                  <c:v>1.1773275863034183E-3</c:v>
                </c:pt>
                <c:pt idx="2">
                  <c:v>8.4386635648374571E-4</c:v>
                </c:pt>
                <c:pt idx="3">
                  <c:v>5.4009112108832484E-4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37-458C-B080-7D817F4E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(2)'!$V$2:$V$5</c:f>
              <c:numCache>
                <c:formatCode>General</c:formatCode>
                <c:ptCount val="4"/>
                <c:pt idx="0">
                  <c:v>8.8870332333556859E-2</c:v>
                </c:pt>
                <c:pt idx="1">
                  <c:v>6.7759255846963962E-2</c:v>
                </c:pt>
                <c:pt idx="2">
                  <c:v>4.6201801352285479E-2</c:v>
                </c:pt>
                <c:pt idx="3">
                  <c:v>2.5299964556982701E-2</c:v>
                </c:pt>
              </c:numCache>
            </c:numRef>
          </c:xVal>
          <c:yVal>
            <c:numRef>
              <c:f>'SPKA Data (2)'!$U$2:$U$5</c:f>
              <c:numCache>
                <c:formatCode>General</c:formatCode>
                <c:ptCount val="4"/>
                <c:pt idx="0">
                  <c:v>5.2396539276749979E-3</c:v>
                </c:pt>
                <c:pt idx="1">
                  <c:v>4.7242684106886318E-3</c:v>
                </c:pt>
                <c:pt idx="2">
                  <c:v>4.4109063407546233E-3</c:v>
                </c:pt>
                <c:pt idx="3">
                  <c:v>3.644226102965446E-3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D-42A2-9EBD-C0C10E8D03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(2)'!$V$6:$V$9</c:f>
              <c:numCache>
                <c:formatCode>General</c:formatCode>
                <c:ptCount val="4"/>
                <c:pt idx="0">
                  <c:v>9.3693462276324066E-2</c:v>
                </c:pt>
                <c:pt idx="1">
                  <c:v>7.1699337050827788E-2</c:v>
                </c:pt>
                <c:pt idx="2">
                  <c:v>4.9492595684728122E-2</c:v>
                </c:pt>
                <c:pt idx="3">
                  <c:v>2.7741460334207178E-2</c:v>
                </c:pt>
              </c:numCache>
            </c:numRef>
          </c:xVal>
          <c:yVal>
            <c:numRef>
              <c:f>'SPKA Data (2)'!$U$6:$U$9</c:f>
              <c:numCache>
                <c:formatCode>General</c:formatCode>
                <c:ptCount val="4"/>
                <c:pt idx="0">
                  <c:v>3.6146104372900348E-3</c:v>
                </c:pt>
                <c:pt idx="1">
                  <c:v>3.4729438686774711E-3</c:v>
                </c:pt>
                <c:pt idx="2">
                  <c:v>3.5545247682346437E-3</c:v>
                </c:pt>
                <c:pt idx="3">
                  <c:v>3.4322862208265017E-3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D-42A2-9EBD-C0C10E8D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 (2)'!$S$2:$S$5</c:f>
              <c:numCache>
                <c:formatCode>General</c:formatCode>
                <c:ptCount val="4"/>
                <c:pt idx="0">
                  <c:v>8.8870332333556859E-2</c:v>
                </c:pt>
                <c:pt idx="1">
                  <c:v>6.7759255846963962E-2</c:v>
                </c:pt>
                <c:pt idx="2">
                  <c:v>4.6201801352285479E-2</c:v>
                </c:pt>
                <c:pt idx="3">
                  <c:v>2.5299964556982701E-2</c:v>
                </c:pt>
              </c:numCache>
            </c:numRef>
          </c:xVal>
          <c:yVal>
            <c:numRef>
              <c:f>'SPKA Data (2)'!$W$2:$W$5</c:f>
              <c:numCache>
                <c:formatCode>General</c:formatCode>
                <c:ptCount val="4"/>
                <c:pt idx="0">
                  <c:v>4.4646081141549727E-2</c:v>
                </c:pt>
                <c:pt idx="1">
                  <c:v>3.7068763024134102E-2</c:v>
                </c:pt>
                <c:pt idx="2">
                  <c:v>3.128206699590088E-2</c:v>
                </c:pt>
                <c:pt idx="3">
                  <c:v>2.2865394774180973E-2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D-430B-B634-629D447383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 (2)'!$S$10:$S$13</c:f>
              <c:numCache>
                <c:formatCode>General</c:formatCode>
                <c:ptCount val="4"/>
                <c:pt idx="0">
                  <c:v>9.3147422391085144E-2</c:v>
                </c:pt>
                <c:pt idx="1">
                  <c:v>7.156201847368969E-2</c:v>
                </c:pt>
                <c:pt idx="2">
                  <c:v>4.9558875932496749E-2</c:v>
                </c:pt>
                <c:pt idx="3">
                  <c:v>2.7764602703202551E-2</c:v>
                </c:pt>
              </c:numCache>
            </c:numRef>
          </c:xVal>
          <c:yVal>
            <c:numRef>
              <c:f>'SPKA Data (2)'!$W$10:$W$13</c:f>
              <c:numCache>
                <c:formatCode>General</c:formatCode>
                <c:ptCount val="4"/>
                <c:pt idx="0">
                  <c:v>4.7860706717251712E-2</c:v>
                </c:pt>
                <c:pt idx="1">
                  <c:v>3.7980691911606856E-2</c:v>
                </c:pt>
                <c:pt idx="2">
                  <c:v>3.1018304150715097E-2</c:v>
                </c:pt>
                <c:pt idx="3">
                  <c:v>2.2597102867446792E-2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D-430B-B634-629D44738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21183"/>
        <c:axId val="861511615"/>
      </c:scatterChart>
      <c:valAx>
        <c:axId val="86152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615"/>
        <c:crosses val="autoZero"/>
        <c:crossBetween val="midCat"/>
      </c:valAx>
      <c:valAx>
        <c:axId val="86151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Rate/[Cat]c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21183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184897</xdr:colOff>
      <xdr:row>13</xdr:row>
      <xdr:rowOff>169209</xdr:rowOff>
    </xdr:from>
    <xdr:to>
      <xdr:col>33</xdr:col>
      <xdr:colOff>521073</xdr:colOff>
      <xdr:row>28</xdr:row>
      <xdr:rowOff>54909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E8888-F06B-4B38-8FA0-29A7F5B55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207309</xdr:colOff>
      <xdr:row>29</xdr:row>
      <xdr:rowOff>79562</xdr:rowOff>
    </xdr:from>
    <xdr:to>
      <xdr:col>33</xdr:col>
      <xdr:colOff>543485</xdr:colOff>
      <xdr:row>43</xdr:row>
      <xdr:rowOff>155762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7C71A6-006D-45C0-9E40-F27E18624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184897</xdr:colOff>
      <xdr:row>44</xdr:row>
      <xdr:rowOff>158003</xdr:rowOff>
    </xdr:from>
    <xdr:to>
      <xdr:col>33</xdr:col>
      <xdr:colOff>521073</xdr:colOff>
      <xdr:row>59</xdr:row>
      <xdr:rowOff>43703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2F693-0498-4007-A3D9-427B9E475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151279</xdr:colOff>
      <xdr:row>12</xdr:row>
      <xdr:rowOff>23533</xdr:rowOff>
    </xdr:from>
    <xdr:to>
      <xdr:col>16</xdr:col>
      <xdr:colOff>689162</xdr:colOff>
      <xdr:row>26</xdr:row>
      <xdr:rowOff>99733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1F7BD0-1D91-E6F0-08C8-F5CB5707C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263338</xdr:colOff>
      <xdr:row>27</xdr:row>
      <xdr:rowOff>124386</xdr:rowOff>
    </xdr:from>
    <xdr:to>
      <xdr:col>16</xdr:col>
      <xdr:colOff>801221</xdr:colOff>
      <xdr:row>42</xdr:row>
      <xdr:rowOff>10086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B6EB78-80BC-6417-E861-443697673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C3F9-73D6-44A6-97A0-6659DC682A16}">
  <dimension ref="A1:AJ49"/>
  <sheetViews>
    <sheetView tabSelected="1" topLeftCell="L1" zoomScale="85" zoomScaleNormal="85" workbookViewId="0">
      <selection activeCell="Y46" sqref="Y46"/>
    </sheetView>
  </sheetViews>
  <sheetFormatPr defaultRowHeight="15" x14ac:dyDescent="0.25"/>
  <cols>
    <col min="15" max="15" width="16.140625" bestFit="1" customWidth="1"/>
    <col min="16" max="16" width="26.140625" bestFit="1" customWidth="1"/>
    <col min="17" max="17" width="27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42</v>
      </c>
      <c r="U1" s="2" t="s">
        <v>43</v>
      </c>
      <c r="V1" s="2" t="s">
        <v>44</v>
      </c>
      <c r="W1" s="3" t="s">
        <v>45</v>
      </c>
      <c r="Y1" t="s">
        <v>46</v>
      </c>
      <c r="Z1">
        <v>1</v>
      </c>
      <c r="AA1" t="s">
        <v>47</v>
      </c>
      <c r="AB1" s="1" t="s">
        <v>17</v>
      </c>
      <c r="AC1" s="1" t="s">
        <v>18</v>
      </c>
      <c r="AD1" s="4" t="s">
        <v>42</v>
      </c>
      <c r="AE1" s="4" t="s">
        <v>48</v>
      </c>
      <c r="AF1" s="4" t="s">
        <v>43</v>
      </c>
      <c r="AG1" s="4" t="s">
        <v>44</v>
      </c>
      <c r="AH1" s="5" t="s">
        <v>45</v>
      </c>
      <c r="AJ1" s="3" t="s">
        <v>49</v>
      </c>
    </row>
    <row r="2" spans="1:36" x14ac:dyDescent="0.25">
      <c r="A2" t="s">
        <v>19</v>
      </c>
      <c r="B2" t="s">
        <v>31</v>
      </c>
      <c r="C2" t="s">
        <v>32</v>
      </c>
      <c r="D2" t="s">
        <v>33</v>
      </c>
      <c r="E2">
        <v>0.1</v>
      </c>
      <c r="F2">
        <v>0.15</v>
      </c>
      <c r="G2">
        <v>0.02</v>
      </c>
      <c r="H2">
        <v>23</v>
      </c>
      <c r="I2">
        <v>11.4</v>
      </c>
      <c r="J2">
        <v>0</v>
      </c>
      <c r="K2">
        <v>34.450000000000003</v>
      </c>
      <c r="L2">
        <v>0.84672045508943194</v>
      </c>
      <c r="M2" t="s">
        <v>34</v>
      </c>
      <c r="N2">
        <v>0.92355328502677569</v>
      </c>
      <c r="O2">
        <v>1</v>
      </c>
      <c r="P2">
        <v>0.1</v>
      </c>
      <c r="Q2">
        <v>7.7740664667113712E-2</v>
      </c>
      <c r="R2">
        <v>1.9525732748145871E-3</v>
      </c>
      <c r="S2">
        <v>8.8870332333556859E-2</v>
      </c>
      <c r="T2">
        <f>S2+(F2-E2)</f>
        <v>0.13887033233355683</v>
      </c>
      <c r="U2">
        <f>R2/T2^$Z$2</f>
        <v>5.2396539276749979E-3</v>
      </c>
      <c r="V2">
        <f>S2^$Z$1</f>
        <v>8.8870332333556859E-2</v>
      </c>
      <c r="W2">
        <f>R2/(G2^$Z$3)</f>
        <v>4.4646081141549727E-2</v>
      </c>
      <c r="Y2" t="s">
        <v>50</v>
      </c>
      <c r="Z2">
        <v>0.5</v>
      </c>
      <c r="AA2" t="s">
        <v>51</v>
      </c>
      <c r="AB2">
        <f>AVERAGE(R2,R14,R26,R38)</f>
        <v>2.5892572289412724E-3</v>
      </c>
      <c r="AC2">
        <f t="shared" ref="AC2:AD13" si="0">AVERAGE(S2,S14,S26,S38)</f>
        <v>8.5241233795034746E-2</v>
      </c>
      <c r="AD2">
        <f t="shared" si="0"/>
        <v>0.13524123379503475</v>
      </c>
      <c r="AE2">
        <v>0.02</v>
      </c>
      <c r="AF2">
        <f>AB2/(AD2^$Z$2)</f>
        <v>7.040777746890446E-3</v>
      </c>
      <c r="AG2">
        <f>AC2^$Z$1</f>
        <v>8.5241233795034746E-2</v>
      </c>
      <c r="AH2">
        <f>AB2/AE2^$Z$3</f>
        <v>5.9204020576709697E-2</v>
      </c>
      <c r="AI2" t="s">
        <v>52</v>
      </c>
      <c r="AJ2">
        <f>PEARSON(AG2:AG5,AF2:AF5)</f>
        <v>0.99659565977919529</v>
      </c>
    </row>
    <row r="3" spans="1:36" x14ac:dyDescent="0.25">
      <c r="A3" t="s">
        <v>19</v>
      </c>
      <c r="B3" t="s">
        <v>31</v>
      </c>
      <c r="C3" t="s">
        <v>32</v>
      </c>
      <c r="D3" t="s">
        <v>33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23</v>
      </c>
      <c r="K3">
        <v>45.93333333333333</v>
      </c>
      <c r="L3">
        <v>0.63736039645155385</v>
      </c>
      <c r="M3" t="s">
        <v>34</v>
      </c>
      <c r="N3">
        <v>0.52027802018575098</v>
      </c>
      <c r="O3">
        <v>0.77</v>
      </c>
      <c r="P3">
        <v>7.7000000000000013E-2</v>
      </c>
      <c r="Q3">
        <v>5.8518511693927917E-2</v>
      </c>
      <c r="R3">
        <v>1.6211831847431661E-3</v>
      </c>
      <c r="S3">
        <v>6.7759255846963962E-2</v>
      </c>
      <c r="T3">
        <f t="shared" ref="T3:T49" si="1">S3+(F3-E3)</f>
        <v>0.11775925584696395</v>
      </c>
      <c r="U3">
        <f t="shared" ref="U3:U49" si="2">R3/T3^$Z$2</f>
        <v>4.7242684106886318E-3</v>
      </c>
      <c r="V3">
        <f t="shared" ref="V3:V49" si="3">S3^$Z$1</f>
        <v>6.7759255846963962E-2</v>
      </c>
      <c r="W3">
        <f t="shared" ref="W3:W49" si="4">R3/(G3^$Z$3)</f>
        <v>3.7068763024134102E-2</v>
      </c>
      <c r="Y3" t="s">
        <v>53</v>
      </c>
      <c r="Z3">
        <v>0.8</v>
      </c>
      <c r="AB3">
        <f t="shared" ref="AB3:AB13" si="5">AVERAGE(R3,R15,R27,R39)</f>
        <v>1.9391547156673464E-3</v>
      </c>
      <c r="AC3">
        <f t="shared" si="0"/>
        <v>6.5946818120696138E-2</v>
      </c>
      <c r="AD3">
        <f t="shared" si="0"/>
        <v>0.11594681812069613</v>
      </c>
      <c r="AE3">
        <v>0.02</v>
      </c>
      <c r="AF3">
        <f t="shared" ref="AF3:AF13" si="6">AB3/(AD3^$Z$2)</f>
        <v>5.6948598841736631E-3</v>
      </c>
      <c r="AG3">
        <f t="shared" ref="AG3:AG13" si="7">AC3^$Z$1</f>
        <v>6.5946818120696138E-2</v>
      </c>
      <c r="AH3">
        <f t="shared" ref="AH3:AH13" si="8">AB3/AE3^$Z$3</f>
        <v>4.4339262397168788E-2</v>
      </c>
      <c r="AI3" t="s">
        <v>54</v>
      </c>
      <c r="AJ3">
        <f>PEARSON(AG6:AG9,AF6:AF9)</f>
        <v>0.99296680211809207</v>
      </c>
    </row>
    <row r="4" spans="1:36" x14ac:dyDescent="0.25">
      <c r="A4" t="s">
        <v>19</v>
      </c>
      <c r="B4" t="s">
        <v>31</v>
      </c>
      <c r="C4" t="s">
        <v>32</v>
      </c>
      <c r="D4" t="s">
        <v>33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46</v>
      </c>
      <c r="K4">
        <v>57.95</v>
      </c>
      <c r="L4">
        <v>0.4182767937259948</v>
      </c>
      <c r="M4" t="s">
        <v>34</v>
      </c>
      <c r="N4">
        <v>0.42303984610191558</v>
      </c>
      <c r="O4">
        <v>0.54</v>
      </c>
      <c r="P4">
        <v>5.4000000000000013E-2</v>
      </c>
      <c r="Q4">
        <v>3.8403602704570952E-2</v>
      </c>
      <c r="R4">
        <v>1.3681050259148301E-3</v>
      </c>
      <c r="S4">
        <v>4.6201801352285479E-2</v>
      </c>
      <c r="T4">
        <f t="shared" si="1"/>
        <v>9.6201801352285468E-2</v>
      </c>
      <c r="U4">
        <f t="shared" si="2"/>
        <v>4.4109063407546233E-3</v>
      </c>
      <c r="V4">
        <f t="shared" si="3"/>
        <v>4.6201801352285479E-2</v>
      </c>
      <c r="W4">
        <f t="shared" si="4"/>
        <v>3.128206699590088E-2</v>
      </c>
      <c r="AB4">
        <f t="shared" si="5"/>
        <v>1.3173181361466886E-3</v>
      </c>
      <c r="AC4">
        <f t="shared" si="0"/>
        <v>4.6491286623963873E-2</v>
      </c>
      <c r="AD4">
        <f t="shared" si="0"/>
        <v>9.6491286623963862E-2</v>
      </c>
      <c r="AE4">
        <v>0.02</v>
      </c>
      <c r="AF4">
        <f t="shared" si="6"/>
        <v>4.2407885859729105E-3</v>
      </c>
      <c r="AG4">
        <f t="shared" si="7"/>
        <v>4.6491286623963873E-2</v>
      </c>
      <c r="AH4">
        <f t="shared" si="8"/>
        <v>3.0120811932768516E-2</v>
      </c>
    </row>
    <row r="5" spans="1:36" x14ac:dyDescent="0.25">
      <c r="A5" t="s">
        <v>19</v>
      </c>
      <c r="B5" t="s">
        <v>31</v>
      </c>
      <c r="C5" t="s">
        <v>32</v>
      </c>
      <c r="D5" t="s">
        <v>33</v>
      </c>
      <c r="E5">
        <v>0.1</v>
      </c>
      <c r="F5">
        <v>0.15</v>
      </c>
      <c r="G5">
        <v>0.02</v>
      </c>
      <c r="H5">
        <v>23</v>
      </c>
      <c r="I5">
        <v>11.4</v>
      </c>
      <c r="J5">
        <v>69</v>
      </c>
      <c r="K5">
        <v>69.183333333333337</v>
      </c>
      <c r="L5">
        <v>0.21347464637921701</v>
      </c>
      <c r="M5" t="s">
        <v>34</v>
      </c>
      <c r="N5">
        <v>0.24896114033175479</v>
      </c>
      <c r="O5">
        <v>0.31000000000000011</v>
      </c>
      <c r="P5">
        <v>3.100000000000001E-2</v>
      </c>
      <c r="Q5">
        <v>1.9599929113965391E-2</v>
      </c>
      <c r="R5">
        <v>1.0000062180732119E-3</v>
      </c>
      <c r="S5">
        <v>2.5299964556982701E-2</v>
      </c>
      <c r="T5">
        <f t="shared" si="1"/>
        <v>7.5299964556982693E-2</v>
      </c>
      <c r="U5">
        <f t="shared" si="2"/>
        <v>3.644226102965446E-3</v>
      </c>
      <c r="V5">
        <f t="shared" si="3"/>
        <v>2.5299964556982701E-2</v>
      </c>
      <c r="W5">
        <f t="shared" si="4"/>
        <v>2.2865394774180973E-2</v>
      </c>
      <c r="AB5" s="6">
        <f t="shared" si="5"/>
        <v>6.5327663964238707E-4</v>
      </c>
      <c r="AC5" s="6">
        <f t="shared" si="0"/>
        <v>2.7276323154038402E-2</v>
      </c>
      <c r="AD5" s="6">
        <f t="shared" si="0"/>
        <v>7.7276323154038401E-2</v>
      </c>
      <c r="AE5" s="6">
        <v>0.02</v>
      </c>
      <c r="AF5" s="6">
        <f t="shared" si="6"/>
        <v>2.3500326906485992E-3</v>
      </c>
      <c r="AG5" s="6">
        <f t="shared" si="7"/>
        <v>2.7276323154038402E-2</v>
      </c>
      <c r="AH5" s="6">
        <f t="shared" si="8"/>
        <v>1.4937335380728556E-2</v>
      </c>
    </row>
    <row r="6" spans="1:36" x14ac:dyDescent="0.25">
      <c r="A6" t="s">
        <v>20</v>
      </c>
      <c r="B6" t="s">
        <v>31</v>
      </c>
      <c r="C6" t="s">
        <v>32</v>
      </c>
      <c r="D6" t="s">
        <v>33</v>
      </c>
      <c r="E6">
        <v>0.1</v>
      </c>
      <c r="F6">
        <v>0.1</v>
      </c>
      <c r="G6">
        <v>0.02</v>
      </c>
      <c r="H6">
        <v>23</v>
      </c>
      <c r="I6">
        <v>11.4</v>
      </c>
      <c r="J6">
        <v>0</v>
      </c>
      <c r="K6">
        <v>92.683333333333337</v>
      </c>
      <c r="L6">
        <v>0.95178368802118962</v>
      </c>
      <c r="M6" t="s">
        <v>34</v>
      </c>
      <c r="N6">
        <v>0.95040158167054634</v>
      </c>
      <c r="O6">
        <v>1</v>
      </c>
      <c r="P6">
        <v>0.1</v>
      </c>
      <c r="Q6">
        <v>8.7386924552648126E-2</v>
      </c>
      <c r="R6">
        <v>1.106410126960691E-3</v>
      </c>
      <c r="S6">
        <v>9.3693462276324066E-2</v>
      </c>
      <c r="T6">
        <f t="shared" si="1"/>
        <v>9.3693462276324066E-2</v>
      </c>
      <c r="U6">
        <f t="shared" si="2"/>
        <v>3.6146104372900348E-3</v>
      </c>
      <c r="V6">
        <f t="shared" si="3"/>
        <v>9.3693462276324066E-2</v>
      </c>
      <c r="W6">
        <f t="shared" si="4"/>
        <v>2.5298347028133931E-2</v>
      </c>
      <c r="AB6">
        <f t="shared" si="5"/>
        <v>1.7490764567406742E-3</v>
      </c>
      <c r="AC6">
        <f t="shared" si="0"/>
        <v>9.0030264196578169E-2</v>
      </c>
      <c r="AD6">
        <f t="shared" si="0"/>
        <v>9.0030264196578169E-2</v>
      </c>
      <c r="AE6">
        <v>0.02</v>
      </c>
      <c r="AF6">
        <f t="shared" si="6"/>
        <v>5.8292748364075038E-3</v>
      </c>
      <c r="AG6">
        <f t="shared" si="7"/>
        <v>9.0030264196578169E-2</v>
      </c>
      <c r="AH6">
        <f t="shared" si="8"/>
        <v>3.9993074993732905E-2</v>
      </c>
    </row>
    <row r="7" spans="1:36" x14ac:dyDescent="0.25">
      <c r="A7" t="s">
        <v>20</v>
      </c>
      <c r="B7" t="s">
        <v>31</v>
      </c>
      <c r="C7" t="s">
        <v>32</v>
      </c>
      <c r="D7" t="s">
        <v>33</v>
      </c>
      <c r="E7">
        <v>0.1</v>
      </c>
      <c r="F7">
        <v>0.1</v>
      </c>
      <c r="G7">
        <v>0.02</v>
      </c>
      <c r="H7">
        <v>23</v>
      </c>
      <c r="I7">
        <v>11.4</v>
      </c>
      <c r="J7">
        <v>23</v>
      </c>
      <c r="K7">
        <v>104.2</v>
      </c>
      <c r="L7">
        <v>0.7231879968280186</v>
      </c>
      <c r="M7" t="s">
        <v>34</v>
      </c>
      <c r="N7">
        <v>0.7175237096019782</v>
      </c>
      <c r="O7">
        <v>0.77</v>
      </c>
      <c r="P7">
        <v>7.7000000000000013E-2</v>
      </c>
      <c r="Q7">
        <v>6.6398674101655564E-2</v>
      </c>
      <c r="R7">
        <v>9.2994086827582882E-4</v>
      </c>
      <c r="S7">
        <v>7.1699337050827788E-2</v>
      </c>
      <c r="T7">
        <f t="shared" si="1"/>
        <v>7.1699337050827788E-2</v>
      </c>
      <c r="U7">
        <f t="shared" si="2"/>
        <v>3.4729438686774711E-3</v>
      </c>
      <c r="V7">
        <f t="shared" si="3"/>
        <v>7.1699337050827788E-2</v>
      </c>
      <c r="W7">
        <f t="shared" si="4"/>
        <v>2.1263332852811047E-2</v>
      </c>
      <c r="AB7">
        <f t="shared" si="5"/>
        <v>1.3645523293279865E-3</v>
      </c>
      <c r="AC7">
        <f t="shared" si="0"/>
        <v>6.9222051722830497E-2</v>
      </c>
      <c r="AD7">
        <f t="shared" si="0"/>
        <v>6.9222051722830497E-2</v>
      </c>
      <c r="AE7">
        <v>0.02</v>
      </c>
      <c r="AF7">
        <f t="shared" si="6"/>
        <v>5.1864233202207526E-3</v>
      </c>
      <c r="AG7">
        <f t="shared" si="7"/>
        <v>6.9222051722830497E-2</v>
      </c>
      <c r="AH7">
        <f t="shared" si="8"/>
        <v>3.1200833691044455E-2</v>
      </c>
    </row>
    <row r="8" spans="1:36" x14ac:dyDescent="0.25">
      <c r="A8" t="s">
        <v>20</v>
      </c>
      <c r="B8" t="s">
        <v>31</v>
      </c>
      <c r="C8" t="s">
        <v>32</v>
      </c>
      <c r="D8" t="s">
        <v>33</v>
      </c>
      <c r="E8">
        <v>0.1</v>
      </c>
      <c r="F8">
        <v>0.1</v>
      </c>
      <c r="G8">
        <v>0.02</v>
      </c>
      <c r="H8">
        <v>23</v>
      </c>
      <c r="I8">
        <v>11.4</v>
      </c>
      <c r="J8">
        <v>46</v>
      </c>
      <c r="K8">
        <v>115.95</v>
      </c>
      <c r="L8">
        <v>0.48996084445293109</v>
      </c>
      <c r="M8" t="s">
        <v>34</v>
      </c>
      <c r="N8">
        <v>0.50578167204422775</v>
      </c>
      <c r="O8">
        <v>0.54</v>
      </c>
      <c r="P8">
        <v>5.4000000000000013E-2</v>
      </c>
      <c r="Q8">
        <v>4.4985191369456237E-2</v>
      </c>
      <c r="R8">
        <v>7.9077268688980363E-4</v>
      </c>
      <c r="S8">
        <v>4.9492595684728122E-2</v>
      </c>
      <c r="T8">
        <f t="shared" si="1"/>
        <v>4.9492595684728122E-2</v>
      </c>
      <c r="U8">
        <f t="shared" si="2"/>
        <v>3.5545247682346437E-3</v>
      </c>
      <c r="V8">
        <f t="shared" si="3"/>
        <v>4.9492595684728122E-2</v>
      </c>
      <c r="W8">
        <f t="shared" si="4"/>
        <v>1.8081217232042656E-2</v>
      </c>
      <c r="AB8">
        <f t="shared" si="5"/>
        <v>9.7584369096812224E-4</v>
      </c>
      <c r="AC8">
        <f t="shared" si="0"/>
        <v>4.8437690961481712E-2</v>
      </c>
      <c r="AD8">
        <f t="shared" si="0"/>
        <v>4.8437690961481712E-2</v>
      </c>
      <c r="AE8">
        <v>0.02</v>
      </c>
      <c r="AF8">
        <f t="shared" si="6"/>
        <v>4.4339270410692581E-3</v>
      </c>
      <c r="AG8">
        <f t="shared" si="7"/>
        <v>4.8437690961481712E-2</v>
      </c>
      <c r="AH8">
        <f t="shared" si="8"/>
        <v>2.231291248855655E-2</v>
      </c>
    </row>
    <row r="9" spans="1:36" x14ac:dyDescent="0.25">
      <c r="A9" t="s">
        <v>20</v>
      </c>
      <c r="B9" t="s">
        <v>31</v>
      </c>
      <c r="C9" t="s">
        <v>32</v>
      </c>
      <c r="D9" t="s">
        <v>33</v>
      </c>
      <c r="E9">
        <v>0.1</v>
      </c>
      <c r="F9">
        <v>0.1</v>
      </c>
      <c r="G9">
        <v>0.02</v>
      </c>
      <c r="H9">
        <v>23</v>
      </c>
      <c r="I9">
        <v>11.4</v>
      </c>
      <c r="J9">
        <v>69</v>
      </c>
      <c r="K9">
        <v>127.2</v>
      </c>
      <c r="L9">
        <v>0.26665825175337948</v>
      </c>
      <c r="M9" t="s">
        <v>34</v>
      </c>
      <c r="N9">
        <v>0.25788381773877223</v>
      </c>
      <c r="O9">
        <v>0.31000000000000011</v>
      </c>
      <c r="P9">
        <v>3.100000000000001E-2</v>
      </c>
      <c r="Q9">
        <v>2.448292066841436E-2</v>
      </c>
      <c r="R9">
        <v>5.7167362557768858E-4</v>
      </c>
      <c r="S9">
        <v>2.7741460334207178E-2</v>
      </c>
      <c r="T9">
        <f t="shared" si="1"/>
        <v>2.7741460334207178E-2</v>
      </c>
      <c r="U9">
        <f t="shared" si="2"/>
        <v>3.4322862208265017E-3</v>
      </c>
      <c r="V9">
        <f t="shared" si="3"/>
        <v>2.7741460334207178E-2</v>
      </c>
      <c r="W9">
        <f t="shared" si="4"/>
        <v>1.3071461851514391E-2</v>
      </c>
      <c r="AB9" s="6">
        <f t="shared" si="5"/>
        <v>5.6254036485037327E-4</v>
      </c>
      <c r="AC9" s="6">
        <f t="shared" si="0"/>
        <v>2.779351992035288E-2</v>
      </c>
      <c r="AD9" s="6">
        <f t="shared" si="0"/>
        <v>2.779351992035288E-2</v>
      </c>
      <c r="AE9" s="6">
        <v>0.02</v>
      </c>
      <c r="AF9" s="6">
        <f t="shared" si="6"/>
        <v>3.3742861916303702E-3</v>
      </c>
      <c r="AG9" s="6">
        <f t="shared" si="7"/>
        <v>2.779351992035288E-2</v>
      </c>
      <c r="AH9" s="6">
        <f t="shared" si="8"/>
        <v>1.2862627537955855E-2</v>
      </c>
    </row>
    <row r="10" spans="1:36" x14ac:dyDescent="0.25">
      <c r="A10" t="s">
        <v>21</v>
      </c>
      <c r="B10" t="s">
        <v>31</v>
      </c>
      <c r="C10" t="s">
        <v>32</v>
      </c>
      <c r="D10" t="s">
        <v>33</v>
      </c>
      <c r="E10">
        <v>0.1</v>
      </c>
      <c r="F10">
        <v>0.15</v>
      </c>
      <c r="G10">
        <v>0.01</v>
      </c>
      <c r="H10">
        <v>23</v>
      </c>
      <c r="I10">
        <v>11.4</v>
      </c>
      <c r="J10">
        <v>0</v>
      </c>
      <c r="K10">
        <v>150.93333333333331</v>
      </c>
      <c r="L10">
        <v>0.93988918873677418</v>
      </c>
      <c r="M10" t="s">
        <v>34</v>
      </c>
      <c r="N10">
        <v>1.008485499115086</v>
      </c>
      <c r="O10">
        <v>1</v>
      </c>
      <c r="P10">
        <v>0.1</v>
      </c>
      <c r="Q10">
        <v>8.6294844782170269E-2</v>
      </c>
      <c r="R10">
        <v>1.20220659805524E-3</v>
      </c>
      <c r="S10">
        <v>9.3147422391085144E-2</v>
      </c>
      <c r="T10">
        <f t="shared" si="1"/>
        <v>0.14314742239108513</v>
      </c>
      <c r="U10">
        <f t="shared" si="2"/>
        <v>3.1775130367328506E-3</v>
      </c>
      <c r="V10">
        <f t="shared" si="3"/>
        <v>9.3147422391085144E-2</v>
      </c>
      <c r="W10">
        <f t="shared" si="4"/>
        <v>4.7860706717251712E-2</v>
      </c>
      <c r="AB10">
        <f t="shared" si="5"/>
        <v>1.4988558619192926E-3</v>
      </c>
      <c r="AC10">
        <f t="shared" si="0"/>
        <v>9.1456521587060038E-2</v>
      </c>
      <c r="AD10">
        <f t="shared" si="0"/>
        <v>0.14145652158706001</v>
      </c>
      <c r="AE10">
        <v>0.01</v>
      </c>
      <c r="AF10">
        <f t="shared" si="6"/>
        <v>3.9851840499716164E-3</v>
      </c>
      <c r="AG10">
        <f t="shared" si="7"/>
        <v>9.1456521587060038E-2</v>
      </c>
      <c r="AH10">
        <f t="shared" si="8"/>
        <v>5.9670526625621285E-2</v>
      </c>
    </row>
    <row r="11" spans="1:36" x14ac:dyDescent="0.25">
      <c r="A11" t="s">
        <v>21</v>
      </c>
      <c r="B11" t="s">
        <v>31</v>
      </c>
      <c r="C11" t="s">
        <v>32</v>
      </c>
      <c r="D11" t="s">
        <v>33</v>
      </c>
      <c r="E11">
        <v>0.1</v>
      </c>
      <c r="F11">
        <v>0.15</v>
      </c>
      <c r="G11">
        <v>0.01</v>
      </c>
      <c r="H11">
        <v>23</v>
      </c>
      <c r="I11">
        <v>11.4</v>
      </c>
      <c r="J11">
        <v>23</v>
      </c>
      <c r="K11">
        <v>162.19999999999999</v>
      </c>
      <c r="L11">
        <v>0.72019675797961202</v>
      </c>
      <c r="M11" t="s">
        <v>34</v>
      </c>
      <c r="N11">
        <v>0.61223786178263406</v>
      </c>
      <c r="O11">
        <v>0.77</v>
      </c>
      <c r="P11">
        <v>7.7000000000000013E-2</v>
      </c>
      <c r="Q11">
        <v>6.6124036947379367E-2</v>
      </c>
      <c r="R11">
        <v>9.5403184672110928E-4</v>
      </c>
      <c r="S11">
        <v>7.156201847368969E-2</v>
      </c>
      <c r="T11">
        <f t="shared" si="1"/>
        <v>0.12156201847368968</v>
      </c>
      <c r="U11">
        <f t="shared" si="2"/>
        <v>2.7363013257477417E-3</v>
      </c>
      <c r="V11">
        <f t="shared" si="3"/>
        <v>7.156201847368969E-2</v>
      </c>
      <c r="W11">
        <f t="shared" si="4"/>
        <v>3.7980691911606856E-2</v>
      </c>
      <c r="AB11">
        <f t="shared" si="5"/>
        <v>1.1773275863034183E-3</v>
      </c>
      <c r="AC11">
        <f t="shared" si="0"/>
        <v>7.028923275807053E-2</v>
      </c>
      <c r="AD11">
        <f t="shared" si="0"/>
        <v>0.12028923275807052</v>
      </c>
      <c r="AE11">
        <v>0.01</v>
      </c>
      <c r="AF11">
        <f t="shared" si="6"/>
        <v>3.3945635440696688E-3</v>
      </c>
      <c r="AG11">
        <f t="shared" si="7"/>
        <v>7.028923275807053E-2</v>
      </c>
      <c r="AH11">
        <f t="shared" si="8"/>
        <v>4.6870255419783215E-2</v>
      </c>
    </row>
    <row r="12" spans="1:36" x14ac:dyDescent="0.25">
      <c r="A12" t="s">
        <v>21</v>
      </c>
      <c r="B12" t="s">
        <v>31</v>
      </c>
      <c r="C12" t="s">
        <v>32</v>
      </c>
      <c r="D12" t="s">
        <v>33</v>
      </c>
      <c r="E12">
        <v>0.1</v>
      </c>
      <c r="F12">
        <v>0.15</v>
      </c>
      <c r="G12">
        <v>0.01</v>
      </c>
      <c r="H12">
        <v>23</v>
      </c>
      <c r="I12">
        <v>11.4</v>
      </c>
      <c r="J12">
        <v>46</v>
      </c>
      <c r="K12">
        <v>173.93333333333331</v>
      </c>
      <c r="L12">
        <v>0.49140464074138318</v>
      </c>
      <c r="M12" t="s">
        <v>34</v>
      </c>
      <c r="N12">
        <v>0.50372397235802713</v>
      </c>
      <c r="O12">
        <v>0.54</v>
      </c>
      <c r="P12">
        <v>5.4000000000000013E-2</v>
      </c>
      <c r="Q12">
        <v>4.5117751864993491E-2</v>
      </c>
      <c r="R12">
        <v>7.791445732461855E-4</v>
      </c>
      <c r="S12">
        <v>4.9558875932496749E-2</v>
      </c>
      <c r="T12">
        <f t="shared" si="1"/>
        <v>9.9558875932496738E-2</v>
      </c>
      <c r="U12">
        <f t="shared" si="2"/>
        <v>2.4693238886262046E-3</v>
      </c>
      <c r="V12">
        <f t="shared" si="3"/>
        <v>4.9558875932496749E-2</v>
      </c>
      <c r="W12">
        <f t="shared" si="4"/>
        <v>3.1018304150715097E-2</v>
      </c>
      <c r="AB12">
        <f t="shared" si="5"/>
        <v>8.4386635648374571E-4</v>
      </c>
      <c r="AC12">
        <f t="shared" si="0"/>
        <v>4.9189961768042655E-2</v>
      </c>
      <c r="AD12">
        <f t="shared" si="0"/>
        <v>9.918996176804265E-2</v>
      </c>
      <c r="AE12">
        <v>0.01</v>
      </c>
      <c r="AF12">
        <f t="shared" si="6"/>
        <v>2.6794139319776E-3</v>
      </c>
      <c r="AG12">
        <f t="shared" si="7"/>
        <v>4.9189961768042655E-2</v>
      </c>
      <c r="AH12">
        <f t="shared" si="8"/>
        <v>3.3594924750503283E-2</v>
      </c>
    </row>
    <row r="13" spans="1:36" s="6" customFormat="1" x14ac:dyDescent="0.25">
      <c r="A13" t="s">
        <v>21</v>
      </c>
      <c r="B13" t="s">
        <v>31</v>
      </c>
      <c r="C13" t="s">
        <v>32</v>
      </c>
      <c r="D13" t="s">
        <v>33</v>
      </c>
      <c r="E13">
        <v>0.1</v>
      </c>
      <c r="F13">
        <v>0.15</v>
      </c>
      <c r="G13">
        <v>0.01</v>
      </c>
      <c r="H13">
        <v>23</v>
      </c>
      <c r="I13">
        <v>11.4</v>
      </c>
      <c r="J13">
        <v>69</v>
      </c>
      <c r="K13">
        <v>185.43333333333331</v>
      </c>
      <c r="L13">
        <v>0.26716236674368782</v>
      </c>
      <c r="M13" t="s">
        <v>34</v>
      </c>
      <c r="N13">
        <v>0.29420562094571301</v>
      </c>
      <c r="O13">
        <v>0.31000000000000011</v>
      </c>
      <c r="P13">
        <v>3.100000000000001E-2</v>
      </c>
      <c r="Q13">
        <v>2.4529205406405099E-2</v>
      </c>
      <c r="R13">
        <v>5.6761356084165829E-4</v>
      </c>
      <c r="S13">
        <v>2.7764602703202551E-2</v>
      </c>
      <c r="T13" s="6">
        <f t="shared" si="1"/>
        <v>7.776460270320254E-2</v>
      </c>
      <c r="U13" s="6">
        <f t="shared" si="2"/>
        <v>2.0354563050490877E-3</v>
      </c>
      <c r="V13" s="6">
        <f t="shared" si="3"/>
        <v>2.7764602703202551E-2</v>
      </c>
      <c r="W13" s="6">
        <f t="shared" si="4"/>
        <v>2.2597102867446792E-2</v>
      </c>
      <c r="AB13">
        <f t="shared" si="5"/>
        <v>5.4009112108832484E-4</v>
      </c>
      <c r="AC13">
        <f t="shared" si="0"/>
        <v>2.7921480609796556E-2</v>
      </c>
      <c r="AD13">
        <f t="shared" si="0"/>
        <v>7.7921480609796548E-2</v>
      </c>
      <c r="AE13">
        <v>0.01</v>
      </c>
      <c r="AF13">
        <f t="shared" si="6"/>
        <v>1.9348105180106024E-3</v>
      </c>
      <c r="AG13">
        <f t="shared" si="7"/>
        <v>2.7921480609796556E-2</v>
      </c>
      <c r="AH13">
        <f t="shared" si="8"/>
        <v>2.1501414805753925E-2</v>
      </c>
    </row>
    <row r="14" spans="1:36" x14ac:dyDescent="0.25">
      <c r="A14" t="s">
        <v>22</v>
      </c>
      <c r="B14" t="s">
        <v>31</v>
      </c>
      <c r="C14" t="s">
        <v>32</v>
      </c>
      <c r="D14" t="s">
        <v>33</v>
      </c>
      <c r="E14">
        <v>0.1</v>
      </c>
      <c r="F14">
        <v>0.15</v>
      </c>
      <c r="G14">
        <v>0.02</v>
      </c>
      <c r="H14">
        <v>23</v>
      </c>
      <c r="I14">
        <v>11.4</v>
      </c>
      <c r="J14">
        <v>0</v>
      </c>
      <c r="K14">
        <v>209.16666666666671</v>
      </c>
      <c r="L14">
        <v>0.79277962940052582</v>
      </c>
      <c r="M14" t="s">
        <v>34</v>
      </c>
      <c r="N14">
        <v>0.84368106869259452</v>
      </c>
      <c r="O14">
        <v>1</v>
      </c>
      <c r="P14">
        <v>0.1</v>
      </c>
      <c r="Q14">
        <v>7.2788149800438406E-2</v>
      </c>
      <c r="R14">
        <v>2.387004403470316E-3</v>
      </c>
      <c r="S14">
        <v>8.6394074900219206E-2</v>
      </c>
      <c r="T14">
        <f t="shared" si="1"/>
        <v>0.13639407490021921</v>
      </c>
      <c r="U14">
        <f t="shared" si="2"/>
        <v>6.4633171645009603E-3</v>
      </c>
      <c r="V14">
        <f t="shared" si="3"/>
        <v>8.6394074900219206E-2</v>
      </c>
      <c r="W14">
        <f t="shared" si="4"/>
        <v>5.4579458633987485E-2</v>
      </c>
    </row>
    <row r="15" spans="1:36" x14ac:dyDescent="0.25">
      <c r="A15" t="s">
        <v>22</v>
      </c>
      <c r="B15" t="s">
        <v>31</v>
      </c>
      <c r="C15" t="s">
        <v>32</v>
      </c>
      <c r="D15" t="s">
        <v>33</v>
      </c>
      <c r="E15">
        <v>0.1</v>
      </c>
      <c r="F15">
        <v>0.15</v>
      </c>
      <c r="G15">
        <v>0.02</v>
      </c>
      <c r="H15">
        <v>23</v>
      </c>
      <c r="I15">
        <v>11.4</v>
      </c>
      <c r="J15">
        <v>23</v>
      </c>
      <c r="K15">
        <v>220.95</v>
      </c>
      <c r="L15">
        <v>0.60792292036027984</v>
      </c>
      <c r="M15" t="s">
        <v>34</v>
      </c>
      <c r="N15">
        <v>0.52699037805604054</v>
      </c>
      <c r="O15">
        <v>0.77</v>
      </c>
      <c r="P15">
        <v>7.7000000000000013E-2</v>
      </c>
      <c r="Q15">
        <v>5.5815743686255068E-2</v>
      </c>
      <c r="R15">
        <v>1.8582680976969241E-3</v>
      </c>
      <c r="S15">
        <v>6.6407871843127547E-2</v>
      </c>
      <c r="T15">
        <f t="shared" si="1"/>
        <v>0.11640787184312754</v>
      </c>
      <c r="U15">
        <f t="shared" si="2"/>
        <v>5.446496091428406E-3</v>
      </c>
      <c r="V15">
        <f t="shared" si="3"/>
        <v>6.6407871843127547E-2</v>
      </c>
      <c r="W15">
        <f t="shared" si="4"/>
        <v>4.2489769445609296E-2</v>
      </c>
    </row>
    <row r="16" spans="1:36" x14ac:dyDescent="0.25">
      <c r="A16" t="s">
        <v>22</v>
      </c>
      <c r="B16" t="s">
        <v>31</v>
      </c>
      <c r="C16" t="s">
        <v>32</v>
      </c>
      <c r="D16" t="s">
        <v>33</v>
      </c>
      <c r="E16">
        <v>0.1</v>
      </c>
      <c r="F16">
        <v>0.15</v>
      </c>
      <c r="G16">
        <v>0.02</v>
      </c>
      <c r="H16">
        <v>23</v>
      </c>
      <c r="I16">
        <v>11.4</v>
      </c>
      <c r="J16">
        <v>46</v>
      </c>
      <c r="K16">
        <v>233.18333333333331</v>
      </c>
      <c r="L16">
        <v>0.41600661988568183</v>
      </c>
      <c r="M16" t="s">
        <v>34</v>
      </c>
      <c r="N16">
        <v>0.42667037849709111</v>
      </c>
      <c r="O16">
        <v>0.54</v>
      </c>
      <c r="P16">
        <v>5.4000000000000013E-2</v>
      </c>
      <c r="Q16">
        <v>3.8195169304627651E-2</v>
      </c>
      <c r="R16">
        <v>1.3863886574888031E-3</v>
      </c>
      <c r="S16">
        <v>4.6097584652313818E-2</v>
      </c>
      <c r="T16">
        <f t="shared" si="1"/>
        <v>9.60975846523138E-2</v>
      </c>
      <c r="U16">
        <f t="shared" si="2"/>
        <v>4.47227767854566E-3</v>
      </c>
      <c r="V16">
        <f t="shared" si="3"/>
        <v>4.6097584652313818E-2</v>
      </c>
      <c r="W16">
        <f t="shared" si="4"/>
        <v>3.1700126850218675E-2</v>
      </c>
    </row>
    <row r="17" spans="1:23" x14ac:dyDescent="0.25">
      <c r="A17" t="s">
        <v>22</v>
      </c>
      <c r="B17" t="s">
        <v>31</v>
      </c>
      <c r="C17" t="s">
        <v>32</v>
      </c>
      <c r="D17" t="s">
        <v>33</v>
      </c>
      <c r="E17">
        <v>0.1</v>
      </c>
      <c r="F17">
        <v>0.15</v>
      </c>
      <c r="G17">
        <v>0.02</v>
      </c>
      <c r="H17">
        <v>23</v>
      </c>
      <c r="I17">
        <v>11.4</v>
      </c>
      <c r="J17">
        <v>69</v>
      </c>
      <c r="K17">
        <v>245.18333333333331</v>
      </c>
      <c r="L17">
        <v>0.2277508483029704</v>
      </c>
      <c r="M17" t="s">
        <v>34</v>
      </c>
      <c r="N17">
        <v>0.247118192703741</v>
      </c>
      <c r="O17">
        <v>0.31000000000000011</v>
      </c>
      <c r="P17">
        <v>3.100000000000001E-2</v>
      </c>
      <c r="Q17">
        <v>2.0910682172786091E-2</v>
      </c>
      <c r="R17">
        <v>8.8502787958016828E-4</v>
      </c>
      <c r="S17">
        <v>2.5955341086393049E-2</v>
      </c>
      <c r="T17">
        <f t="shared" si="1"/>
        <v>7.5955341086393041E-2</v>
      </c>
      <c r="U17">
        <f t="shared" si="2"/>
        <v>3.2112771762350073E-3</v>
      </c>
      <c r="V17">
        <f t="shared" si="3"/>
        <v>2.5955341086393049E-2</v>
      </c>
      <c r="W17">
        <f t="shared" si="4"/>
        <v>2.0236386021427022E-2</v>
      </c>
    </row>
    <row r="18" spans="1:23" x14ac:dyDescent="0.25">
      <c r="A18" t="s">
        <v>23</v>
      </c>
      <c r="B18" t="s">
        <v>31</v>
      </c>
      <c r="C18" t="s">
        <v>32</v>
      </c>
      <c r="D18" t="s">
        <v>33</v>
      </c>
      <c r="E18">
        <v>0.1</v>
      </c>
      <c r="F18">
        <v>0.1</v>
      </c>
      <c r="G18">
        <v>0.02</v>
      </c>
      <c r="H18">
        <v>23</v>
      </c>
      <c r="I18">
        <v>11.4</v>
      </c>
      <c r="J18">
        <v>0</v>
      </c>
      <c r="K18">
        <v>268.95</v>
      </c>
      <c r="L18">
        <v>0.78402216088725663</v>
      </c>
      <c r="M18" t="s">
        <v>34</v>
      </c>
      <c r="N18">
        <v>0.76489950516863792</v>
      </c>
      <c r="O18">
        <v>1</v>
      </c>
      <c r="P18">
        <v>0.1</v>
      </c>
      <c r="Q18">
        <v>7.1984092901929961E-2</v>
      </c>
      <c r="R18">
        <v>2.4575357103570209E-3</v>
      </c>
      <c r="S18">
        <v>8.5992046450964976E-2</v>
      </c>
      <c r="T18">
        <f t="shared" si="1"/>
        <v>8.5992046450964976E-2</v>
      </c>
      <c r="U18">
        <f t="shared" si="2"/>
        <v>8.3805147546212495E-3</v>
      </c>
      <c r="V18">
        <f t="shared" si="3"/>
        <v>8.5992046450964976E-2</v>
      </c>
      <c r="W18">
        <f t="shared" si="4"/>
        <v>5.6192174781903824E-2</v>
      </c>
    </row>
    <row r="19" spans="1:23" x14ac:dyDescent="0.25">
      <c r="A19" t="s">
        <v>23</v>
      </c>
      <c r="B19" t="s">
        <v>31</v>
      </c>
      <c r="C19" t="s">
        <v>32</v>
      </c>
      <c r="D19" t="s">
        <v>33</v>
      </c>
      <c r="E19">
        <v>0.1</v>
      </c>
      <c r="F19">
        <v>0.1</v>
      </c>
      <c r="G19">
        <v>0.02</v>
      </c>
      <c r="H19">
        <v>23</v>
      </c>
      <c r="I19">
        <v>11.4</v>
      </c>
      <c r="J19">
        <v>23</v>
      </c>
      <c r="K19">
        <v>280.93333333333328</v>
      </c>
      <c r="L19">
        <v>0.61905381848104524</v>
      </c>
      <c r="M19" t="s">
        <v>34</v>
      </c>
      <c r="N19">
        <v>0.67327439639523867</v>
      </c>
      <c r="O19">
        <v>0.77</v>
      </c>
      <c r="P19">
        <v>7.7000000000000013E-2</v>
      </c>
      <c r="Q19">
        <v>5.6837714294203638E-2</v>
      </c>
      <c r="R19">
        <v>1.7686215531400331E-3</v>
      </c>
      <c r="S19">
        <v>6.6918857147101829E-2</v>
      </c>
      <c r="T19">
        <f t="shared" si="1"/>
        <v>6.6918857147101829E-2</v>
      </c>
      <c r="U19">
        <f t="shared" si="2"/>
        <v>6.8369224767996168E-3</v>
      </c>
      <c r="V19">
        <f t="shared" si="3"/>
        <v>6.6918857147101829E-2</v>
      </c>
      <c r="W19">
        <f t="shared" si="4"/>
        <v>4.043997855992458E-2</v>
      </c>
    </row>
    <row r="20" spans="1:23" x14ac:dyDescent="0.25">
      <c r="A20" t="s">
        <v>23</v>
      </c>
      <c r="B20" t="s">
        <v>31</v>
      </c>
      <c r="C20" t="s">
        <v>32</v>
      </c>
      <c r="D20" t="s">
        <v>33</v>
      </c>
      <c r="E20">
        <v>0.1</v>
      </c>
      <c r="F20">
        <v>0.1</v>
      </c>
      <c r="G20">
        <v>0.02</v>
      </c>
      <c r="H20">
        <v>23</v>
      </c>
      <c r="I20">
        <v>11.4</v>
      </c>
      <c r="J20">
        <v>46</v>
      </c>
      <c r="K20">
        <v>292.7</v>
      </c>
      <c r="L20">
        <v>0.45706821383739449</v>
      </c>
      <c r="M20" t="s">
        <v>34</v>
      </c>
      <c r="N20">
        <v>0.40662961902933958</v>
      </c>
      <c r="O20">
        <v>0.54</v>
      </c>
      <c r="P20">
        <v>5.4000000000000013E-2</v>
      </c>
      <c r="Q20">
        <v>4.1965192323334712E-2</v>
      </c>
      <c r="R20">
        <v>1.0556848839180081E-3</v>
      </c>
      <c r="S20">
        <v>4.7982596161667362E-2</v>
      </c>
      <c r="T20">
        <f t="shared" si="1"/>
        <v>4.7982596161667362E-2</v>
      </c>
      <c r="U20">
        <f t="shared" si="2"/>
        <v>4.8193939915572581E-3</v>
      </c>
      <c r="V20">
        <f t="shared" si="3"/>
        <v>4.7982596161667362E-2</v>
      </c>
      <c r="W20">
        <f t="shared" si="4"/>
        <v>2.4138501532950912E-2</v>
      </c>
    </row>
    <row r="21" spans="1:23" x14ac:dyDescent="0.25">
      <c r="A21" t="s">
        <v>23</v>
      </c>
      <c r="B21" t="s">
        <v>31</v>
      </c>
      <c r="C21" t="s">
        <v>32</v>
      </c>
      <c r="D21" t="s">
        <v>33</v>
      </c>
      <c r="E21">
        <v>0.1</v>
      </c>
      <c r="F21">
        <v>0.1</v>
      </c>
      <c r="G21">
        <v>0.02</v>
      </c>
      <c r="H21">
        <v>23</v>
      </c>
      <c r="I21">
        <v>11.4</v>
      </c>
      <c r="J21">
        <v>69</v>
      </c>
      <c r="K21">
        <v>304.68333333333328</v>
      </c>
      <c r="L21">
        <v>0.29209987143118349</v>
      </c>
      <c r="M21" t="s">
        <v>34</v>
      </c>
      <c r="N21">
        <v>0.30744054404367588</v>
      </c>
      <c r="O21">
        <v>0.31000000000000011</v>
      </c>
      <c r="P21">
        <v>3.100000000000001E-2</v>
      </c>
      <c r="Q21">
        <v>2.6818813715608431E-2</v>
      </c>
      <c r="R21">
        <v>3.6677072670101581E-4</v>
      </c>
      <c r="S21">
        <v>2.8909406857804219E-2</v>
      </c>
      <c r="T21">
        <f t="shared" si="1"/>
        <v>2.8909406857804219E-2</v>
      </c>
      <c r="U21">
        <f t="shared" si="2"/>
        <v>2.1571238230490091E-3</v>
      </c>
      <c r="V21">
        <f t="shared" si="3"/>
        <v>2.8909406857804219E-2</v>
      </c>
      <c r="W21">
        <f t="shared" si="4"/>
        <v>8.3863053109715646E-3</v>
      </c>
    </row>
    <row r="22" spans="1:23" x14ac:dyDescent="0.25">
      <c r="A22" t="s">
        <v>24</v>
      </c>
      <c r="B22" t="s">
        <v>31</v>
      </c>
      <c r="C22" t="s">
        <v>32</v>
      </c>
      <c r="D22" t="s">
        <v>33</v>
      </c>
      <c r="E22">
        <v>0.1</v>
      </c>
      <c r="F22">
        <v>0.15</v>
      </c>
      <c r="G22">
        <v>0.01</v>
      </c>
      <c r="H22">
        <v>23</v>
      </c>
      <c r="I22">
        <v>11.4</v>
      </c>
      <c r="J22">
        <v>0</v>
      </c>
      <c r="K22">
        <v>327.43333333333328</v>
      </c>
      <c r="L22">
        <v>0.9137946442863214</v>
      </c>
      <c r="M22" t="s">
        <v>34</v>
      </c>
      <c r="N22">
        <v>0.89539497555962222</v>
      </c>
      <c r="O22">
        <v>1</v>
      </c>
      <c r="P22">
        <v>0.1</v>
      </c>
      <c r="Q22">
        <v>8.3899004197984225E-2</v>
      </c>
      <c r="R22">
        <v>1.412368052808402E-3</v>
      </c>
      <c r="S22">
        <v>9.1949502098992109E-2</v>
      </c>
      <c r="T22">
        <f t="shared" si="1"/>
        <v>0.1419495020989921</v>
      </c>
      <c r="U22">
        <f t="shared" si="2"/>
        <v>3.7487022655126345E-3</v>
      </c>
      <c r="V22">
        <f t="shared" si="3"/>
        <v>9.1949502098992109E-2</v>
      </c>
      <c r="W22">
        <f t="shared" si="4"/>
        <v>5.6227384928370518E-2</v>
      </c>
    </row>
    <row r="23" spans="1:23" x14ac:dyDescent="0.25">
      <c r="A23" t="s">
        <v>24</v>
      </c>
      <c r="B23" t="s">
        <v>31</v>
      </c>
      <c r="C23" t="s">
        <v>32</v>
      </c>
      <c r="D23" t="s">
        <v>33</v>
      </c>
      <c r="E23">
        <v>0.1</v>
      </c>
      <c r="F23">
        <v>0.15</v>
      </c>
      <c r="G23">
        <v>0.01</v>
      </c>
      <c r="H23">
        <v>23</v>
      </c>
      <c r="I23">
        <v>11.4</v>
      </c>
      <c r="J23">
        <v>23</v>
      </c>
      <c r="K23">
        <v>339.2</v>
      </c>
      <c r="L23">
        <v>0.69367310974226459</v>
      </c>
      <c r="M23" t="s">
        <v>34</v>
      </c>
      <c r="N23">
        <v>0.80415165740354144</v>
      </c>
      <c r="O23">
        <v>0.77</v>
      </c>
      <c r="P23">
        <v>7.7000000000000013E-2</v>
      </c>
      <c r="Q23">
        <v>6.3688798692564413E-2</v>
      </c>
      <c r="R23">
        <v>1.167649237494351E-3</v>
      </c>
      <c r="S23">
        <v>7.0344399346282213E-2</v>
      </c>
      <c r="T23">
        <f t="shared" si="1"/>
        <v>0.1203443993462822</v>
      </c>
      <c r="U23">
        <f t="shared" si="2"/>
        <v>3.3658864306536592E-3</v>
      </c>
      <c r="V23">
        <f t="shared" si="3"/>
        <v>7.0344399346282213E-2</v>
      </c>
      <c r="W23">
        <f t="shared" si="4"/>
        <v>4.6484953413782455E-2</v>
      </c>
    </row>
    <row r="24" spans="1:23" x14ac:dyDescent="0.25">
      <c r="A24" t="s">
        <v>24</v>
      </c>
      <c r="B24" t="s">
        <v>31</v>
      </c>
      <c r="C24" t="s">
        <v>32</v>
      </c>
      <c r="D24" t="s">
        <v>33</v>
      </c>
      <c r="E24">
        <v>0.1</v>
      </c>
      <c r="F24">
        <v>0.15</v>
      </c>
      <c r="G24">
        <v>0.01</v>
      </c>
      <c r="H24">
        <v>23</v>
      </c>
      <c r="I24">
        <v>11.4</v>
      </c>
      <c r="J24">
        <v>46</v>
      </c>
      <c r="K24">
        <v>350.43333333333328</v>
      </c>
      <c r="L24">
        <v>0.48352875523419941</v>
      </c>
      <c r="M24" t="s">
        <v>34</v>
      </c>
      <c r="N24">
        <v>0.32184562341898082</v>
      </c>
      <c r="O24">
        <v>0.54</v>
      </c>
      <c r="P24">
        <v>5.4000000000000013E-2</v>
      </c>
      <c r="Q24">
        <v>4.439463649617216E-2</v>
      </c>
      <c r="R24">
        <v>8.4257574594981106E-4</v>
      </c>
      <c r="S24">
        <v>4.9197318248086083E-2</v>
      </c>
      <c r="T24">
        <f t="shared" si="1"/>
        <v>9.9197318248086072E-2</v>
      </c>
      <c r="U24">
        <f t="shared" si="2"/>
        <v>2.6752168294413058E-3</v>
      </c>
      <c r="V24">
        <f t="shared" si="3"/>
        <v>4.9197318248086083E-2</v>
      </c>
      <c r="W24">
        <f t="shared" si="4"/>
        <v>3.3543544619708154E-2</v>
      </c>
    </row>
    <row r="25" spans="1:23" s="6" customFormat="1" x14ac:dyDescent="0.25">
      <c r="A25" t="s">
        <v>24</v>
      </c>
      <c r="B25" t="s">
        <v>31</v>
      </c>
      <c r="C25" t="s">
        <v>32</v>
      </c>
      <c r="D25" t="s">
        <v>33</v>
      </c>
      <c r="E25">
        <v>0.1</v>
      </c>
      <c r="F25">
        <v>0.15</v>
      </c>
      <c r="G25">
        <v>0.01</v>
      </c>
      <c r="H25">
        <v>23</v>
      </c>
      <c r="I25">
        <v>11.4</v>
      </c>
      <c r="J25">
        <v>69</v>
      </c>
      <c r="K25">
        <v>362.18333333333328</v>
      </c>
      <c r="L25">
        <v>0.26371900756626682</v>
      </c>
      <c r="M25" t="s">
        <v>34</v>
      </c>
      <c r="N25">
        <v>0.33332326044691191</v>
      </c>
      <c r="O25">
        <v>0.31000000000000011</v>
      </c>
      <c r="P25">
        <v>3.100000000000001E-2</v>
      </c>
      <c r="Q25">
        <v>2.4213057344159409E-2</v>
      </c>
      <c r="R25">
        <v>5.9534584700356153E-4</v>
      </c>
      <c r="S25">
        <v>2.760652867207971E-2</v>
      </c>
      <c r="T25" s="6">
        <f t="shared" si="1"/>
        <v>7.7606528672079705E-2</v>
      </c>
      <c r="U25" s="6">
        <f t="shared" si="2"/>
        <v>2.1370771434829549E-3</v>
      </c>
      <c r="V25" s="6">
        <f t="shared" si="3"/>
        <v>2.760652867207971E-2</v>
      </c>
      <c r="W25" s="6">
        <f t="shared" si="4"/>
        <v>2.3701145065136313E-2</v>
      </c>
    </row>
    <row r="26" spans="1:23" x14ac:dyDescent="0.25">
      <c r="A26" t="s">
        <v>25</v>
      </c>
      <c r="B26" t="s">
        <v>31</v>
      </c>
      <c r="C26" t="s">
        <v>32</v>
      </c>
      <c r="D26" t="s">
        <v>33</v>
      </c>
      <c r="E26">
        <v>0.1</v>
      </c>
      <c r="F26">
        <v>0.15</v>
      </c>
      <c r="G26">
        <v>0.02</v>
      </c>
      <c r="H26">
        <v>23</v>
      </c>
      <c r="I26">
        <v>11.4</v>
      </c>
      <c r="J26">
        <v>0</v>
      </c>
      <c r="K26">
        <v>385.68333333333328</v>
      </c>
      <c r="L26">
        <v>0.85338107947845554</v>
      </c>
      <c r="M26" t="s">
        <v>34</v>
      </c>
      <c r="N26">
        <v>0.87251224007885164</v>
      </c>
      <c r="O26">
        <v>1</v>
      </c>
      <c r="P26">
        <v>0.1</v>
      </c>
      <c r="Q26">
        <v>7.8352202234191842E-2</v>
      </c>
      <c r="R26">
        <v>1.8989296285796631E-3</v>
      </c>
      <c r="S26">
        <v>8.9176101117095924E-2</v>
      </c>
      <c r="T26">
        <f t="shared" si="1"/>
        <v>0.13917610111709591</v>
      </c>
      <c r="U26">
        <f t="shared" si="2"/>
        <v>5.0901026158781445E-3</v>
      </c>
      <c r="V26">
        <f t="shared" si="3"/>
        <v>8.9176101117095924E-2</v>
      </c>
      <c r="W26">
        <f t="shared" si="4"/>
        <v>4.3419505620198078E-2</v>
      </c>
    </row>
    <row r="27" spans="1:23" x14ac:dyDescent="0.25">
      <c r="A27" t="s">
        <v>25</v>
      </c>
      <c r="B27" t="s">
        <v>31</v>
      </c>
      <c r="C27" t="s">
        <v>32</v>
      </c>
      <c r="D27" t="s">
        <v>33</v>
      </c>
      <c r="E27">
        <v>0.1</v>
      </c>
      <c r="F27">
        <v>0.15</v>
      </c>
      <c r="G27">
        <v>0.02</v>
      </c>
      <c r="H27">
        <v>23</v>
      </c>
      <c r="I27">
        <v>11.4</v>
      </c>
      <c r="J27">
        <v>23</v>
      </c>
      <c r="K27">
        <v>397.43333333333328</v>
      </c>
      <c r="L27">
        <v>0.64148720929240355</v>
      </c>
      <c r="M27" t="s">
        <v>34</v>
      </c>
      <c r="N27">
        <v>0.62702063219174886</v>
      </c>
      <c r="O27">
        <v>0.77</v>
      </c>
      <c r="P27">
        <v>7.7000000000000013E-2</v>
      </c>
      <c r="Q27">
        <v>5.8897410268157542E-2</v>
      </c>
      <c r="R27">
        <v>1.58794646770548E-3</v>
      </c>
      <c r="S27">
        <v>6.7948705134078774E-2</v>
      </c>
      <c r="T27">
        <f t="shared" si="1"/>
        <v>0.11794870513407876</v>
      </c>
      <c r="U27">
        <f t="shared" si="2"/>
        <v>4.6236959635644745E-3</v>
      </c>
      <c r="V27">
        <f t="shared" si="3"/>
        <v>6.7948705134078774E-2</v>
      </c>
      <c r="W27">
        <f t="shared" si="4"/>
        <v>3.6308797093593456E-2</v>
      </c>
    </row>
    <row r="28" spans="1:23" x14ac:dyDescent="0.25">
      <c r="A28" t="s">
        <v>25</v>
      </c>
      <c r="B28" t="s">
        <v>31</v>
      </c>
      <c r="C28" t="s">
        <v>32</v>
      </c>
      <c r="D28" t="s">
        <v>33</v>
      </c>
      <c r="E28">
        <v>0.1</v>
      </c>
      <c r="F28">
        <v>0.15</v>
      </c>
      <c r="G28">
        <v>0.02</v>
      </c>
      <c r="H28">
        <v>23</v>
      </c>
      <c r="I28">
        <v>11.4</v>
      </c>
      <c r="J28">
        <v>46</v>
      </c>
      <c r="K28">
        <v>408.93333333333328</v>
      </c>
      <c r="L28">
        <v>0.43410171932307501</v>
      </c>
      <c r="M28" t="s">
        <v>34</v>
      </c>
      <c r="N28">
        <v>0.40526053547876689</v>
      </c>
      <c r="O28">
        <v>0.54</v>
      </c>
      <c r="P28">
        <v>5.4000000000000013E-2</v>
      </c>
      <c r="Q28">
        <v>3.985655004608131E-2</v>
      </c>
      <c r="R28">
        <v>1.24065350472971E-3</v>
      </c>
      <c r="S28">
        <v>4.6928275023040658E-2</v>
      </c>
      <c r="T28">
        <f t="shared" si="1"/>
        <v>9.6928275023040647E-2</v>
      </c>
      <c r="U28">
        <f t="shared" si="2"/>
        <v>3.9849719132806849E-3</v>
      </c>
      <c r="V28">
        <f t="shared" si="3"/>
        <v>4.6928275023040658E-2</v>
      </c>
      <c r="W28">
        <f t="shared" si="4"/>
        <v>2.8367855770211978E-2</v>
      </c>
    </row>
    <row r="29" spans="1:23" x14ac:dyDescent="0.25">
      <c r="A29" t="s">
        <v>25</v>
      </c>
      <c r="B29" t="s">
        <v>31</v>
      </c>
      <c r="C29" t="s">
        <v>32</v>
      </c>
      <c r="D29" t="s">
        <v>33</v>
      </c>
      <c r="E29">
        <v>0.1</v>
      </c>
      <c r="F29">
        <v>0.15</v>
      </c>
      <c r="G29">
        <v>0.02</v>
      </c>
      <c r="H29">
        <v>23</v>
      </c>
      <c r="I29">
        <v>11.4</v>
      </c>
      <c r="J29">
        <v>69</v>
      </c>
      <c r="K29">
        <v>420.45</v>
      </c>
      <c r="L29">
        <v>0.22641567067263241</v>
      </c>
      <c r="M29" t="s">
        <v>34</v>
      </c>
      <c r="N29">
        <v>0.25059227101720422</v>
      </c>
      <c r="O29">
        <v>0.31000000000000011</v>
      </c>
      <c r="P29">
        <v>3.100000000000001E-2</v>
      </c>
      <c r="Q29">
        <v>2.078809437440796E-2</v>
      </c>
      <c r="R29">
        <v>8.957811952273728E-4</v>
      </c>
      <c r="S29">
        <v>2.5894047187203981E-2</v>
      </c>
      <c r="T29">
        <f t="shared" si="1"/>
        <v>7.5894047187203967E-2</v>
      </c>
      <c r="U29">
        <f t="shared" si="2"/>
        <v>3.251607261461586E-3</v>
      </c>
      <c r="V29">
        <f t="shared" si="3"/>
        <v>2.5894047187203981E-2</v>
      </c>
      <c r="W29">
        <f t="shared" si="4"/>
        <v>2.0482263299948813E-2</v>
      </c>
    </row>
    <row r="30" spans="1:23" x14ac:dyDescent="0.25">
      <c r="A30" t="s">
        <v>26</v>
      </c>
      <c r="B30" t="s">
        <v>31</v>
      </c>
      <c r="C30" t="s">
        <v>32</v>
      </c>
      <c r="D30" t="s">
        <v>33</v>
      </c>
      <c r="E30">
        <v>0.1</v>
      </c>
      <c r="F30">
        <v>0.1</v>
      </c>
      <c r="G30">
        <v>0.02</v>
      </c>
      <c r="H30">
        <v>23</v>
      </c>
      <c r="I30">
        <v>11.4</v>
      </c>
      <c r="J30">
        <v>0</v>
      </c>
      <c r="K30">
        <v>443.7</v>
      </c>
      <c r="L30">
        <v>0.83127413324927701</v>
      </c>
      <c r="M30" t="s">
        <v>34</v>
      </c>
      <c r="N30">
        <v>0.79754792445584644</v>
      </c>
      <c r="O30">
        <v>1</v>
      </c>
      <c r="P30">
        <v>0.1</v>
      </c>
      <c r="Q30">
        <v>7.6322478394066876E-2</v>
      </c>
      <c r="R30">
        <v>2.0769755794678179E-3</v>
      </c>
      <c r="S30">
        <v>8.8161239197033447E-2</v>
      </c>
      <c r="T30">
        <f t="shared" si="1"/>
        <v>8.8161239197033447E-2</v>
      </c>
      <c r="U30">
        <f t="shared" si="2"/>
        <v>6.9950777696753822E-3</v>
      </c>
      <c r="V30">
        <f t="shared" si="3"/>
        <v>8.8161239197033447E-2</v>
      </c>
      <c r="W30">
        <f t="shared" si="4"/>
        <v>4.7490571261015968E-2</v>
      </c>
    </row>
    <row r="31" spans="1:23" x14ac:dyDescent="0.25">
      <c r="A31" t="s">
        <v>26</v>
      </c>
      <c r="B31" t="s">
        <v>31</v>
      </c>
      <c r="C31" t="s">
        <v>32</v>
      </c>
      <c r="D31" t="s">
        <v>33</v>
      </c>
      <c r="E31">
        <v>0.1</v>
      </c>
      <c r="F31">
        <v>0.1</v>
      </c>
      <c r="G31">
        <v>0.02</v>
      </c>
      <c r="H31">
        <v>23</v>
      </c>
      <c r="I31">
        <v>11.4</v>
      </c>
      <c r="J31">
        <v>23</v>
      </c>
      <c r="K31">
        <v>455.43333333333328</v>
      </c>
      <c r="L31">
        <v>0.64010223000984112</v>
      </c>
      <c r="M31" t="s">
        <v>34</v>
      </c>
      <c r="N31">
        <v>0.68205447547204012</v>
      </c>
      <c r="O31">
        <v>0.77</v>
      </c>
      <c r="P31">
        <v>7.7000000000000013E-2</v>
      </c>
      <c r="Q31">
        <v>5.8770249988363402E-2</v>
      </c>
      <c r="R31">
        <v>1.5991008782137381E-3</v>
      </c>
      <c r="S31">
        <v>6.78851249941817E-2</v>
      </c>
      <c r="T31">
        <f t="shared" si="1"/>
        <v>6.78851249941817E-2</v>
      </c>
      <c r="U31">
        <f t="shared" si="2"/>
        <v>6.1374582491167135E-3</v>
      </c>
      <c r="V31">
        <f t="shared" si="3"/>
        <v>6.78851249941817E-2</v>
      </c>
      <c r="W31">
        <f t="shared" si="4"/>
        <v>3.656384550742834E-2</v>
      </c>
    </row>
    <row r="32" spans="1:23" x14ac:dyDescent="0.25">
      <c r="A32" t="s">
        <v>26</v>
      </c>
      <c r="B32" t="s">
        <v>31</v>
      </c>
      <c r="C32" t="s">
        <v>32</v>
      </c>
      <c r="D32" t="s">
        <v>33</v>
      </c>
      <c r="E32">
        <v>0.1</v>
      </c>
      <c r="F32">
        <v>0.1</v>
      </c>
      <c r="G32">
        <v>0.02</v>
      </c>
      <c r="H32">
        <v>23</v>
      </c>
      <c r="I32">
        <v>11.4</v>
      </c>
      <c r="J32">
        <v>46</v>
      </c>
      <c r="K32">
        <v>467.2</v>
      </c>
      <c r="L32">
        <v>0.44838722477256709</v>
      </c>
      <c r="M32" t="s">
        <v>34</v>
      </c>
      <c r="N32">
        <v>0.46619263817989981</v>
      </c>
      <c r="O32">
        <v>0.54</v>
      </c>
      <c r="P32">
        <v>5.4000000000000013E-2</v>
      </c>
      <c r="Q32">
        <v>4.1168157297416567E-2</v>
      </c>
      <c r="R32">
        <v>1.1256002370687219E-3</v>
      </c>
      <c r="S32">
        <v>4.758407864870829E-2</v>
      </c>
      <c r="T32">
        <f t="shared" si="1"/>
        <v>4.758407864870829E-2</v>
      </c>
      <c r="U32">
        <f t="shared" si="2"/>
        <v>5.1600432712869933E-3</v>
      </c>
      <c r="V32">
        <f t="shared" si="3"/>
        <v>4.758407864870829E-2</v>
      </c>
      <c r="W32">
        <f t="shared" si="4"/>
        <v>2.5737133743106141E-2</v>
      </c>
    </row>
    <row r="33" spans="1:23" x14ac:dyDescent="0.25">
      <c r="A33" t="s">
        <v>26</v>
      </c>
      <c r="B33" t="s">
        <v>31</v>
      </c>
      <c r="C33" t="s">
        <v>32</v>
      </c>
      <c r="D33" t="s">
        <v>33</v>
      </c>
      <c r="E33">
        <v>0.1</v>
      </c>
      <c r="F33">
        <v>0.1</v>
      </c>
      <c r="G33">
        <v>0.02</v>
      </c>
      <c r="H33">
        <v>23</v>
      </c>
      <c r="I33">
        <v>11.4</v>
      </c>
      <c r="J33">
        <v>69</v>
      </c>
      <c r="K33">
        <v>478.68333333333328</v>
      </c>
      <c r="L33">
        <v>0.2612885865169261</v>
      </c>
      <c r="M33" t="s">
        <v>34</v>
      </c>
      <c r="N33">
        <v>0.23525713644083021</v>
      </c>
      <c r="O33">
        <v>0.31000000000000011</v>
      </c>
      <c r="P33">
        <v>3.100000000000001E-2</v>
      </c>
      <c r="Q33">
        <v>2.3989911031039181E-2</v>
      </c>
      <c r="R33">
        <v>6.1492008499656364E-4</v>
      </c>
      <c r="S33">
        <v>2.749495551551959E-2</v>
      </c>
      <c r="T33">
        <f t="shared" si="1"/>
        <v>2.749495551551959E-2</v>
      </c>
      <c r="U33">
        <f t="shared" si="2"/>
        <v>3.7084477793444749E-3</v>
      </c>
      <c r="V33">
        <f t="shared" si="3"/>
        <v>2.749495551551959E-2</v>
      </c>
      <c r="W33">
        <f t="shared" si="4"/>
        <v>1.4060303070025476E-2</v>
      </c>
    </row>
    <row r="34" spans="1:23" x14ac:dyDescent="0.25">
      <c r="A34" t="s">
        <v>27</v>
      </c>
      <c r="B34" t="s">
        <v>31</v>
      </c>
      <c r="C34" t="s">
        <v>32</v>
      </c>
      <c r="D34" t="s">
        <v>33</v>
      </c>
      <c r="E34">
        <v>0.1</v>
      </c>
      <c r="F34">
        <v>0.15</v>
      </c>
      <c r="G34">
        <v>0.01</v>
      </c>
      <c r="H34">
        <v>23</v>
      </c>
      <c r="I34">
        <v>11.4</v>
      </c>
      <c r="J34">
        <v>0</v>
      </c>
      <c r="K34">
        <v>501.95</v>
      </c>
      <c r="L34">
        <v>0.85077584077390611</v>
      </c>
      <c r="M34" t="s">
        <v>34</v>
      </c>
      <c r="N34">
        <v>0.88002112586745773</v>
      </c>
      <c r="O34">
        <v>1</v>
      </c>
      <c r="P34">
        <v>0.1</v>
      </c>
      <c r="Q34">
        <v>7.8113005239137834E-2</v>
      </c>
      <c r="R34">
        <v>1.9199118211282609E-3</v>
      </c>
      <c r="S34">
        <v>8.905650261956892E-2</v>
      </c>
      <c r="T34">
        <f t="shared" si="1"/>
        <v>0.13905650261956892</v>
      </c>
      <c r="U34">
        <f t="shared" si="2"/>
        <v>5.148558259548278E-3</v>
      </c>
      <c r="V34">
        <f t="shared" si="3"/>
        <v>8.905650261956892E-2</v>
      </c>
      <c r="W34">
        <f t="shared" si="4"/>
        <v>7.6433066282158402E-2</v>
      </c>
    </row>
    <row r="35" spans="1:23" x14ac:dyDescent="0.25">
      <c r="A35" t="s">
        <v>27</v>
      </c>
      <c r="B35" t="s">
        <v>31</v>
      </c>
      <c r="C35" t="s">
        <v>32</v>
      </c>
      <c r="D35" t="s">
        <v>33</v>
      </c>
      <c r="E35">
        <v>0.1</v>
      </c>
      <c r="F35">
        <v>0.15</v>
      </c>
      <c r="G35">
        <v>0.01</v>
      </c>
      <c r="H35">
        <v>23</v>
      </c>
      <c r="I35">
        <v>11.4</v>
      </c>
      <c r="J35">
        <v>23</v>
      </c>
      <c r="K35">
        <v>513.70000000000005</v>
      </c>
      <c r="L35">
        <v>0.65904252231440097</v>
      </c>
      <c r="M35" t="s">
        <v>34</v>
      </c>
      <c r="N35">
        <v>0.6116404399755424</v>
      </c>
      <c r="O35">
        <v>0.77</v>
      </c>
      <c r="P35">
        <v>7.7000000000000013E-2</v>
      </c>
      <c r="Q35">
        <v>6.0509231140756119E-2</v>
      </c>
      <c r="R35">
        <v>1.446558671863499E-3</v>
      </c>
      <c r="S35">
        <v>6.8754615570378069E-2</v>
      </c>
      <c r="T35">
        <f t="shared" si="1"/>
        <v>0.11875461557037806</v>
      </c>
      <c r="U35">
        <f t="shared" si="2"/>
        <v>4.1976942661945977E-3</v>
      </c>
      <c r="V35">
        <f t="shared" si="3"/>
        <v>6.8754615570378069E-2</v>
      </c>
      <c r="W35">
        <f t="shared" si="4"/>
        <v>5.7588537989520239E-2</v>
      </c>
    </row>
    <row r="36" spans="1:23" x14ac:dyDescent="0.25">
      <c r="A36" t="s">
        <v>27</v>
      </c>
      <c r="B36" t="s">
        <v>31</v>
      </c>
      <c r="C36" t="s">
        <v>32</v>
      </c>
      <c r="D36" t="s">
        <v>33</v>
      </c>
      <c r="E36">
        <v>0.1</v>
      </c>
      <c r="F36">
        <v>0.15</v>
      </c>
      <c r="G36">
        <v>0.01</v>
      </c>
      <c r="H36">
        <v>23</v>
      </c>
      <c r="I36">
        <v>11.4</v>
      </c>
      <c r="J36">
        <v>46</v>
      </c>
      <c r="K36">
        <v>525.43333333333328</v>
      </c>
      <c r="L36">
        <v>0.46758116600874189</v>
      </c>
      <c r="M36" t="s">
        <v>34</v>
      </c>
      <c r="N36">
        <v>0.47438210712323448</v>
      </c>
      <c r="O36">
        <v>0.54</v>
      </c>
      <c r="P36">
        <v>5.4000000000000013E-2</v>
      </c>
      <c r="Q36">
        <v>4.2930426934712801E-2</v>
      </c>
      <c r="R36">
        <v>9.7101518116554436E-4</v>
      </c>
      <c r="S36">
        <v>4.8465213467356397E-2</v>
      </c>
      <c r="T36">
        <f t="shared" si="1"/>
        <v>9.8465213467356386E-2</v>
      </c>
      <c r="U36">
        <f t="shared" si="2"/>
        <v>3.0944580993056379E-3</v>
      </c>
      <c r="V36">
        <f t="shared" si="3"/>
        <v>4.8465213467356397E-2</v>
      </c>
      <c r="W36">
        <f t="shared" si="4"/>
        <v>3.8656810633830634E-2</v>
      </c>
    </row>
    <row r="37" spans="1:23" s="6" customFormat="1" x14ac:dyDescent="0.25">
      <c r="A37" t="s">
        <v>27</v>
      </c>
      <c r="B37" t="s">
        <v>31</v>
      </c>
      <c r="C37" t="s">
        <v>32</v>
      </c>
      <c r="D37" t="s">
        <v>33</v>
      </c>
      <c r="E37">
        <v>0.1</v>
      </c>
      <c r="F37">
        <v>0.15</v>
      </c>
      <c r="G37">
        <v>0.01</v>
      </c>
      <c r="H37">
        <v>23</v>
      </c>
      <c r="I37">
        <v>11.4</v>
      </c>
      <c r="J37">
        <v>69</v>
      </c>
      <c r="K37">
        <v>536.93333333333328</v>
      </c>
      <c r="L37">
        <v>0.27992727985688859</v>
      </c>
      <c r="M37" t="s">
        <v>34</v>
      </c>
      <c r="N37">
        <v>0.29128313598769823</v>
      </c>
      <c r="O37">
        <v>0.31000000000000011</v>
      </c>
      <c r="P37">
        <v>3.100000000000001E-2</v>
      </c>
      <c r="Q37">
        <v>2.5701201221403309E-2</v>
      </c>
      <c r="R37">
        <v>4.648069104032194E-4</v>
      </c>
      <c r="S37">
        <v>2.8350600610701659E-2</v>
      </c>
      <c r="T37" s="6">
        <f t="shared" si="1"/>
        <v>7.8350600610701648E-2</v>
      </c>
      <c r="U37" s="6">
        <f t="shared" si="2"/>
        <v>1.6605479132931053E-3</v>
      </c>
      <c r="V37" s="6">
        <f t="shared" si="3"/>
        <v>2.8350600610701659E-2</v>
      </c>
      <c r="W37" s="6">
        <f t="shared" si="4"/>
        <v>1.8504296395433856E-2</v>
      </c>
    </row>
    <row r="38" spans="1:23" x14ac:dyDescent="0.25">
      <c r="A38" t="s">
        <v>28</v>
      </c>
      <c r="B38" t="s">
        <v>31</v>
      </c>
      <c r="C38" t="s">
        <v>32</v>
      </c>
      <c r="D38" t="s">
        <v>33</v>
      </c>
      <c r="E38">
        <v>0.1</v>
      </c>
      <c r="F38">
        <v>0.15</v>
      </c>
      <c r="G38">
        <v>0.02</v>
      </c>
      <c r="H38">
        <v>23</v>
      </c>
      <c r="I38">
        <v>11.4</v>
      </c>
      <c r="J38">
        <v>0</v>
      </c>
      <c r="K38">
        <v>560.45000000000005</v>
      </c>
      <c r="L38">
        <v>0.57778705268425501</v>
      </c>
      <c r="M38" t="s">
        <v>34</v>
      </c>
      <c r="N38">
        <v>0.46221285001808632</v>
      </c>
      <c r="O38">
        <v>1</v>
      </c>
      <c r="P38">
        <v>0.1</v>
      </c>
      <c r="Q38">
        <v>5.3048853658534047E-2</v>
      </c>
      <c r="R38">
        <v>4.1185216089005229E-3</v>
      </c>
      <c r="S38">
        <v>7.6524426829267023E-2</v>
      </c>
      <c r="T38">
        <f t="shared" si="1"/>
        <v>0.12652442682926701</v>
      </c>
      <c r="U38">
        <f t="shared" si="2"/>
        <v>1.1578549580331365E-2</v>
      </c>
      <c r="V38">
        <f t="shared" si="3"/>
        <v>7.6524426829267023E-2</v>
      </c>
      <c r="W38">
        <f t="shared" si="4"/>
        <v>9.4171036911103484E-2</v>
      </c>
    </row>
    <row r="39" spans="1:23" x14ac:dyDescent="0.25">
      <c r="A39" t="s">
        <v>28</v>
      </c>
      <c r="B39" t="s">
        <v>31</v>
      </c>
      <c r="C39" t="s">
        <v>32</v>
      </c>
      <c r="D39" t="s">
        <v>33</v>
      </c>
      <c r="E39">
        <v>0.1</v>
      </c>
      <c r="F39">
        <v>0.15</v>
      </c>
      <c r="G39">
        <v>0.02</v>
      </c>
      <c r="H39">
        <v>23</v>
      </c>
      <c r="I39">
        <v>11.4</v>
      </c>
      <c r="J39">
        <v>23</v>
      </c>
      <c r="K39">
        <v>572.18333333333328</v>
      </c>
      <c r="L39">
        <v>0.50474824255313644</v>
      </c>
      <c r="M39" t="s">
        <v>34</v>
      </c>
      <c r="N39">
        <v>0.66228731999132229</v>
      </c>
      <c r="O39">
        <v>0.77</v>
      </c>
      <c r="P39">
        <v>7.7000000000000013E-2</v>
      </c>
      <c r="Q39">
        <v>4.6342879317228518E-2</v>
      </c>
      <c r="R39">
        <v>2.6892211125238148E-3</v>
      </c>
      <c r="S39">
        <v>6.1671439658614269E-2</v>
      </c>
      <c r="T39">
        <f t="shared" si="1"/>
        <v>0.11167143965861426</v>
      </c>
      <c r="U39">
        <f t="shared" si="2"/>
        <v>8.0473975158316443E-3</v>
      </c>
      <c r="V39">
        <f t="shared" si="3"/>
        <v>6.1671439658614269E-2</v>
      </c>
      <c r="W39">
        <f t="shared" si="4"/>
        <v>6.1489720025338285E-2</v>
      </c>
    </row>
    <row r="40" spans="1:23" x14ac:dyDescent="0.25">
      <c r="A40" t="s">
        <v>28</v>
      </c>
      <c r="B40" t="s">
        <v>31</v>
      </c>
      <c r="C40" t="s">
        <v>32</v>
      </c>
      <c r="D40" t="s">
        <v>33</v>
      </c>
      <c r="E40">
        <v>0.1</v>
      </c>
      <c r="F40">
        <v>0.15</v>
      </c>
      <c r="G40">
        <v>0.02</v>
      </c>
      <c r="H40">
        <v>23</v>
      </c>
      <c r="I40">
        <v>11.4</v>
      </c>
      <c r="J40">
        <v>46</v>
      </c>
      <c r="K40">
        <v>584.20000000000005</v>
      </c>
      <c r="L40">
        <v>0.42994571115464592</v>
      </c>
      <c r="M40" t="s">
        <v>34</v>
      </c>
      <c r="N40">
        <v>0.46215727174745491</v>
      </c>
      <c r="O40">
        <v>0.54</v>
      </c>
      <c r="P40">
        <v>5.4000000000000013E-2</v>
      </c>
      <c r="Q40">
        <v>3.9474970936431118E-2</v>
      </c>
      <c r="R40">
        <v>1.2741253564534109E-3</v>
      </c>
      <c r="S40">
        <v>4.6737485468215559E-2</v>
      </c>
      <c r="T40">
        <f t="shared" si="1"/>
        <v>9.6737485468215548E-2</v>
      </c>
      <c r="U40">
        <f t="shared" si="2"/>
        <v>4.0965170003960487E-3</v>
      </c>
      <c r="V40">
        <f t="shared" si="3"/>
        <v>4.6737485468215559E-2</v>
      </c>
      <c r="W40">
        <f t="shared" si="4"/>
        <v>2.913319811474252E-2</v>
      </c>
    </row>
    <row r="41" spans="1:23" x14ac:dyDescent="0.25">
      <c r="A41" t="s">
        <v>28</v>
      </c>
      <c r="B41" t="s">
        <v>31</v>
      </c>
      <c r="C41" t="s">
        <v>32</v>
      </c>
      <c r="D41" t="s">
        <v>33</v>
      </c>
      <c r="E41">
        <v>0.1</v>
      </c>
      <c r="F41">
        <v>0.15</v>
      </c>
      <c r="G41">
        <v>0.02</v>
      </c>
      <c r="H41">
        <v>23</v>
      </c>
      <c r="I41">
        <v>11.4</v>
      </c>
      <c r="J41">
        <v>69</v>
      </c>
      <c r="K41">
        <v>595.68333333333328</v>
      </c>
      <c r="L41">
        <v>0.35846312567120758</v>
      </c>
      <c r="M41" t="s">
        <v>34</v>
      </c>
      <c r="N41">
        <v>0.28428669030638748</v>
      </c>
      <c r="O41">
        <v>0.31000000000000011</v>
      </c>
      <c r="P41">
        <v>3.100000000000001E-2</v>
      </c>
      <c r="Q41">
        <v>3.2911879571147738E-2</v>
      </c>
      <c r="R41">
        <v>-1.6770873431120451E-4</v>
      </c>
      <c r="S41">
        <v>3.1955939785573872E-2</v>
      </c>
      <c r="T41">
        <f t="shared" si="1"/>
        <v>8.1955939785573861E-2</v>
      </c>
      <c r="U41">
        <f t="shared" si="2"/>
        <v>-5.8582171245793221E-4</v>
      </c>
      <c r="V41">
        <f t="shared" si="3"/>
        <v>3.1955939785573872E-2</v>
      </c>
      <c r="W41">
        <f t="shared" si="4"/>
        <v>-3.8347025726425785E-3</v>
      </c>
    </row>
    <row r="42" spans="1:23" x14ac:dyDescent="0.25">
      <c r="A42" t="s">
        <v>29</v>
      </c>
      <c r="B42" t="s">
        <v>31</v>
      </c>
      <c r="C42" t="s">
        <v>32</v>
      </c>
      <c r="D42" t="s">
        <v>33</v>
      </c>
      <c r="E42">
        <v>0.1</v>
      </c>
      <c r="F42">
        <v>0.1</v>
      </c>
      <c r="G42">
        <v>0.02</v>
      </c>
      <c r="H42">
        <v>23</v>
      </c>
      <c r="I42">
        <v>11.4</v>
      </c>
      <c r="J42">
        <v>0</v>
      </c>
      <c r="K42">
        <v>619.45000000000005</v>
      </c>
      <c r="L42">
        <v>0.92086997690302752</v>
      </c>
      <c r="M42" t="s">
        <v>34</v>
      </c>
      <c r="N42">
        <v>0.9093918231341146</v>
      </c>
      <c r="O42">
        <v>1</v>
      </c>
      <c r="P42">
        <v>0.1</v>
      </c>
      <c r="Q42">
        <v>8.4548617723980299E-2</v>
      </c>
      <c r="R42">
        <v>1.355384410177167E-3</v>
      </c>
      <c r="S42">
        <v>9.2274308861990145E-2</v>
      </c>
      <c r="T42">
        <f t="shared" si="1"/>
        <v>9.2274308861990145E-2</v>
      </c>
      <c r="U42">
        <f t="shared" si="2"/>
        <v>4.4619231457109793E-3</v>
      </c>
      <c r="V42">
        <f t="shared" si="3"/>
        <v>9.2274308861990145E-2</v>
      </c>
      <c r="W42">
        <f t="shared" si="4"/>
        <v>3.0991206903877903E-2</v>
      </c>
    </row>
    <row r="43" spans="1:23" x14ac:dyDescent="0.25">
      <c r="A43" t="s">
        <v>29</v>
      </c>
      <c r="B43" t="s">
        <v>31</v>
      </c>
      <c r="C43" t="s">
        <v>32</v>
      </c>
      <c r="D43" t="s">
        <v>33</v>
      </c>
      <c r="E43">
        <v>0.1</v>
      </c>
      <c r="F43">
        <v>0.1</v>
      </c>
      <c r="G43">
        <v>0.02</v>
      </c>
      <c r="H43">
        <v>23</v>
      </c>
      <c r="I43">
        <v>11.4</v>
      </c>
      <c r="J43">
        <v>23</v>
      </c>
      <c r="K43">
        <v>630.93333333333328</v>
      </c>
      <c r="L43">
        <v>0.69455507587322529</v>
      </c>
      <c r="M43" t="s">
        <v>34</v>
      </c>
      <c r="N43">
        <v>0.73234204429067506</v>
      </c>
      <c r="O43">
        <v>0.77</v>
      </c>
      <c r="P43">
        <v>7.7000000000000013E-2</v>
      </c>
      <c r="Q43">
        <v>6.3769775398421269E-2</v>
      </c>
      <c r="R43">
        <v>1.160546017682346E-3</v>
      </c>
      <c r="S43">
        <v>7.0384887699210641E-2</v>
      </c>
      <c r="T43">
        <f t="shared" si="1"/>
        <v>7.0384887699210641E-2</v>
      </c>
      <c r="U43">
        <f t="shared" si="2"/>
        <v>4.3744419193547414E-3</v>
      </c>
      <c r="V43">
        <f t="shared" si="3"/>
        <v>7.0384887699210641E-2</v>
      </c>
      <c r="W43">
        <f t="shared" si="4"/>
        <v>2.6536177844013856E-2</v>
      </c>
    </row>
    <row r="44" spans="1:23" x14ac:dyDescent="0.25">
      <c r="A44" t="s">
        <v>29</v>
      </c>
      <c r="B44" t="s">
        <v>31</v>
      </c>
      <c r="C44" t="s">
        <v>32</v>
      </c>
      <c r="D44" t="s">
        <v>33</v>
      </c>
      <c r="E44">
        <v>0.1</v>
      </c>
      <c r="F44">
        <v>0.1</v>
      </c>
      <c r="G44">
        <v>0.02</v>
      </c>
      <c r="H44">
        <v>23</v>
      </c>
      <c r="I44">
        <v>11.4</v>
      </c>
      <c r="J44">
        <v>46</v>
      </c>
      <c r="K44">
        <v>642.20000000000005</v>
      </c>
      <c r="L44">
        <v>0.47251026731568052</v>
      </c>
      <c r="M44" t="s">
        <v>34</v>
      </c>
      <c r="N44">
        <v>0.43154817261431883</v>
      </c>
      <c r="O44">
        <v>0.54</v>
      </c>
      <c r="P44">
        <v>5.4000000000000013E-2</v>
      </c>
      <c r="Q44">
        <v>4.3382986701646108E-2</v>
      </c>
      <c r="R44">
        <v>9.3131695599595543E-4</v>
      </c>
      <c r="S44">
        <v>4.869149335082306E-2</v>
      </c>
      <c r="T44">
        <f t="shared" si="1"/>
        <v>4.869149335082306E-2</v>
      </c>
      <c r="U44">
        <f t="shared" si="2"/>
        <v>4.2205685924503302E-3</v>
      </c>
      <c r="V44">
        <f t="shared" si="3"/>
        <v>4.869149335082306E-2</v>
      </c>
      <c r="W44">
        <f t="shared" si="4"/>
        <v>2.1294797446126498E-2</v>
      </c>
    </row>
    <row r="45" spans="1:23" x14ac:dyDescent="0.25">
      <c r="A45" t="s">
        <v>29</v>
      </c>
      <c r="B45" t="s">
        <v>31</v>
      </c>
      <c r="C45" t="s">
        <v>32</v>
      </c>
      <c r="D45" t="s">
        <v>33</v>
      </c>
      <c r="E45">
        <v>0.1</v>
      </c>
      <c r="F45">
        <v>0.1</v>
      </c>
      <c r="G45">
        <v>0.02</v>
      </c>
      <c r="H45">
        <v>23</v>
      </c>
      <c r="I45">
        <v>11.4</v>
      </c>
      <c r="J45">
        <v>69</v>
      </c>
      <c r="K45">
        <v>653.43333333333328</v>
      </c>
      <c r="L45">
        <v>0.25112239606156272</v>
      </c>
      <c r="M45" t="s">
        <v>34</v>
      </c>
      <c r="N45">
        <v>0.26577567611440739</v>
      </c>
      <c r="O45">
        <v>0.31000000000000011</v>
      </c>
      <c r="P45">
        <v>3.100000000000001E-2</v>
      </c>
      <c r="Q45">
        <v>2.305651394776104E-2</v>
      </c>
      <c r="R45">
        <v>6.9679702212622509E-4</v>
      </c>
      <c r="S45">
        <v>2.7028256973880529E-2</v>
      </c>
      <c r="T45">
        <f t="shared" si="1"/>
        <v>2.7028256973880529E-2</v>
      </c>
      <c r="U45">
        <f t="shared" si="2"/>
        <v>4.238354378923251E-3</v>
      </c>
      <c r="V45">
        <f t="shared" si="3"/>
        <v>2.7028256973880529E-2</v>
      </c>
      <c r="W45">
        <f t="shared" si="4"/>
        <v>1.5932439919311991E-2</v>
      </c>
    </row>
    <row r="46" spans="1:23" x14ac:dyDescent="0.25">
      <c r="A46" t="s">
        <v>30</v>
      </c>
      <c r="B46" t="s">
        <v>31</v>
      </c>
      <c r="C46" t="s">
        <v>32</v>
      </c>
      <c r="D46" t="s">
        <v>33</v>
      </c>
      <c r="E46">
        <v>0.1</v>
      </c>
      <c r="F46">
        <v>0.15</v>
      </c>
      <c r="G46">
        <v>0.01</v>
      </c>
      <c r="H46">
        <v>23</v>
      </c>
      <c r="I46">
        <v>11.4</v>
      </c>
      <c r="J46">
        <v>0</v>
      </c>
      <c r="K46">
        <v>676.91666666666663</v>
      </c>
      <c r="L46">
        <v>0.90776411923875955</v>
      </c>
      <c r="M46" t="s">
        <v>34</v>
      </c>
      <c r="N46">
        <v>0.94793061782456434</v>
      </c>
      <c r="O46">
        <v>1</v>
      </c>
      <c r="P46">
        <v>0.1</v>
      </c>
      <c r="Q46">
        <v>8.3345318477187957E-2</v>
      </c>
      <c r="R46">
        <v>1.4609369756852671E-3</v>
      </c>
      <c r="S46">
        <v>9.1672659238593981E-2</v>
      </c>
      <c r="T46">
        <f t="shared" si="1"/>
        <v>0.14167265923859396</v>
      </c>
      <c r="U46">
        <f t="shared" si="2"/>
        <v>3.8814005057704903E-3</v>
      </c>
      <c r="V46">
        <f t="shared" si="3"/>
        <v>9.1672659238593981E-2</v>
      </c>
      <c r="W46">
        <f t="shared" si="4"/>
        <v>5.8160948574704503E-2</v>
      </c>
    </row>
    <row r="47" spans="1:23" x14ac:dyDescent="0.25">
      <c r="A47" t="s">
        <v>30</v>
      </c>
      <c r="B47" t="s">
        <v>31</v>
      </c>
      <c r="C47" t="s">
        <v>32</v>
      </c>
      <c r="D47" t="s">
        <v>33</v>
      </c>
      <c r="E47">
        <v>0.1</v>
      </c>
      <c r="F47">
        <v>0.15</v>
      </c>
      <c r="G47">
        <v>0.01</v>
      </c>
      <c r="H47">
        <v>23</v>
      </c>
      <c r="I47">
        <v>11.4</v>
      </c>
      <c r="J47">
        <v>23</v>
      </c>
      <c r="K47">
        <v>688.68333333333328</v>
      </c>
      <c r="L47">
        <v>0.6969732283195178</v>
      </c>
      <c r="M47" t="s">
        <v>34</v>
      </c>
      <c r="N47">
        <v>0.64005832368515858</v>
      </c>
      <c r="O47">
        <v>0.77</v>
      </c>
      <c r="P47">
        <v>7.7000000000000013E-2</v>
      </c>
      <c r="Q47">
        <v>6.399179528386427E-2</v>
      </c>
      <c r="R47">
        <v>1.141070589134714E-3</v>
      </c>
      <c r="S47">
        <v>7.0495897641932148E-2</v>
      </c>
      <c r="T47">
        <f t="shared" si="1"/>
        <v>0.12049589764193214</v>
      </c>
      <c r="U47">
        <f t="shared" si="2"/>
        <v>3.2872019129949496E-3</v>
      </c>
      <c r="V47">
        <f t="shared" si="3"/>
        <v>7.0495897641932148E-2</v>
      </c>
      <c r="W47">
        <f t="shared" si="4"/>
        <v>4.5426838364223308E-2</v>
      </c>
    </row>
    <row r="48" spans="1:23" x14ac:dyDescent="0.25">
      <c r="A48" t="s">
        <v>30</v>
      </c>
      <c r="B48" t="s">
        <v>31</v>
      </c>
      <c r="C48" t="s">
        <v>32</v>
      </c>
      <c r="D48" t="s">
        <v>33</v>
      </c>
      <c r="E48">
        <v>0.1</v>
      </c>
      <c r="F48">
        <v>0.15</v>
      </c>
      <c r="G48">
        <v>0.01</v>
      </c>
      <c r="H48">
        <v>23</v>
      </c>
      <c r="I48">
        <v>11.4</v>
      </c>
      <c r="J48">
        <v>46</v>
      </c>
      <c r="K48">
        <v>700.18333333333328</v>
      </c>
      <c r="L48">
        <v>0.49095946807266522</v>
      </c>
      <c r="M48" t="s">
        <v>34</v>
      </c>
      <c r="N48">
        <v>0.48484916959323793</v>
      </c>
      <c r="O48">
        <v>0.54</v>
      </c>
      <c r="P48">
        <v>5.4000000000000013E-2</v>
      </c>
      <c r="Q48">
        <v>4.5076878848462773E-2</v>
      </c>
      <c r="R48">
        <v>7.8272992557344213E-4</v>
      </c>
      <c r="S48">
        <v>4.953843942423139E-2</v>
      </c>
      <c r="T48">
        <f t="shared" si="1"/>
        <v>9.9538439424231379E-2</v>
      </c>
      <c r="U48">
        <f t="shared" si="2"/>
        <v>2.4809415035115853E-3</v>
      </c>
      <c r="V48">
        <f t="shared" si="3"/>
        <v>4.953843942423139E-2</v>
      </c>
      <c r="W48">
        <f t="shared" si="4"/>
        <v>3.116103959775925E-2</v>
      </c>
    </row>
    <row r="49" spans="1:23" x14ac:dyDescent="0.25">
      <c r="A49" t="s">
        <v>30</v>
      </c>
      <c r="B49" t="s">
        <v>31</v>
      </c>
      <c r="C49" t="s">
        <v>32</v>
      </c>
      <c r="D49" t="s">
        <v>33</v>
      </c>
      <c r="E49">
        <v>0.1</v>
      </c>
      <c r="F49">
        <v>0.15</v>
      </c>
      <c r="G49">
        <v>0.01</v>
      </c>
      <c r="H49">
        <v>23</v>
      </c>
      <c r="I49">
        <v>11.4</v>
      </c>
      <c r="J49">
        <v>69</v>
      </c>
      <c r="K49">
        <v>712.43333333333328</v>
      </c>
      <c r="L49">
        <v>0.27151002780971289</v>
      </c>
      <c r="M49" t="s">
        <v>34</v>
      </c>
      <c r="N49">
        <v>0.2943687323377035</v>
      </c>
      <c r="O49">
        <v>0.31000000000000011</v>
      </c>
      <c r="P49">
        <v>3.100000000000001E-2</v>
      </c>
      <c r="Q49">
        <v>2.4928380906404601E-2</v>
      </c>
      <c r="R49">
        <v>5.3259816610486046E-4</v>
      </c>
      <c r="S49">
        <v>2.7964190453202298E-2</v>
      </c>
      <c r="T49">
        <f t="shared" si="1"/>
        <v>7.7964190453202284E-2</v>
      </c>
      <c r="U49">
        <f t="shared" si="2"/>
        <v>1.9074452443944955E-3</v>
      </c>
      <c r="V49">
        <f t="shared" si="3"/>
        <v>2.7964190453202298E-2</v>
      </c>
      <c r="W49">
        <f t="shared" si="4"/>
        <v>2.1203114894998751E-2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workbookViewId="0">
      <selection activeCell="A2" sqref="A2:S49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31</v>
      </c>
      <c r="C2" t="s">
        <v>32</v>
      </c>
      <c r="D2" t="s">
        <v>33</v>
      </c>
      <c r="E2">
        <v>0.1</v>
      </c>
      <c r="F2">
        <v>0.15</v>
      </c>
      <c r="G2">
        <v>0.02</v>
      </c>
      <c r="H2">
        <v>23</v>
      </c>
      <c r="I2">
        <v>11.4</v>
      </c>
      <c r="J2">
        <v>0</v>
      </c>
      <c r="K2">
        <v>34.450000000000003</v>
      </c>
      <c r="L2">
        <v>0.84672045508943194</v>
      </c>
      <c r="M2" t="s">
        <v>34</v>
      </c>
      <c r="N2">
        <v>0.92355328502677569</v>
      </c>
      <c r="O2">
        <v>1</v>
      </c>
      <c r="P2">
        <v>0.1</v>
      </c>
      <c r="Q2">
        <v>7.7740664667113712E-2</v>
      </c>
      <c r="R2">
        <v>1.9525732748145871E-3</v>
      </c>
      <c r="S2">
        <v>8.8870332333556859E-2</v>
      </c>
    </row>
    <row r="3" spans="1:19" x14ac:dyDescent="0.25">
      <c r="A3" t="s">
        <v>19</v>
      </c>
      <c r="B3" t="s">
        <v>31</v>
      </c>
      <c r="C3" t="s">
        <v>32</v>
      </c>
      <c r="D3" t="s">
        <v>33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23</v>
      </c>
      <c r="K3">
        <v>45.93333333333333</v>
      </c>
      <c r="L3">
        <v>0.63736039645155385</v>
      </c>
      <c r="M3" t="s">
        <v>34</v>
      </c>
      <c r="N3">
        <v>0.52027802018575098</v>
      </c>
      <c r="O3">
        <v>0.77</v>
      </c>
      <c r="P3">
        <v>7.7000000000000013E-2</v>
      </c>
      <c r="Q3">
        <v>5.8518511693927917E-2</v>
      </c>
      <c r="R3">
        <v>1.6211831847431661E-3</v>
      </c>
      <c r="S3">
        <v>6.7759255846963962E-2</v>
      </c>
    </row>
    <row r="4" spans="1:19" x14ac:dyDescent="0.25">
      <c r="A4" t="s">
        <v>19</v>
      </c>
      <c r="B4" t="s">
        <v>31</v>
      </c>
      <c r="C4" t="s">
        <v>32</v>
      </c>
      <c r="D4" t="s">
        <v>33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46</v>
      </c>
      <c r="K4">
        <v>57.95</v>
      </c>
      <c r="L4">
        <v>0.4182767937259948</v>
      </c>
      <c r="M4" t="s">
        <v>34</v>
      </c>
      <c r="N4">
        <v>0.42303984610191558</v>
      </c>
      <c r="O4">
        <v>0.54</v>
      </c>
      <c r="P4">
        <v>5.4000000000000013E-2</v>
      </c>
      <c r="Q4">
        <v>3.8403602704570952E-2</v>
      </c>
      <c r="R4">
        <v>1.3681050259148301E-3</v>
      </c>
      <c r="S4">
        <v>4.6201801352285479E-2</v>
      </c>
    </row>
    <row r="5" spans="1:19" x14ac:dyDescent="0.25">
      <c r="A5" t="s">
        <v>19</v>
      </c>
      <c r="B5" t="s">
        <v>31</v>
      </c>
      <c r="C5" t="s">
        <v>32</v>
      </c>
      <c r="D5" t="s">
        <v>33</v>
      </c>
      <c r="E5">
        <v>0.1</v>
      </c>
      <c r="F5">
        <v>0.15</v>
      </c>
      <c r="G5">
        <v>0.02</v>
      </c>
      <c r="H5">
        <v>23</v>
      </c>
      <c r="I5">
        <v>11.4</v>
      </c>
      <c r="J5">
        <v>69</v>
      </c>
      <c r="K5">
        <v>69.183333333333337</v>
      </c>
      <c r="L5">
        <v>0.21347464637921701</v>
      </c>
      <c r="M5" t="s">
        <v>34</v>
      </c>
      <c r="N5">
        <v>0.24896114033175479</v>
      </c>
      <c r="O5">
        <v>0.31000000000000011</v>
      </c>
      <c r="P5">
        <v>3.100000000000001E-2</v>
      </c>
      <c r="Q5">
        <v>1.9599929113965391E-2</v>
      </c>
      <c r="R5">
        <v>1.0000062180732119E-3</v>
      </c>
      <c r="S5">
        <v>2.5299964556982701E-2</v>
      </c>
    </row>
    <row r="6" spans="1:19" x14ac:dyDescent="0.25">
      <c r="A6" t="s">
        <v>20</v>
      </c>
      <c r="B6" t="s">
        <v>31</v>
      </c>
      <c r="C6" t="s">
        <v>32</v>
      </c>
      <c r="D6" t="s">
        <v>33</v>
      </c>
      <c r="E6">
        <v>0.1</v>
      </c>
      <c r="F6">
        <v>0.1</v>
      </c>
      <c r="G6">
        <v>0.02</v>
      </c>
      <c r="H6">
        <v>23</v>
      </c>
      <c r="I6">
        <v>11.4</v>
      </c>
      <c r="J6">
        <v>0</v>
      </c>
      <c r="K6">
        <v>92.683333333333337</v>
      </c>
      <c r="L6">
        <v>0.95178368802118962</v>
      </c>
      <c r="M6" t="s">
        <v>34</v>
      </c>
      <c r="N6">
        <v>0.95040158167054634</v>
      </c>
      <c r="O6">
        <v>1</v>
      </c>
      <c r="P6">
        <v>0.1</v>
      </c>
      <c r="Q6">
        <v>8.7386924552648126E-2</v>
      </c>
      <c r="R6">
        <v>1.106410126960691E-3</v>
      </c>
      <c r="S6">
        <v>9.3693462276324066E-2</v>
      </c>
    </row>
    <row r="7" spans="1:19" x14ac:dyDescent="0.25">
      <c r="A7" t="s">
        <v>20</v>
      </c>
      <c r="B7" t="s">
        <v>31</v>
      </c>
      <c r="C7" t="s">
        <v>32</v>
      </c>
      <c r="D7" t="s">
        <v>33</v>
      </c>
      <c r="E7">
        <v>0.1</v>
      </c>
      <c r="F7">
        <v>0.1</v>
      </c>
      <c r="G7">
        <v>0.02</v>
      </c>
      <c r="H7">
        <v>23</v>
      </c>
      <c r="I7">
        <v>11.4</v>
      </c>
      <c r="J7">
        <v>23</v>
      </c>
      <c r="K7">
        <v>104.2</v>
      </c>
      <c r="L7">
        <v>0.7231879968280186</v>
      </c>
      <c r="M7" t="s">
        <v>34</v>
      </c>
      <c r="N7">
        <v>0.7175237096019782</v>
      </c>
      <c r="O7">
        <v>0.77</v>
      </c>
      <c r="P7">
        <v>7.7000000000000013E-2</v>
      </c>
      <c r="Q7">
        <v>6.6398674101655564E-2</v>
      </c>
      <c r="R7">
        <v>9.2994086827582882E-4</v>
      </c>
      <c r="S7">
        <v>7.1699337050827788E-2</v>
      </c>
    </row>
    <row r="8" spans="1:19" x14ac:dyDescent="0.25">
      <c r="A8" t="s">
        <v>20</v>
      </c>
      <c r="B8" t="s">
        <v>31</v>
      </c>
      <c r="C8" t="s">
        <v>32</v>
      </c>
      <c r="D8" t="s">
        <v>33</v>
      </c>
      <c r="E8">
        <v>0.1</v>
      </c>
      <c r="F8">
        <v>0.1</v>
      </c>
      <c r="G8">
        <v>0.02</v>
      </c>
      <c r="H8">
        <v>23</v>
      </c>
      <c r="I8">
        <v>11.4</v>
      </c>
      <c r="J8">
        <v>46</v>
      </c>
      <c r="K8">
        <v>115.95</v>
      </c>
      <c r="L8">
        <v>0.48996084445293109</v>
      </c>
      <c r="M8" t="s">
        <v>34</v>
      </c>
      <c r="N8">
        <v>0.50578167204422775</v>
      </c>
      <c r="O8">
        <v>0.54</v>
      </c>
      <c r="P8">
        <v>5.4000000000000013E-2</v>
      </c>
      <c r="Q8">
        <v>4.4985191369456237E-2</v>
      </c>
      <c r="R8">
        <v>7.9077268688980363E-4</v>
      </c>
      <c r="S8">
        <v>4.9492595684728122E-2</v>
      </c>
    </row>
    <row r="9" spans="1:19" x14ac:dyDescent="0.25">
      <c r="A9" t="s">
        <v>20</v>
      </c>
      <c r="B9" t="s">
        <v>31</v>
      </c>
      <c r="C9" t="s">
        <v>32</v>
      </c>
      <c r="D9" t="s">
        <v>33</v>
      </c>
      <c r="E9">
        <v>0.1</v>
      </c>
      <c r="F9">
        <v>0.1</v>
      </c>
      <c r="G9">
        <v>0.02</v>
      </c>
      <c r="H9">
        <v>23</v>
      </c>
      <c r="I9">
        <v>11.4</v>
      </c>
      <c r="J9">
        <v>69</v>
      </c>
      <c r="K9">
        <v>127.2</v>
      </c>
      <c r="L9">
        <v>0.26665825175337948</v>
      </c>
      <c r="M9" t="s">
        <v>34</v>
      </c>
      <c r="N9">
        <v>0.25788381773877223</v>
      </c>
      <c r="O9">
        <v>0.31000000000000011</v>
      </c>
      <c r="P9">
        <v>3.100000000000001E-2</v>
      </c>
      <c r="Q9">
        <v>2.448292066841436E-2</v>
      </c>
      <c r="R9">
        <v>5.7167362557768858E-4</v>
      </c>
      <c r="S9">
        <v>2.7741460334207178E-2</v>
      </c>
    </row>
    <row r="10" spans="1:19" x14ac:dyDescent="0.25">
      <c r="A10" t="s">
        <v>21</v>
      </c>
      <c r="B10" t="s">
        <v>31</v>
      </c>
      <c r="C10" t="s">
        <v>32</v>
      </c>
      <c r="D10" t="s">
        <v>33</v>
      </c>
      <c r="E10">
        <v>0.1</v>
      </c>
      <c r="F10">
        <v>0.15</v>
      </c>
      <c r="G10">
        <v>0.01</v>
      </c>
      <c r="H10">
        <v>23</v>
      </c>
      <c r="I10">
        <v>11.4</v>
      </c>
      <c r="J10">
        <v>0</v>
      </c>
      <c r="K10">
        <v>150.93333333333331</v>
      </c>
      <c r="L10">
        <v>0.93988918873677418</v>
      </c>
      <c r="M10" t="s">
        <v>34</v>
      </c>
      <c r="N10">
        <v>1.008485499115086</v>
      </c>
      <c r="O10">
        <v>1</v>
      </c>
      <c r="P10">
        <v>0.1</v>
      </c>
      <c r="Q10">
        <v>8.6294844782170269E-2</v>
      </c>
      <c r="R10">
        <v>1.20220659805524E-3</v>
      </c>
      <c r="S10">
        <v>9.3147422391085144E-2</v>
      </c>
    </row>
    <row r="11" spans="1:19" x14ac:dyDescent="0.25">
      <c r="A11" t="s">
        <v>21</v>
      </c>
      <c r="B11" t="s">
        <v>31</v>
      </c>
      <c r="C11" t="s">
        <v>32</v>
      </c>
      <c r="D11" t="s">
        <v>33</v>
      </c>
      <c r="E11">
        <v>0.1</v>
      </c>
      <c r="F11">
        <v>0.15</v>
      </c>
      <c r="G11">
        <v>0.01</v>
      </c>
      <c r="H11">
        <v>23</v>
      </c>
      <c r="I11">
        <v>11.4</v>
      </c>
      <c r="J11">
        <v>23</v>
      </c>
      <c r="K11">
        <v>162.19999999999999</v>
      </c>
      <c r="L11">
        <v>0.72019675797961202</v>
      </c>
      <c r="M11" t="s">
        <v>34</v>
      </c>
      <c r="N11">
        <v>0.61223786178263406</v>
      </c>
      <c r="O11">
        <v>0.77</v>
      </c>
      <c r="P11">
        <v>7.7000000000000013E-2</v>
      </c>
      <c r="Q11">
        <v>6.6124036947379367E-2</v>
      </c>
      <c r="R11">
        <v>9.5403184672110928E-4</v>
      </c>
      <c r="S11">
        <v>7.156201847368969E-2</v>
      </c>
    </row>
    <row r="12" spans="1:19" x14ac:dyDescent="0.25">
      <c r="A12" t="s">
        <v>21</v>
      </c>
      <c r="B12" t="s">
        <v>31</v>
      </c>
      <c r="C12" t="s">
        <v>32</v>
      </c>
      <c r="D12" t="s">
        <v>33</v>
      </c>
      <c r="E12">
        <v>0.1</v>
      </c>
      <c r="F12">
        <v>0.15</v>
      </c>
      <c r="G12">
        <v>0.01</v>
      </c>
      <c r="H12">
        <v>23</v>
      </c>
      <c r="I12">
        <v>11.4</v>
      </c>
      <c r="J12">
        <v>46</v>
      </c>
      <c r="K12">
        <v>173.93333333333331</v>
      </c>
      <c r="L12">
        <v>0.49140464074138318</v>
      </c>
      <c r="M12" t="s">
        <v>34</v>
      </c>
      <c r="N12">
        <v>0.50372397235802713</v>
      </c>
      <c r="O12">
        <v>0.54</v>
      </c>
      <c r="P12">
        <v>5.4000000000000013E-2</v>
      </c>
      <c r="Q12">
        <v>4.5117751864993491E-2</v>
      </c>
      <c r="R12">
        <v>7.791445732461855E-4</v>
      </c>
      <c r="S12">
        <v>4.9558875932496749E-2</v>
      </c>
    </row>
    <row r="13" spans="1:19" x14ac:dyDescent="0.25">
      <c r="A13" t="s">
        <v>21</v>
      </c>
      <c r="B13" t="s">
        <v>31</v>
      </c>
      <c r="C13" t="s">
        <v>32</v>
      </c>
      <c r="D13" t="s">
        <v>33</v>
      </c>
      <c r="E13">
        <v>0.1</v>
      </c>
      <c r="F13">
        <v>0.15</v>
      </c>
      <c r="G13">
        <v>0.01</v>
      </c>
      <c r="H13">
        <v>23</v>
      </c>
      <c r="I13">
        <v>11.4</v>
      </c>
      <c r="J13">
        <v>69</v>
      </c>
      <c r="K13">
        <v>185.43333333333331</v>
      </c>
      <c r="L13">
        <v>0.26716236674368782</v>
      </c>
      <c r="M13" t="s">
        <v>34</v>
      </c>
      <c r="N13">
        <v>0.29420562094571301</v>
      </c>
      <c r="O13">
        <v>0.31000000000000011</v>
      </c>
      <c r="P13">
        <v>3.100000000000001E-2</v>
      </c>
      <c r="Q13">
        <v>2.4529205406405099E-2</v>
      </c>
      <c r="R13">
        <v>5.6761356084165829E-4</v>
      </c>
      <c r="S13">
        <v>2.7764602703202551E-2</v>
      </c>
    </row>
    <row r="14" spans="1:19" x14ac:dyDescent="0.25">
      <c r="A14" t="s">
        <v>22</v>
      </c>
      <c r="B14" t="s">
        <v>31</v>
      </c>
      <c r="C14" t="s">
        <v>32</v>
      </c>
      <c r="D14" t="s">
        <v>33</v>
      </c>
      <c r="E14">
        <v>0.1</v>
      </c>
      <c r="F14">
        <v>0.15</v>
      </c>
      <c r="G14">
        <v>0.02</v>
      </c>
      <c r="H14">
        <v>23</v>
      </c>
      <c r="I14">
        <v>11.4</v>
      </c>
      <c r="J14">
        <v>0</v>
      </c>
      <c r="K14">
        <v>209.16666666666671</v>
      </c>
      <c r="L14">
        <v>0.79277962940052582</v>
      </c>
      <c r="M14" t="s">
        <v>34</v>
      </c>
      <c r="N14">
        <v>0.84368106869259452</v>
      </c>
      <c r="O14">
        <v>1</v>
      </c>
      <c r="P14">
        <v>0.1</v>
      </c>
      <c r="Q14">
        <v>7.2788149800438406E-2</v>
      </c>
      <c r="R14">
        <v>2.387004403470316E-3</v>
      </c>
      <c r="S14">
        <v>8.6394074900219206E-2</v>
      </c>
    </row>
    <row r="15" spans="1:19" x14ac:dyDescent="0.25">
      <c r="A15" t="s">
        <v>22</v>
      </c>
      <c r="B15" t="s">
        <v>31</v>
      </c>
      <c r="C15" t="s">
        <v>32</v>
      </c>
      <c r="D15" t="s">
        <v>33</v>
      </c>
      <c r="E15">
        <v>0.1</v>
      </c>
      <c r="F15">
        <v>0.15</v>
      </c>
      <c r="G15">
        <v>0.02</v>
      </c>
      <c r="H15">
        <v>23</v>
      </c>
      <c r="I15">
        <v>11.4</v>
      </c>
      <c r="J15">
        <v>23</v>
      </c>
      <c r="K15">
        <v>220.95</v>
      </c>
      <c r="L15">
        <v>0.60792292036027984</v>
      </c>
      <c r="M15" t="s">
        <v>34</v>
      </c>
      <c r="N15">
        <v>0.52699037805604054</v>
      </c>
      <c r="O15">
        <v>0.77</v>
      </c>
      <c r="P15">
        <v>7.7000000000000013E-2</v>
      </c>
      <c r="Q15">
        <v>5.5815743686255068E-2</v>
      </c>
      <c r="R15">
        <v>1.8582680976969241E-3</v>
      </c>
      <c r="S15">
        <v>6.6407871843127547E-2</v>
      </c>
    </row>
    <row r="16" spans="1:19" x14ac:dyDescent="0.25">
      <c r="A16" t="s">
        <v>22</v>
      </c>
      <c r="B16" t="s">
        <v>31</v>
      </c>
      <c r="C16" t="s">
        <v>32</v>
      </c>
      <c r="D16" t="s">
        <v>33</v>
      </c>
      <c r="E16">
        <v>0.1</v>
      </c>
      <c r="F16">
        <v>0.15</v>
      </c>
      <c r="G16">
        <v>0.02</v>
      </c>
      <c r="H16">
        <v>23</v>
      </c>
      <c r="I16">
        <v>11.4</v>
      </c>
      <c r="J16">
        <v>46</v>
      </c>
      <c r="K16">
        <v>233.18333333333331</v>
      </c>
      <c r="L16">
        <v>0.41600661988568183</v>
      </c>
      <c r="M16" t="s">
        <v>34</v>
      </c>
      <c r="N16">
        <v>0.42667037849709111</v>
      </c>
      <c r="O16">
        <v>0.54</v>
      </c>
      <c r="P16">
        <v>5.4000000000000013E-2</v>
      </c>
      <c r="Q16">
        <v>3.8195169304627651E-2</v>
      </c>
      <c r="R16">
        <v>1.3863886574888031E-3</v>
      </c>
      <c r="S16">
        <v>4.6097584652313818E-2</v>
      </c>
    </row>
    <row r="17" spans="1:19" x14ac:dyDescent="0.25">
      <c r="A17" t="s">
        <v>22</v>
      </c>
      <c r="B17" t="s">
        <v>31</v>
      </c>
      <c r="C17" t="s">
        <v>32</v>
      </c>
      <c r="D17" t="s">
        <v>33</v>
      </c>
      <c r="E17">
        <v>0.1</v>
      </c>
      <c r="F17">
        <v>0.15</v>
      </c>
      <c r="G17">
        <v>0.02</v>
      </c>
      <c r="H17">
        <v>23</v>
      </c>
      <c r="I17">
        <v>11.4</v>
      </c>
      <c r="J17">
        <v>69</v>
      </c>
      <c r="K17">
        <v>245.18333333333331</v>
      </c>
      <c r="L17">
        <v>0.2277508483029704</v>
      </c>
      <c r="M17" t="s">
        <v>34</v>
      </c>
      <c r="N17">
        <v>0.247118192703741</v>
      </c>
      <c r="O17">
        <v>0.31000000000000011</v>
      </c>
      <c r="P17">
        <v>3.100000000000001E-2</v>
      </c>
      <c r="Q17">
        <v>2.0910682172786091E-2</v>
      </c>
      <c r="R17">
        <v>8.8502787958016828E-4</v>
      </c>
      <c r="S17">
        <v>2.5955341086393049E-2</v>
      </c>
    </row>
    <row r="18" spans="1:19" x14ac:dyDescent="0.25">
      <c r="A18" t="s">
        <v>23</v>
      </c>
      <c r="B18" t="s">
        <v>31</v>
      </c>
      <c r="C18" t="s">
        <v>32</v>
      </c>
      <c r="D18" t="s">
        <v>33</v>
      </c>
      <c r="E18">
        <v>0.1</v>
      </c>
      <c r="F18">
        <v>0.1</v>
      </c>
      <c r="G18">
        <v>0.02</v>
      </c>
      <c r="H18">
        <v>23</v>
      </c>
      <c r="I18">
        <v>11.4</v>
      </c>
      <c r="J18">
        <v>0</v>
      </c>
      <c r="K18">
        <v>268.95</v>
      </c>
      <c r="L18">
        <v>0.78402216088725663</v>
      </c>
      <c r="M18" t="s">
        <v>34</v>
      </c>
      <c r="N18">
        <v>0.76489950516863792</v>
      </c>
      <c r="O18">
        <v>1</v>
      </c>
      <c r="P18">
        <v>0.1</v>
      </c>
      <c r="Q18">
        <v>7.1984092901929961E-2</v>
      </c>
      <c r="R18">
        <v>2.4575357103570209E-3</v>
      </c>
      <c r="S18">
        <v>8.5992046450964976E-2</v>
      </c>
    </row>
    <row r="19" spans="1:19" x14ac:dyDescent="0.25">
      <c r="A19" t="s">
        <v>23</v>
      </c>
      <c r="B19" t="s">
        <v>31</v>
      </c>
      <c r="C19" t="s">
        <v>32</v>
      </c>
      <c r="D19" t="s">
        <v>33</v>
      </c>
      <c r="E19">
        <v>0.1</v>
      </c>
      <c r="F19">
        <v>0.1</v>
      </c>
      <c r="G19">
        <v>0.02</v>
      </c>
      <c r="H19">
        <v>23</v>
      </c>
      <c r="I19">
        <v>11.4</v>
      </c>
      <c r="J19">
        <v>23</v>
      </c>
      <c r="K19">
        <v>280.93333333333328</v>
      </c>
      <c r="L19">
        <v>0.61905381848104524</v>
      </c>
      <c r="M19" t="s">
        <v>34</v>
      </c>
      <c r="N19">
        <v>0.67327439639523867</v>
      </c>
      <c r="O19">
        <v>0.77</v>
      </c>
      <c r="P19">
        <v>7.7000000000000013E-2</v>
      </c>
      <c r="Q19">
        <v>5.6837714294203638E-2</v>
      </c>
      <c r="R19">
        <v>1.7686215531400331E-3</v>
      </c>
      <c r="S19">
        <v>6.6918857147101829E-2</v>
      </c>
    </row>
    <row r="20" spans="1:19" x14ac:dyDescent="0.25">
      <c r="A20" t="s">
        <v>23</v>
      </c>
      <c r="B20" t="s">
        <v>31</v>
      </c>
      <c r="C20" t="s">
        <v>32</v>
      </c>
      <c r="D20" t="s">
        <v>33</v>
      </c>
      <c r="E20">
        <v>0.1</v>
      </c>
      <c r="F20">
        <v>0.1</v>
      </c>
      <c r="G20">
        <v>0.02</v>
      </c>
      <c r="H20">
        <v>23</v>
      </c>
      <c r="I20">
        <v>11.4</v>
      </c>
      <c r="J20">
        <v>46</v>
      </c>
      <c r="K20">
        <v>292.7</v>
      </c>
      <c r="L20">
        <v>0.45706821383739449</v>
      </c>
      <c r="M20" t="s">
        <v>34</v>
      </c>
      <c r="N20">
        <v>0.40662961902933958</v>
      </c>
      <c r="O20">
        <v>0.54</v>
      </c>
      <c r="P20">
        <v>5.4000000000000013E-2</v>
      </c>
      <c r="Q20">
        <v>4.1965192323334712E-2</v>
      </c>
      <c r="R20">
        <v>1.0556848839180081E-3</v>
      </c>
      <c r="S20">
        <v>4.7982596161667362E-2</v>
      </c>
    </row>
    <row r="21" spans="1:19" x14ac:dyDescent="0.25">
      <c r="A21" t="s">
        <v>23</v>
      </c>
      <c r="B21" t="s">
        <v>31</v>
      </c>
      <c r="C21" t="s">
        <v>32</v>
      </c>
      <c r="D21" t="s">
        <v>33</v>
      </c>
      <c r="E21">
        <v>0.1</v>
      </c>
      <c r="F21">
        <v>0.1</v>
      </c>
      <c r="G21">
        <v>0.02</v>
      </c>
      <c r="H21">
        <v>23</v>
      </c>
      <c r="I21">
        <v>11.4</v>
      </c>
      <c r="J21">
        <v>69</v>
      </c>
      <c r="K21">
        <v>304.68333333333328</v>
      </c>
      <c r="L21">
        <v>0.29209987143118349</v>
      </c>
      <c r="M21" t="s">
        <v>34</v>
      </c>
      <c r="N21">
        <v>0.30744054404367588</v>
      </c>
      <c r="O21">
        <v>0.31000000000000011</v>
      </c>
      <c r="P21">
        <v>3.100000000000001E-2</v>
      </c>
      <c r="Q21">
        <v>2.6818813715608431E-2</v>
      </c>
      <c r="R21">
        <v>3.6677072670101581E-4</v>
      </c>
      <c r="S21">
        <v>2.8909406857804219E-2</v>
      </c>
    </row>
    <row r="22" spans="1:19" x14ac:dyDescent="0.25">
      <c r="A22" t="s">
        <v>24</v>
      </c>
      <c r="B22" t="s">
        <v>31</v>
      </c>
      <c r="C22" t="s">
        <v>32</v>
      </c>
      <c r="D22" t="s">
        <v>33</v>
      </c>
      <c r="E22">
        <v>0.1</v>
      </c>
      <c r="F22">
        <v>0.15</v>
      </c>
      <c r="G22">
        <v>0.01</v>
      </c>
      <c r="H22">
        <v>23</v>
      </c>
      <c r="I22">
        <v>11.4</v>
      </c>
      <c r="J22">
        <v>0</v>
      </c>
      <c r="K22">
        <v>327.43333333333328</v>
      </c>
      <c r="L22">
        <v>0.9137946442863214</v>
      </c>
      <c r="M22" t="s">
        <v>34</v>
      </c>
      <c r="N22">
        <v>0.89539497555962222</v>
      </c>
      <c r="O22">
        <v>1</v>
      </c>
      <c r="P22">
        <v>0.1</v>
      </c>
      <c r="Q22">
        <v>8.3899004197984225E-2</v>
      </c>
      <c r="R22">
        <v>1.412368052808402E-3</v>
      </c>
      <c r="S22">
        <v>9.1949502098992109E-2</v>
      </c>
    </row>
    <row r="23" spans="1:19" x14ac:dyDescent="0.25">
      <c r="A23" t="s">
        <v>24</v>
      </c>
      <c r="B23" t="s">
        <v>31</v>
      </c>
      <c r="C23" t="s">
        <v>32</v>
      </c>
      <c r="D23" t="s">
        <v>33</v>
      </c>
      <c r="E23">
        <v>0.1</v>
      </c>
      <c r="F23">
        <v>0.15</v>
      </c>
      <c r="G23">
        <v>0.01</v>
      </c>
      <c r="H23">
        <v>23</v>
      </c>
      <c r="I23">
        <v>11.4</v>
      </c>
      <c r="J23">
        <v>23</v>
      </c>
      <c r="K23">
        <v>339.2</v>
      </c>
      <c r="L23">
        <v>0.69367310974226459</v>
      </c>
      <c r="M23" t="s">
        <v>34</v>
      </c>
      <c r="N23">
        <v>0.80415165740354144</v>
      </c>
      <c r="O23">
        <v>0.77</v>
      </c>
      <c r="P23">
        <v>7.7000000000000013E-2</v>
      </c>
      <c r="Q23">
        <v>6.3688798692564413E-2</v>
      </c>
      <c r="R23">
        <v>1.167649237494351E-3</v>
      </c>
      <c r="S23">
        <v>7.0344399346282213E-2</v>
      </c>
    </row>
    <row r="24" spans="1:19" x14ac:dyDescent="0.25">
      <c r="A24" t="s">
        <v>24</v>
      </c>
      <c r="B24" t="s">
        <v>31</v>
      </c>
      <c r="C24" t="s">
        <v>32</v>
      </c>
      <c r="D24" t="s">
        <v>33</v>
      </c>
      <c r="E24">
        <v>0.1</v>
      </c>
      <c r="F24">
        <v>0.15</v>
      </c>
      <c r="G24">
        <v>0.01</v>
      </c>
      <c r="H24">
        <v>23</v>
      </c>
      <c r="I24">
        <v>11.4</v>
      </c>
      <c r="J24">
        <v>46</v>
      </c>
      <c r="K24">
        <v>350.43333333333328</v>
      </c>
      <c r="L24">
        <v>0.48352875523419941</v>
      </c>
      <c r="M24" t="s">
        <v>34</v>
      </c>
      <c r="N24">
        <v>0.32184562341898082</v>
      </c>
      <c r="O24">
        <v>0.54</v>
      </c>
      <c r="P24">
        <v>5.4000000000000013E-2</v>
      </c>
      <c r="Q24">
        <v>4.439463649617216E-2</v>
      </c>
      <c r="R24">
        <v>8.4257574594981106E-4</v>
      </c>
      <c r="S24">
        <v>4.9197318248086083E-2</v>
      </c>
    </row>
    <row r="25" spans="1:19" x14ac:dyDescent="0.25">
      <c r="A25" t="s">
        <v>24</v>
      </c>
      <c r="B25" t="s">
        <v>31</v>
      </c>
      <c r="C25" t="s">
        <v>32</v>
      </c>
      <c r="D25" t="s">
        <v>33</v>
      </c>
      <c r="E25">
        <v>0.1</v>
      </c>
      <c r="F25">
        <v>0.15</v>
      </c>
      <c r="G25">
        <v>0.01</v>
      </c>
      <c r="H25">
        <v>23</v>
      </c>
      <c r="I25">
        <v>11.4</v>
      </c>
      <c r="J25">
        <v>69</v>
      </c>
      <c r="K25">
        <v>362.18333333333328</v>
      </c>
      <c r="L25">
        <v>0.26371900756626682</v>
      </c>
      <c r="M25" t="s">
        <v>34</v>
      </c>
      <c r="N25">
        <v>0.33332326044691191</v>
      </c>
      <c r="O25">
        <v>0.31000000000000011</v>
      </c>
      <c r="P25">
        <v>3.100000000000001E-2</v>
      </c>
      <c r="Q25">
        <v>2.4213057344159409E-2</v>
      </c>
      <c r="R25">
        <v>5.9534584700356153E-4</v>
      </c>
      <c r="S25">
        <v>2.760652867207971E-2</v>
      </c>
    </row>
    <row r="26" spans="1:19" x14ac:dyDescent="0.25">
      <c r="A26" t="s">
        <v>25</v>
      </c>
      <c r="B26" t="s">
        <v>31</v>
      </c>
      <c r="C26" t="s">
        <v>32</v>
      </c>
      <c r="D26" t="s">
        <v>33</v>
      </c>
      <c r="E26">
        <v>0.1</v>
      </c>
      <c r="F26">
        <v>0.15</v>
      </c>
      <c r="G26">
        <v>0.02</v>
      </c>
      <c r="H26">
        <v>23</v>
      </c>
      <c r="I26">
        <v>11.4</v>
      </c>
      <c r="J26">
        <v>0</v>
      </c>
      <c r="K26">
        <v>385.68333333333328</v>
      </c>
      <c r="L26">
        <v>0.85338107947845554</v>
      </c>
      <c r="M26" t="s">
        <v>34</v>
      </c>
      <c r="N26">
        <v>0.87251224007885164</v>
      </c>
      <c r="O26">
        <v>1</v>
      </c>
      <c r="P26">
        <v>0.1</v>
      </c>
      <c r="Q26">
        <v>7.8352202234191842E-2</v>
      </c>
      <c r="R26">
        <v>1.8989296285796631E-3</v>
      </c>
      <c r="S26">
        <v>8.9176101117095924E-2</v>
      </c>
    </row>
    <row r="27" spans="1:19" x14ac:dyDescent="0.25">
      <c r="A27" t="s">
        <v>25</v>
      </c>
      <c r="B27" t="s">
        <v>31</v>
      </c>
      <c r="C27" t="s">
        <v>32</v>
      </c>
      <c r="D27" t="s">
        <v>33</v>
      </c>
      <c r="E27">
        <v>0.1</v>
      </c>
      <c r="F27">
        <v>0.15</v>
      </c>
      <c r="G27">
        <v>0.02</v>
      </c>
      <c r="H27">
        <v>23</v>
      </c>
      <c r="I27">
        <v>11.4</v>
      </c>
      <c r="J27">
        <v>23</v>
      </c>
      <c r="K27">
        <v>397.43333333333328</v>
      </c>
      <c r="L27">
        <v>0.64148720929240355</v>
      </c>
      <c r="M27" t="s">
        <v>34</v>
      </c>
      <c r="N27">
        <v>0.62702063219174886</v>
      </c>
      <c r="O27">
        <v>0.77</v>
      </c>
      <c r="P27">
        <v>7.7000000000000013E-2</v>
      </c>
      <c r="Q27">
        <v>5.8897410268157542E-2</v>
      </c>
      <c r="R27">
        <v>1.58794646770548E-3</v>
      </c>
      <c r="S27">
        <v>6.7948705134078774E-2</v>
      </c>
    </row>
    <row r="28" spans="1:19" x14ac:dyDescent="0.25">
      <c r="A28" t="s">
        <v>25</v>
      </c>
      <c r="B28" t="s">
        <v>31</v>
      </c>
      <c r="C28" t="s">
        <v>32</v>
      </c>
      <c r="D28" t="s">
        <v>33</v>
      </c>
      <c r="E28">
        <v>0.1</v>
      </c>
      <c r="F28">
        <v>0.15</v>
      </c>
      <c r="G28">
        <v>0.02</v>
      </c>
      <c r="H28">
        <v>23</v>
      </c>
      <c r="I28">
        <v>11.4</v>
      </c>
      <c r="J28">
        <v>46</v>
      </c>
      <c r="K28">
        <v>408.93333333333328</v>
      </c>
      <c r="L28">
        <v>0.43410171932307501</v>
      </c>
      <c r="M28" t="s">
        <v>34</v>
      </c>
      <c r="N28">
        <v>0.40526053547876689</v>
      </c>
      <c r="O28">
        <v>0.54</v>
      </c>
      <c r="P28">
        <v>5.4000000000000013E-2</v>
      </c>
      <c r="Q28">
        <v>3.985655004608131E-2</v>
      </c>
      <c r="R28">
        <v>1.24065350472971E-3</v>
      </c>
      <c r="S28">
        <v>4.6928275023040658E-2</v>
      </c>
    </row>
    <row r="29" spans="1:19" x14ac:dyDescent="0.25">
      <c r="A29" t="s">
        <v>25</v>
      </c>
      <c r="B29" t="s">
        <v>31</v>
      </c>
      <c r="C29" t="s">
        <v>32</v>
      </c>
      <c r="D29" t="s">
        <v>33</v>
      </c>
      <c r="E29">
        <v>0.1</v>
      </c>
      <c r="F29">
        <v>0.15</v>
      </c>
      <c r="G29">
        <v>0.02</v>
      </c>
      <c r="H29">
        <v>23</v>
      </c>
      <c r="I29">
        <v>11.4</v>
      </c>
      <c r="J29">
        <v>69</v>
      </c>
      <c r="K29">
        <v>420.45</v>
      </c>
      <c r="L29">
        <v>0.22641567067263241</v>
      </c>
      <c r="M29" t="s">
        <v>34</v>
      </c>
      <c r="N29">
        <v>0.25059227101720422</v>
      </c>
      <c r="O29">
        <v>0.31000000000000011</v>
      </c>
      <c r="P29">
        <v>3.100000000000001E-2</v>
      </c>
      <c r="Q29">
        <v>2.078809437440796E-2</v>
      </c>
      <c r="R29">
        <v>8.957811952273728E-4</v>
      </c>
      <c r="S29">
        <v>2.5894047187203981E-2</v>
      </c>
    </row>
    <row r="30" spans="1:19" x14ac:dyDescent="0.25">
      <c r="A30" t="s">
        <v>26</v>
      </c>
      <c r="B30" t="s">
        <v>31</v>
      </c>
      <c r="C30" t="s">
        <v>32</v>
      </c>
      <c r="D30" t="s">
        <v>33</v>
      </c>
      <c r="E30">
        <v>0.1</v>
      </c>
      <c r="F30">
        <v>0.1</v>
      </c>
      <c r="G30">
        <v>0.02</v>
      </c>
      <c r="H30">
        <v>23</v>
      </c>
      <c r="I30">
        <v>11.4</v>
      </c>
      <c r="J30">
        <v>0</v>
      </c>
      <c r="K30">
        <v>443.7</v>
      </c>
      <c r="L30">
        <v>0.83127413324927701</v>
      </c>
      <c r="M30" t="s">
        <v>34</v>
      </c>
      <c r="N30">
        <v>0.79754792445584644</v>
      </c>
      <c r="O30">
        <v>1</v>
      </c>
      <c r="P30">
        <v>0.1</v>
      </c>
      <c r="Q30">
        <v>7.6322478394066876E-2</v>
      </c>
      <c r="R30">
        <v>2.0769755794678179E-3</v>
      </c>
      <c r="S30">
        <v>8.8161239197033447E-2</v>
      </c>
    </row>
    <row r="31" spans="1:19" x14ac:dyDescent="0.25">
      <c r="A31" t="s">
        <v>26</v>
      </c>
      <c r="B31" t="s">
        <v>31</v>
      </c>
      <c r="C31" t="s">
        <v>32</v>
      </c>
      <c r="D31" t="s">
        <v>33</v>
      </c>
      <c r="E31">
        <v>0.1</v>
      </c>
      <c r="F31">
        <v>0.1</v>
      </c>
      <c r="G31">
        <v>0.02</v>
      </c>
      <c r="H31">
        <v>23</v>
      </c>
      <c r="I31">
        <v>11.4</v>
      </c>
      <c r="J31">
        <v>23</v>
      </c>
      <c r="K31">
        <v>455.43333333333328</v>
      </c>
      <c r="L31">
        <v>0.64010223000984112</v>
      </c>
      <c r="M31" t="s">
        <v>34</v>
      </c>
      <c r="N31">
        <v>0.68205447547204012</v>
      </c>
      <c r="O31">
        <v>0.77</v>
      </c>
      <c r="P31">
        <v>7.7000000000000013E-2</v>
      </c>
      <c r="Q31">
        <v>5.8770249988363402E-2</v>
      </c>
      <c r="R31">
        <v>1.5991008782137381E-3</v>
      </c>
      <c r="S31">
        <v>6.78851249941817E-2</v>
      </c>
    </row>
    <row r="32" spans="1:19" x14ac:dyDescent="0.25">
      <c r="A32" t="s">
        <v>26</v>
      </c>
      <c r="B32" t="s">
        <v>31</v>
      </c>
      <c r="C32" t="s">
        <v>32</v>
      </c>
      <c r="D32" t="s">
        <v>33</v>
      </c>
      <c r="E32">
        <v>0.1</v>
      </c>
      <c r="F32">
        <v>0.1</v>
      </c>
      <c r="G32">
        <v>0.02</v>
      </c>
      <c r="H32">
        <v>23</v>
      </c>
      <c r="I32">
        <v>11.4</v>
      </c>
      <c r="J32">
        <v>46</v>
      </c>
      <c r="K32">
        <v>467.2</v>
      </c>
      <c r="L32">
        <v>0.44838722477256709</v>
      </c>
      <c r="M32" t="s">
        <v>34</v>
      </c>
      <c r="N32">
        <v>0.46619263817989981</v>
      </c>
      <c r="O32">
        <v>0.54</v>
      </c>
      <c r="P32">
        <v>5.4000000000000013E-2</v>
      </c>
      <c r="Q32">
        <v>4.1168157297416567E-2</v>
      </c>
      <c r="R32">
        <v>1.1256002370687219E-3</v>
      </c>
      <c r="S32">
        <v>4.758407864870829E-2</v>
      </c>
    </row>
    <row r="33" spans="1:19" x14ac:dyDescent="0.25">
      <c r="A33" t="s">
        <v>26</v>
      </c>
      <c r="B33" t="s">
        <v>31</v>
      </c>
      <c r="C33" t="s">
        <v>32</v>
      </c>
      <c r="D33" t="s">
        <v>33</v>
      </c>
      <c r="E33">
        <v>0.1</v>
      </c>
      <c r="F33">
        <v>0.1</v>
      </c>
      <c r="G33">
        <v>0.02</v>
      </c>
      <c r="H33">
        <v>23</v>
      </c>
      <c r="I33">
        <v>11.4</v>
      </c>
      <c r="J33">
        <v>69</v>
      </c>
      <c r="K33">
        <v>478.68333333333328</v>
      </c>
      <c r="L33">
        <v>0.2612885865169261</v>
      </c>
      <c r="M33" t="s">
        <v>34</v>
      </c>
      <c r="N33">
        <v>0.23525713644083021</v>
      </c>
      <c r="O33">
        <v>0.31000000000000011</v>
      </c>
      <c r="P33">
        <v>3.100000000000001E-2</v>
      </c>
      <c r="Q33">
        <v>2.3989911031039181E-2</v>
      </c>
      <c r="R33">
        <v>6.1492008499656364E-4</v>
      </c>
      <c r="S33">
        <v>2.749495551551959E-2</v>
      </c>
    </row>
    <row r="34" spans="1:19" x14ac:dyDescent="0.25">
      <c r="A34" t="s">
        <v>27</v>
      </c>
      <c r="B34" t="s">
        <v>31</v>
      </c>
      <c r="C34" t="s">
        <v>32</v>
      </c>
      <c r="D34" t="s">
        <v>33</v>
      </c>
      <c r="E34">
        <v>0.1</v>
      </c>
      <c r="F34">
        <v>0.15</v>
      </c>
      <c r="G34">
        <v>0.01</v>
      </c>
      <c r="H34">
        <v>23</v>
      </c>
      <c r="I34">
        <v>11.4</v>
      </c>
      <c r="J34">
        <v>0</v>
      </c>
      <c r="K34">
        <v>501.95</v>
      </c>
      <c r="L34">
        <v>0.85077584077390611</v>
      </c>
      <c r="M34" t="s">
        <v>34</v>
      </c>
      <c r="N34">
        <v>0.88002112586745773</v>
      </c>
      <c r="O34">
        <v>1</v>
      </c>
      <c r="P34">
        <v>0.1</v>
      </c>
      <c r="Q34">
        <v>7.8113005239137834E-2</v>
      </c>
      <c r="R34">
        <v>1.9199118211282609E-3</v>
      </c>
      <c r="S34">
        <v>8.905650261956892E-2</v>
      </c>
    </row>
    <row r="35" spans="1:19" x14ac:dyDescent="0.25">
      <c r="A35" t="s">
        <v>27</v>
      </c>
      <c r="B35" t="s">
        <v>31</v>
      </c>
      <c r="C35" t="s">
        <v>32</v>
      </c>
      <c r="D35" t="s">
        <v>33</v>
      </c>
      <c r="E35">
        <v>0.1</v>
      </c>
      <c r="F35">
        <v>0.15</v>
      </c>
      <c r="G35">
        <v>0.01</v>
      </c>
      <c r="H35">
        <v>23</v>
      </c>
      <c r="I35">
        <v>11.4</v>
      </c>
      <c r="J35">
        <v>23</v>
      </c>
      <c r="K35">
        <v>513.70000000000005</v>
      </c>
      <c r="L35">
        <v>0.65904252231440097</v>
      </c>
      <c r="M35" t="s">
        <v>34</v>
      </c>
      <c r="N35">
        <v>0.6116404399755424</v>
      </c>
      <c r="O35">
        <v>0.77</v>
      </c>
      <c r="P35">
        <v>7.7000000000000013E-2</v>
      </c>
      <c r="Q35">
        <v>6.0509231140756119E-2</v>
      </c>
      <c r="R35">
        <v>1.446558671863499E-3</v>
      </c>
      <c r="S35">
        <v>6.8754615570378069E-2</v>
      </c>
    </row>
    <row r="36" spans="1:19" x14ac:dyDescent="0.25">
      <c r="A36" t="s">
        <v>27</v>
      </c>
      <c r="B36" t="s">
        <v>31</v>
      </c>
      <c r="C36" t="s">
        <v>32</v>
      </c>
      <c r="D36" t="s">
        <v>33</v>
      </c>
      <c r="E36">
        <v>0.1</v>
      </c>
      <c r="F36">
        <v>0.15</v>
      </c>
      <c r="G36">
        <v>0.01</v>
      </c>
      <c r="H36">
        <v>23</v>
      </c>
      <c r="I36">
        <v>11.4</v>
      </c>
      <c r="J36">
        <v>46</v>
      </c>
      <c r="K36">
        <v>525.43333333333328</v>
      </c>
      <c r="L36">
        <v>0.46758116600874189</v>
      </c>
      <c r="M36" t="s">
        <v>34</v>
      </c>
      <c r="N36">
        <v>0.47438210712323448</v>
      </c>
      <c r="O36">
        <v>0.54</v>
      </c>
      <c r="P36">
        <v>5.4000000000000013E-2</v>
      </c>
      <c r="Q36">
        <v>4.2930426934712801E-2</v>
      </c>
      <c r="R36">
        <v>9.7101518116554436E-4</v>
      </c>
      <c r="S36">
        <v>4.8465213467356397E-2</v>
      </c>
    </row>
    <row r="37" spans="1:19" x14ac:dyDescent="0.25">
      <c r="A37" t="s">
        <v>27</v>
      </c>
      <c r="B37" t="s">
        <v>31</v>
      </c>
      <c r="C37" t="s">
        <v>32</v>
      </c>
      <c r="D37" t="s">
        <v>33</v>
      </c>
      <c r="E37">
        <v>0.1</v>
      </c>
      <c r="F37">
        <v>0.15</v>
      </c>
      <c r="G37">
        <v>0.01</v>
      </c>
      <c r="H37">
        <v>23</v>
      </c>
      <c r="I37">
        <v>11.4</v>
      </c>
      <c r="J37">
        <v>69</v>
      </c>
      <c r="K37">
        <v>536.93333333333328</v>
      </c>
      <c r="L37">
        <v>0.27992727985688859</v>
      </c>
      <c r="M37" t="s">
        <v>34</v>
      </c>
      <c r="N37">
        <v>0.29128313598769823</v>
      </c>
      <c r="O37">
        <v>0.31000000000000011</v>
      </c>
      <c r="P37">
        <v>3.100000000000001E-2</v>
      </c>
      <c r="Q37">
        <v>2.5701201221403309E-2</v>
      </c>
      <c r="R37">
        <v>4.648069104032194E-4</v>
      </c>
      <c r="S37">
        <v>2.8350600610701659E-2</v>
      </c>
    </row>
    <row r="38" spans="1:19" x14ac:dyDescent="0.25">
      <c r="A38" t="s">
        <v>28</v>
      </c>
      <c r="B38" t="s">
        <v>31</v>
      </c>
      <c r="C38" t="s">
        <v>32</v>
      </c>
      <c r="D38" t="s">
        <v>33</v>
      </c>
      <c r="E38">
        <v>0.1</v>
      </c>
      <c r="F38">
        <v>0.15</v>
      </c>
      <c r="G38">
        <v>0.02</v>
      </c>
      <c r="H38">
        <v>23</v>
      </c>
      <c r="I38">
        <v>11.4</v>
      </c>
      <c r="J38">
        <v>0</v>
      </c>
      <c r="K38">
        <v>560.45000000000005</v>
      </c>
      <c r="L38">
        <v>0.57778705268425501</v>
      </c>
      <c r="M38" t="s">
        <v>34</v>
      </c>
      <c r="N38">
        <v>0.46221285001808632</v>
      </c>
      <c r="O38">
        <v>1</v>
      </c>
      <c r="P38">
        <v>0.1</v>
      </c>
      <c r="Q38">
        <v>5.3048853658534047E-2</v>
      </c>
      <c r="R38">
        <v>4.1185216089005229E-3</v>
      </c>
      <c r="S38">
        <v>7.6524426829267023E-2</v>
      </c>
    </row>
    <row r="39" spans="1:19" x14ac:dyDescent="0.25">
      <c r="A39" t="s">
        <v>28</v>
      </c>
      <c r="B39" t="s">
        <v>31</v>
      </c>
      <c r="C39" t="s">
        <v>32</v>
      </c>
      <c r="D39" t="s">
        <v>33</v>
      </c>
      <c r="E39">
        <v>0.1</v>
      </c>
      <c r="F39">
        <v>0.15</v>
      </c>
      <c r="G39">
        <v>0.02</v>
      </c>
      <c r="H39">
        <v>23</v>
      </c>
      <c r="I39">
        <v>11.4</v>
      </c>
      <c r="J39">
        <v>23</v>
      </c>
      <c r="K39">
        <v>572.18333333333328</v>
      </c>
      <c r="L39">
        <v>0.50474824255313644</v>
      </c>
      <c r="M39" t="s">
        <v>34</v>
      </c>
      <c r="N39">
        <v>0.66228731999132229</v>
      </c>
      <c r="O39">
        <v>0.77</v>
      </c>
      <c r="P39">
        <v>7.7000000000000013E-2</v>
      </c>
      <c r="Q39">
        <v>4.6342879317228518E-2</v>
      </c>
      <c r="R39">
        <v>2.6892211125238148E-3</v>
      </c>
      <c r="S39">
        <v>6.1671439658614269E-2</v>
      </c>
    </row>
    <row r="40" spans="1:19" x14ac:dyDescent="0.25">
      <c r="A40" t="s">
        <v>28</v>
      </c>
      <c r="B40" t="s">
        <v>31</v>
      </c>
      <c r="C40" t="s">
        <v>32</v>
      </c>
      <c r="D40" t="s">
        <v>33</v>
      </c>
      <c r="E40">
        <v>0.1</v>
      </c>
      <c r="F40">
        <v>0.15</v>
      </c>
      <c r="G40">
        <v>0.02</v>
      </c>
      <c r="H40">
        <v>23</v>
      </c>
      <c r="I40">
        <v>11.4</v>
      </c>
      <c r="J40">
        <v>46</v>
      </c>
      <c r="K40">
        <v>584.20000000000005</v>
      </c>
      <c r="L40">
        <v>0.42994571115464592</v>
      </c>
      <c r="M40" t="s">
        <v>34</v>
      </c>
      <c r="N40">
        <v>0.46215727174745491</v>
      </c>
      <c r="O40">
        <v>0.54</v>
      </c>
      <c r="P40">
        <v>5.4000000000000013E-2</v>
      </c>
      <c r="Q40">
        <v>3.9474970936431118E-2</v>
      </c>
      <c r="R40">
        <v>1.2741253564534109E-3</v>
      </c>
      <c r="S40">
        <v>4.6737485468215559E-2</v>
      </c>
    </row>
    <row r="41" spans="1:19" x14ac:dyDescent="0.25">
      <c r="A41" t="s">
        <v>28</v>
      </c>
      <c r="B41" t="s">
        <v>31</v>
      </c>
      <c r="C41" t="s">
        <v>32</v>
      </c>
      <c r="D41" t="s">
        <v>33</v>
      </c>
      <c r="E41">
        <v>0.1</v>
      </c>
      <c r="F41">
        <v>0.15</v>
      </c>
      <c r="G41">
        <v>0.02</v>
      </c>
      <c r="H41">
        <v>23</v>
      </c>
      <c r="I41">
        <v>11.4</v>
      </c>
      <c r="J41">
        <v>69</v>
      </c>
      <c r="K41">
        <v>595.68333333333328</v>
      </c>
      <c r="L41">
        <v>0.35846312567120758</v>
      </c>
      <c r="M41" t="s">
        <v>34</v>
      </c>
      <c r="N41">
        <v>0.28428669030638748</v>
      </c>
      <c r="O41">
        <v>0.31000000000000011</v>
      </c>
      <c r="P41">
        <v>3.100000000000001E-2</v>
      </c>
      <c r="Q41">
        <v>3.2911879571147738E-2</v>
      </c>
      <c r="R41">
        <v>-1.6770873431120451E-4</v>
      </c>
      <c r="S41">
        <v>3.1955939785573872E-2</v>
      </c>
    </row>
    <row r="42" spans="1:19" x14ac:dyDescent="0.25">
      <c r="A42" t="s">
        <v>29</v>
      </c>
      <c r="B42" t="s">
        <v>31</v>
      </c>
      <c r="C42" t="s">
        <v>32</v>
      </c>
      <c r="D42" t="s">
        <v>33</v>
      </c>
      <c r="E42">
        <v>0.1</v>
      </c>
      <c r="F42">
        <v>0.1</v>
      </c>
      <c r="G42">
        <v>0.02</v>
      </c>
      <c r="H42">
        <v>23</v>
      </c>
      <c r="I42">
        <v>11.4</v>
      </c>
      <c r="J42">
        <v>0</v>
      </c>
      <c r="K42">
        <v>619.45000000000005</v>
      </c>
      <c r="L42">
        <v>0.92086997690302752</v>
      </c>
      <c r="M42" t="s">
        <v>34</v>
      </c>
      <c r="N42">
        <v>0.9093918231341146</v>
      </c>
      <c r="O42">
        <v>1</v>
      </c>
      <c r="P42">
        <v>0.1</v>
      </c>
      <c r="Q42">
        <v>8.4548617723980299E-2</v>
      </c>
      <c r="R42">
        <v>1.355384410177167E-3</v>
      </c>
      <c r="S42">
        <v>9.2274308861990145E-2</v>
      </c>
    </row>
    <row r="43" spans="1:19" x14ac:dyDescent="0.25">
      <c r="A43" t="s">
        <v>29</v>
      </c>
      <c r="B43" t="s">
        <v>31</v>
      </c>
      <c r="C43" t="s">
        <v>32</v>
      </c>
      <c r="D43" t="s">
        <v>33</v>
      </c>
      <c r="E43">
        <v>0.1</v>
      </c>
      <c r="F43">
        <v>0.1</v>
      </c>
      <c r="G43">
        <v>0.02</v>
      </c>
      <c r="H43">
        <v>23</v>
      </c>
      <c r="I43">
        <v>11.4</v>
      </c>
      <c r="J43">
        <v>23</v>
      </c>
      <c r="K43">
        <v>630.93333333333328</v>
      </c>
      <c r="L43">
        <v>0.69455507587322529</v>
      </c>
      <c r="M43" t="s">
        <v>34</v>
      </c>
      <c r="N43">
        <v>0.73234204429067506</v>
      </c>
      <c r="O43">
        <v>0.77</v>
      </c>
      <c r="P43">
        <v>7.7000000000000013E-2</v>
      </c>
      <c r="Q43">
        <v>6.3769775398421269E-2</v>
      </c>
      <c r="R43">
        <v>1.160546017682346E-3</v>
      </c>
      <c r="S43">
        <v>7.0384887699210641E-2</v>
      </c>
    </row>
    <row r="44" spans="1:19" x14ac:dyDescent="0.25">
      <c r="A44" t="s">
        <v>29</v>
      </c>
      <c r="B44" t="s">
        <v>31</v>
      </c>
      <c r="C44" t="s">
        <v>32</v>
      </c>
      <c r="D44" t="s">
        <v>33</v>
      </c>
      <c r="E44">
        <v>0.1</v>
      </c>
      <c r="F44">
        <v>0.1</v>
      </c>
      <c r="G44">
        <v>0.02</v>
      </c>
      <c r="H44">
        <v>23</v>
      </c>
      <c r="I44">
        <v>11.4</v>
      </c>
      <c r="J44">
        <v>46</v>
      </c>
      <c r="K44">
        <v>642.20000000000005</v>
      </c>
      <c r="L44">
        <v>0.47251026731568052</v>
      </c>
      <c r="M44" t="s">
        <v>34</v>
      </c>
      <c r="N44">
        <v>0.43154817261431883</v>
      </c>
      <c r="O44">
        <v>0.54</v>
      </c>
      <c r="P44">
        <v>5.4000000000000013E-2</v>
      </c>
      <c r="Q44">
        <v>4.3382986701646108E-2</v>
      </c>
      <c r="R44">
        <v>9.3131695599595543E-4</v>
      </c>
      <c r="S44">
        <v>4.869149335082306E-2</v>
      </c>
    </row>
    <row r="45" spans="1:19" x14ac:dyDescent="0.25">
      <c r="A45" t="s">
        <v>29</v>
      </c>
      <c r="B45" t="s">
        <v>31</v>
      </c>
      <c r="C45" t="s">
        <v>32</v>
      </c>
      <c r="D45" t="s">
        <v>33</v>
      </c>
      <c r="E45">
        <v>0.1</v>
      </c>
      <c r="F45">
        <v>0.1</v>
      </c>
      <c r="G45">
        <v>0.02</v>
      </c>
      <c r="H45">
        <v>23</v>
      </c>
      <c r="I45">
        <v>11.4</v>
      </c>
      <c r="J45">
        <v>69</v>
      </c>
      <c r="K45">
        <v>653.43333333333328</v>
      </c>
      <c r="L45">
        <v>0.25112239606156272</v>
      </c>
      <c r="M45" t="s">
        <v>34</v>
      </c>
      <c r="N45">
        <v>0.26577567611440739</v>
      </c>
      <c r="O45">
        <v>0.31000000000000011</v>
      </c>
      <c r="P45">
        <v>3.100000000000001E-2</v>
      </c>
      <c r="Q45">
        <v>2.305651394776104E-2</v>
      </c>
      <c r="R45">
        <v>6.9679702212622509E-4</v>
      </c>
      <c r="S45">
        <v>2.7028256973880529E-2</v>
      </c>
    </row>
    <row r="46" spans="1:19" x14ac:dyDescent="0.25">
      <c r="A46" t="s">
        <v>30</v>
      </c>
      <c r="B46" t="s">
        <v>31</v>
      </c>
      <c r="C46" t="s">
        <v>32</v>
      </c>
      <c r="D46" t="s">
        <v>33</v>
      </c>
      <c r="E46">
        <v>0.1</v>
      </c>
      <c r="F46">
        <v>0.15</v>
      </c>
      <c r="G46">
        <v>0.01</v>
      </c>
      <c r="H46">
        <v>23</v>
      </c>
      <c r="I46">
        <v>11.4</v>
      </c>
      <c r="J46">
        <v>0</v>
      </c>
      <c r="K46">
        <v>676.91666666666663</v>
      </c>
      <c r="L46">
        <v>0.90776411923875955</v>
      </c>
      <c r="M46" t="s">
        <v>34</v>
      </c>
      <c r="N46">
        <v>0.94793061782456434</v>
      </c>
      <c r="O46">
        <v>1</v>
      </c>
      <c r="P46">
        <v>0.1</v>
      </c>
      <c r="Q46">
        <v>8.3345318477187957E-2</v>
      </c>
      <c r="R46">
        <v>1.4609369756852671E-3</v>
      </c>
      <c r="S46">
        <v>9.1672659238593981E-2</v>
      </c>
    </row>
    <row r="47" spans="1:19" x14ac:dyDescent="0.25">
      <c r="A47" t="s">
        <v>30</v>
      </c>
      <c r="B47" t="s">
        <v>31</v>
      </c>
      <c r="C47" t="s">
        <v>32</v>
      </c>
      <c r="D47" t="s">
        <v>33</v>
      </c>
      <c r="E47">
        <v>0.1</v>
      </c>
      <c r="F47">
        <v>0.15</v>
      </c>
      <c r="G47">
        <v>0.01</v>
      </c>
      <c r="H47">
        <v>23</v>
      </c>
      <c r="I47">
        <v>11.4</v>
      </c>
      <c r="J47">
        <v>23</v>
      </c>
      <c r="K47">
        <v>688.68333333333328</v>
      </c>
      <c r="L47">
        <v>0.6969732283195178</v>
      </c>
      <c r="M47" t="s">
        <v>34</v>
      </c>
      <c r="N47">
        <v>0.64005832368515858</v>
      </c>
      <c r="O47">
        <v>0.77</v>
      </c>
      <c r="P47">
        <v>7.7000000000000013E-2</v>
      </c>
      <c r="Q47">
        <v>6.399179528386427E-2</v>
      </c>
      <c r="R47">
        <v>1.141070589134714E-3</v>
      </c>
      <c r="S47">
        <v>7.0495897641932148E-2</v>
      </c>
    </row>
    <row r="48" spans="1:19" x14ac:dyDescent="0.25">
      <c r="A48" t="s">
        <v>30</v>
      </c>
      <c r="B48" t="s">
        <v>31</v>
      </c>
      <c r="C48" t="s">
        <v>32</v>
      </c>
      <c r="D48" t="s">
        <v>33</v>
      </c>
      <c r="E48">
        <v>0.1</v>
      </c>
      <c r="F48">
        <v>0.15</v>
      </c>
      <c r="G48">
        <v>0.01</v>
      </c>
      <c r="H48">
        <v>23</v>
      </c>
      <c r="I48">
        <v>11.4</v>
      </c>
      <c r="J48">
        <v>46</v>
      </c>
      <c r="K48">
        <v>700.18333333333328</v>
      </c>
      <c r="L48">
        <v>0.49095946807266522</v>
      </c>
      <c r="M48" t="s">
        <v>34</v>
      </c>
      <c r="N48">
        <v>0.48484916959323793</v>
      </c>
      <c r="O48">
        <v>0.54</v>
      </c>
      <c r="P48">
        <v>5.4000000000000013E-2</v>
      </c>
      <c r="Q48">
        <v>4.5076878848462773E-2</v>
      </c>
      <c r="R48">
        <v>7.8272992557344213E-4</v>
      </c>
      <c r="S48">
        <v>4.953843942423139E-2</v>
      </c>
    </row>
    <row r="49" spans="1:19" x14ac:dyDescent="0.25">
      <c r="A49" t="s">
        <v>30</v>
      </c>
      <c r="B49" t="s">
        <v>31</v>
      </c>
      <c r="C49" t="s">
        <v>32</v>
      </c>
      <c r="D49" t="s">
        <v>33</v>
      </c>
      <c r="E49">
        <v>0.1</v>
      </c>
      <c r="F49">
        <v>0.15</v>
      </c>
      <c r="G49">
        <v>0.01</v>
      </c>
      <c r="H49">
        <v>23</v>
      </c>
      <c r="I49">
        <v>11.4</v>
      </c>
      <c r="J49">
        <v>69</v>
      </c>
      <c r="K49">
        <v>712.43333333333328</v>
      </c>
      <c r="L49">
        <v>0.27151002780971289</v>
      </c>
      <c r="M49" t="s">
        <v>34</v>
      </c>
      <c r="N49">
        <v>0.2943687323377035</v>
      </c>
      <c r="O49">
        <v>0.31000000000000011</v>
      </c>
      <c r="P49">
        <v>3.100000000000001E-2</v>
      </c>
      <c r="Q49">
        <v>2.4928380906404601E-2</v>
      </c>
      <c r="R49">
        <v>5.3259816610486046E-4</v>
      </c>
      <c r="S49">
        <v>2.7964190453202298E-2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81"/>
  <sheetViews>
    <sheetView workbookViewId="0"/>
  </sheetViews>
  <sheetFormatPr defaultRowHeight="15" x14ac:dyDescent="0.25"/>
  <sheetData>
    <row r="1" spans="1:5" x14ac:dyDescent="0.25">
      <c r="A1" s="1" t="s">
        <v>10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>
        <v>0.18333333333333329</v>
      </c>
      <c r="B2">
        <v>1.039420880029149E-2</v>
      </c>
      <c r="C2">
        <v>4.1123899999999998E-2</v>
      </c>
      <c r="E2" t="s">
        <v>40</v>
      </c>
    </row>
    <row r="3" spans="1:5" x14ac:dyDescent="0.25">
      <c r="A3">
        <v>0.45</v>
      </c>
      <c r="B3">
        <v>7.8597584970614923E-3</v>
      </c>
      <c r="C3">
        <v>4.2900599999999997E-2</v>
      </c>
      <c r="D3" t="s">
        <v>39</v>
      </c>
      <c r="E3" t="s">
        <v>40</v>
      </c>
    </row>
    <row r="4" spans="1:5" x14ac:dyDescent="0.25">
      <c r="A4">
        <v>0.68333333333333335</v>
      </c>
      <c r="B4">
        <v>1.117908848339148E-2</v>
      </c>
      <c r="C4">
        <v>4.6139699999999999E-2</v>
      </c>
      <c r="E4" t="s">
        <v>40</v>
      </c>
    </row>
    <row r="5" spans="1:5" x14ac:dyDescent="0.25">
      <c r="A5">
        <v>0.95</v>
      </c>
      <c r="B5">
        <v>7.3813860609165784E-3</v>
      </c>
      <c r="C5">
        <v>3.9414499999999998E-2</v>
      </c>
      <c r="E5" t="s">
        <v>40</v>
      </c>
    </row>
    <row r="6" spans="1:5" x14ac:dyDescent="0.25">
      <c r="A6">
        <v>1.2</v>
      </c>
      <c r="B6">
        <v>9.6885795768477632E-3</v>
      </c>
      <c r="C6">
        <v>4.6694100000000002E-2</v>
      </c>
      <c r="E6" t="s">
        <v>40</v>
      </c>
    </row>
    <row r="7" spans="1:5" x14ac:dyDescent="0.25">
      <c r="A7">
        <v>1.4333333333333329</v>
      </c>
      <c r="B7">
        <v>1.017702830909295E-2</v>
      </c>
      <c r="C7">
        <v>3.2051099999999999E-2</v>
      </c>
      <c r="E7" t="s">
        <v>40</v>
      </c>
    </row>
    <row r="8" spans="1:5" x14ac:dyDescent="0.25">
      <c r="A8">
        <v>1.7</v>
      </c>
      <c r="B8">
        <v>8.0418071065812037E-3</v>
      </c>
      <c r="C8">
        <v>3.0267700000000002E-2</v>
      </c>
      <c r="E8" t="s">
        <v>40</v>
      </c>
    </row>
    <row r="9" spans="1:5" x14ac:dyDescent="0.25">
      <c r="A9">
        <v>1.9333333333333329</v>
      </c>
      <c r="B9">
        <v>6.2525819668261592E-3</v>
      </c>
      <c r="C9">
        <v>4.4441900000000013E-2</v>
      </c>
      <c r="E9" t="s">
        <v>40</v>
      </c>
    </row>
    <row r="10" spans="1:5" x14ac:dyDescent="0.25">
      <c r="A10">
        <v>2.1833333333333331</v>
      </c>
      <c r="B10">
        <v>7.0984167969861001E-3</v>
      </c>
      <c r="C10">
        <v>5.0639900000000002E-2</v>
      </c>
      <c r="E10" t="s">
        <v>40</v>
      </c>
    </row>
    <row r="11" spans="1:5" x14ac:dyDescent="0.25">
      <c r="A11">
        <v>2.4500000000000002</v>
      </c>
      <c r="B11">
        <v>9.3068628751209713E-3</v>
      </c>
      <c r="C11">
        <v>4.4856399999999998E-2</v>
      </c>
      <c r="E11" t="s">
        <v>40</v>
      </c>
    </row>
    <row r="12" spans="1:5" x14ac:dyDescent="0.25">
      <c r="A12">
        <v>2.7</v>
      </c>
      <c r="B12">
        <v>-1.9339834415491219E-3</v>
      </c>
      <c r="C12">
        <v>-1.2798E-2</v>
      </c>
      <c r="E12" t="s">
        <v>40</v>
      </c>
    </row>
    <row r="13" spans="1:5" x14ac:dyDescent="0.25">
      <c r="A13">
        <v>2.95</v>
      </c>
      <c r="B13">
        <v>1.1306088610521479E-3</v>
      </c>
      <c r="C13">
        <v>-1.2598099999999999E-2</v>
      </c>
      <c r="E13" t="s">
        <v>40</v>
      </c>
    </row>
    <row r="14" spans="1:5" x14ac:dyDescent="0.25">
      <c r="A14">
        <v>3.1833333333333331</v>
      </c>
      <c r="B14">
        <v>8.1179440150367949E-3</v>
      </c>
      <c r="C14">
        <v>4.3840999999999998E-2</v>
      </c>
      <c r="E14" t="s">
        <v>40</v>
      </c>
    </row>
    <row r="15" spans="1:5" x14ac:dyDescent="0.25">
      <c r="A15">
        <v>3.4333333333333331</v>
      </c>
      <c r="B15">
        <v>8.8203697220737842E-3</v>
      </c>
      <c r="C15">
        <v>5.3019100000000013E-2</v>
      </c>
      <c r="E15" t="s">
        <v>40</v>
      </c>
    </row>
    <row r="16" spans="1:5" x14ac:dyDescent="0.25">
      <c r="A16">
        <v>3.6833333333333331</v>
      </c>
      <c r="B16">
        <v>6.9182277866313077E-3</v>
      </c>
      <c r="C16">
        <v>5.07231E-2</v>
      </c>
      <c r="E16" t="s">
        <v>40</v>
      </c>
    </row>
    <row r="17" spans="1:5" x14ac:dyDescent="0.25">
      <c r="A17">
        <v>3.95</v>
      </c>
      <c r="B17">
        <v>1.087921899469149E-2</v>
      </c>
      <c r="C17">
        <v>4.06913E-2</v>
      </c>
      <c r="E17" t="s">
        <v>40</v>
      </c>
    </row>
    <row r="18" spans="1:5" x14ac:dyDescent="0.25">
      <c r="A18">
        <v>4.1833333333333336</v>
      </c>
      <c r="B18">
        <v>8.8385982208471058E-3</v>
      </c>
      <c r="C18">
        <v>4.1777700000000001E-2</v>
      </c>
      <c r="E18" t="s">
        <v>40</v>
      </c>
    </row>
    <row r="19" spans="1:5" x14ac:dyDescent="0.25">
      <c r="A19">
        <v>4.4333333333333336</v>
      </c>
      <c r="B19">
        <v>5.6305763787412068E-3</v>
      </c>
      <c r="C19">
        <v>5.1354799999999999E-2</v>
      </c>
      <c r="E19" t="s">
        <v>40</v>
      </c>
    </row>
    <row r="20" spans="1:5" x14ac:dyDescent="0.25">
      <c r="A20">
        <v>4.6833333333333336</v>
      </c>
      <c r="B20">
        <v>5.7824224521058031E-3</v>
      </c>
      <c r="C20">
        <v>5.2369000000000013E-2</v>
      </c>
      <c r="E20" t="s">
        <v>40</v>
      </c>
    </row>
    <row r="21" spans="1:5" x14ac:dyDescent="0.25">
      <c r="A21">
        <v>4.9333333333333336</v>
      </c>
      <c r="B21">
        <v>4.7537238958539514E-3</v>
      </c>
      <c r="C21">
        <v>5.1889900000000003E-2</v>
      </c>
      <c r="E21" t="s">
        <v>40</v>
      </c>
    </row>
    <row r="22" spans="1:5" x14ac:dyDescent="0.25">
      <c r="A22">
        <v>5.166666666666667</v>
      </c>
      <c r="B22">
        <v>5.4571790437761281E-3</v>
      </c>
      <c r="C22">
        <v>4.8325100000000003E-2</v>
      </c>
      <c r="E22" t="s">
        <v>40</v>
      </c>
    </row>
    <row r="23" spans="1:5" x14ac:dyDescent="0.25">
      <c r="A23">
        <v>5.4333333333333336</v>
      </c>
      <c r="B23">
        <v>5.808348543468015E-3</v>
      </c>
      <c r="C23">
        <v>5.1046599999999998E-2</v>
      </c>
      <c r="E23" t="s">
        <v>40</v>
      </c>
    </row>
    <row r="24" spans="1:5" x14ac:dyDescent="0.25">
      <c r="A24">
        <v>5.6833333333333336</v>
      </c>
      <c r="B24">
        <v>5.6288201835731078E-3</v>
      </c>
      <c r="C24">
        <v>6.1677599999999992E-2</v>
      </c>
      <c r="E24" t="s">
        <v>40</v>
      </c>
    </row>
    <row r="25" spans="1:5" x14ac:dyDescent="0.25">
      <c r="A25">
        <v>5.95</v>
      </c>
      <c r="B25">
        <v>4.9930913353077241E-3</v>
      </c>
      <c r="C25">
        <v>4.3855699999999997E-2</v>
      </c>
      <c r="E25" t="s">
        <v>40</v>
      </c>
    </row>
    <row r="26" spans="1:5" x14ac:dyDescent="0.25">
      <c r="A26">
        <v>6.2</v>
      </c>
      <c r="B26">
        <v>5.3523779288789861E-3</v>
      </c>
      <c r="C26">
        <v>5.2554099999999992E-2</v>
      </c>
      <c r="E26" t="s">
        <v>40</v>
      </c>
    </row>
    <row r="27" spans="1:5" x14ac:dyDescent="0.25">
      <c r="A27">
        <v>6.4333333333333336</v>
      </c>
      <c r="B27">
        <v>6.3736462399272588E-3</v>
      </c>
      <c r="C27">
        <v>5.4972199999999999E-2</v>
      </c>
      <c r="E27" t="s">
        <v>40</v>
      </c>
    </row>
    <row r="28" spans="1:5" x14ac:dyDescent="0.25">
      <c r="A28">
        <v>6.7</v>
      </c>
      <c r="B28">
        <v>8.0689492519646008E-4</v>
      </c>
      <c r="C28">
        <v>5.3100199999999993E-2</v>
      </c>
      <c r="E28" t="s">
        <v>40</v>
      </c>
    </row>
    <row r="29" spans="1:5" x14ac:dyDescent="0.25">
      <c r="A29">
        <v>6.95</v>
      </c>
      <c r="B29">
        <v>4.2704039591185024E-3</v>
      </c>
      <c r="C29">
        <v>5.89936E-2</v>
      </c>
      <c r="E29" t="s">
        <v>40</v>
      </c>
    </row>
    <row r="30" spans="1:5" x14ac:dyDescent="0.25">
      <c r="A30">
        <v>7.2</v>
      </c>
      <c r="B30">
        <v>4.6812129713790507E-3</v>
      </c>
      <c r="C30">
        <v>5.0556200000000003E-2</v>
      </c>
      <c r="E30" t="s">
        <v>40</v>
      </c>
    </row>
    <row r="31" spans="1:5" x14ac:dyDescent="0.25">
      <c r="A31">
        <v>7.45</v>
      </c>
      <c r="B31">
        <v>2.094248071465795E-3</v>
      </c>
      <c r="C31">
        <v>5.0843199999999998E-2</v>
      </c>
      <c r="E31" t="s">
        <v>40</v>
      </c>
    </row>
    <row r="32" spans="1:5" x14ac:dyDescent="0.25">
      <c r="A32">
        <v>7.7</v>
      </c>
      <c r="B32">
        <v>6.6985013082178427E-3</v>
      </c>
      <c r="C32">
        <v>5.6488999999999998E-2</v>
      </c>
      <c r="E32" t="s">
        <v>40</v>
      </c>
    </row>
    <row r="33" spans="1:5" x14ac:dyDescent="0.25">
      <c r="A33">
        <v>7.95</v>
      </c>
      <c r="B33">
        <v>4.8424600180707496E-3</v>
      </c>
      <c r="C33">
        <v>5.3110999999999998E-2</v>
      </c>
      <c r="E33" t="s">
        <v>40</v>
      </c>
    </row>
    <row r="34" spans="1:5" x14ac:dyDescent="0.25">
      <c r="A34">
        <v>8.1999999999999993</v>
      </c>
      <c r="B34">
        <v>3.4538766123946431E-3</v>
      </c>
      <c r="C34">
        <v>3.9141799999999997E-2</v>
      </c>
      <c r="E34" t="s">
        <v>40</v>
      </c>
    </row>
    <row r="35" spans="1:5" x14ac:dyDescent="0.25">
      <c r="A35">
        <v>8.4499999999999993</v>
      </c>
      <c r="B35">
        <v>6.6266613795587653E-3</v>
      </c>
      <c r="C35">
        <v>4.8968900000000003E-2</v>
      </c>
      <c r="E35" t="s">
        <v>40</v>
      </c>
    </row>
    <row r="36" spans="1:5" x14ac:dyDescent="0.25">
      <c r="A36">
        <v>8.6999999999999993</v>
      </c>
      <c r="B36">
        <v>4.8476519141017298E-3</v>
      </c>
      <c r="C36">
        <v>5.3083600000000002E-2</v>
      </c>
      <c r="E36" t="s">
        <v>40</v>
      </c>
    </row>
    <row r="37" spans="1:5" x14ac:dyDescent="0.25">
      <c r="A37">
        <v>8.9333333333333336</v>
      </c>
      <c r="B37">
        <v>3.8276544774931728E-3</v>
      </c>
      <c r="C37">
        <v>5.1356699999999998E-2</v>
      </c>
      <c r="E37" t="s">
        <v>40</v>
      </c>
    </row>
    <row r="38" spans="1:5" x14ac:dyDescent="0.25">
      <c r="A38">
        <v>9.1999999999999993</v>
      </c>
      <c r="B38">
        <v>2.8073329486070289E-3</v>
      </c>
      <c r="C38">
        <v>5.9140099999999987E-2</v>
      </c>
      <c r="E38" t="s">
        <v>40</v>
      </c>
    </row>
    <row r="39" spans="1:5" x14ac:dyDescent="0.25">
      <c r="A39">
        <v>9.4499999999999993</v>
      </c>
      <c r="B39">
        <v>4.8762598235933541E-3</v>
      </c>
      <c r="C39">
        <v>5.5324300000000007E-2</v>
      </c>
      <c r="E39" t="s">
        <v>40</v>
      </c>
    </row>
    <row r="40" spans="1:5" x14ac:dyDescent="0.25">
      <c r="A40">
        <v>9.6666666666666661</v>
      </c>
      <c r="B40">
        <v>2.1043672319547642E-3</v>
      </c>
      <c r="C40">
        <v>5.0789099999999997E-2</v>
      </c>
      <c r="E40" t="s">
        <v>40</v>
      </c>
    </row>
    <row r="41" spans="1:5" x14ac:dyDescent="0.25">
      <c r="A41">
        <v>9.9333333333333336</v>
      </c>
      <c r="B41">
        <v>6.0568434902026833E-3</v>
      </c>
      <c r="C41">
        <v>4.0910699999999987E-2</v>
      </c>
      <c r="E41" t="s">
        <v>40</v>
      </c>
    </row>
    <row r="42" spans="1:5" x14ac:dyDescent="0.25">
      <c r="A42">
        <v>10.199999999999999</v>
      </c>
      <c r="B42">
        <v>2.2848716964869488E-3</v>
      </c>
      <c r="C42">
        <v>4.8255899999999997E-2</v>
      </c>
      <c r="E42" t="s">
        <v>40</v>
      </c>
    </row>
    <row r="43" spans="1:5" x14ac:dyDescent="0.25">
      <c r="A43">
        <v>10.43333333333333</v>
      </c>
      <c r="B43">
        <v>6.3163321067828786E-3</v>
      </c>
      <c r="C43">
        <v>5.1905200000000012E-2</v>
      </c>
      <c r="E43" t="s">
        <v>40</v>
      </c>
    </row>
    <row r="44" spans="1:5" x14ac:dyDescent="0.25">
      <c r="A44">
        <v>10.68333333333333</v>
      </c>
      <c r="B44">
        <v>-4.3360926651903048E-4</v>
      </c>
      <c r="C44">
        <v>5.6413999999999999E-2</v>
      </c>
      <c r="E44" t="s">
        <v>40</v>
      </c>
    </row>
    <row r="45" spans="1:5" x14ac:dyDescent="0.25">
      <c r="A45">
        <v>10.93333333333333</v>
      </c>
      <c r="B45">
        <v>3.7149777236636372E-4</v>
      </c>
      <c r="C45">
        <v>5.9900199999999987E-2</v>
      </c>
      <c r="E45" t="s">
        <v>40</v>
      </c>
    </row>
    <row r="46" spans="1:5" x14ac:dyDescent="0.25">
      <c r="A46">
        <v>11.2</v>
      </c>
      <c r="B46">
        <v>1.3716497850934891E-3</v>
      </c>
      <c r="C46">
        <v>5.0843199999999998E-2</v>
      </c>
      <c r="E46" t="s">
        <v>40</v>
      </c>
    </row>
    <row r="47" spans="1:5" x14ac:dyDescent="0.25">
      <c r="A47">
        <v>11.45</v>
      </c>
      <c r="B47">
        <v>6.1299247584281416E-3</v>
      </c>
      <c r="C47">
        <v>5.6488999999999998E-2</v>
      </c>
      <c r="E47" t="s">
        <v>40</v>
      </c>
    </row>
    <row r="48" spans="1:5" x14ac:dyDescent="0.25">
      <c r="A48">
        <v>11.7</v>
      </c>
      <c r="B48">
        <v>4.4057320966468597E-3</v>
      </c>
      <c r="C48">
        <v>5.3110999999999998E-2</v>
      </c>
      <c r="E48" t="s">
        <v>40</v>
      </c>
    </row>
    <row r="49" spans="1:5" x14ac:dyDescent="0.25">
      <c r="A49">
        <v>11.95</v>
      </c>
      <c r="B49">
        <v>3.1261747077882371E-3</v>
      </c>
      <c r="C49">
        <v>3.9141799999999997E-2</v>
      </c>
      <c r="E49" t="s">
        <v>40</v>
      </c>
    </row>
    <row r="50" spans="1:5" x14ac:dyDescent="0.25">
      <c r="A50">
        <v>12.2</v>
      </c>
      <c r="B50">
        <v>6.3845352132860626E-3</v>
      </c>
      <c r="C50">
        <v>4.8968900000000003E-2</v>
      </c>
      <c r="E50" t="s">
        <v>40</v>
      </c>
    </row>
    <row r="51" spans="1:5" x14ac:dyDescent="0.25">
      <c r="A51">
        <v>12.45</v>
      </c>
      <c r="B51">
        <v>4.6670399258387056E-3</v>
      </c>
      <c r="C51">
        <v>5.3083600000000002E-2</v>
      </c>
      <c r="E51" t="s">
        <v>40</v>
      </c>
    </row>
    <row r="52" spans="1:5" x14ac:dyDescent="0.25">
      <c r="A52">
        <v>12.7</v>
      </c>
      <c r="B52">
        <v>3.683895931383865E-3</v>
      </c>
      <c r="C52">
        <v>5.1356699999999998E-2</v>
      </c>
      <c r="E52" t="s">
        <v>40</v>
      </c>
    </row>
    <row r="53" spans="1:5" x14ac:dyDescent="0.25">
      <c r="A53">
        <v>12.93333333333333</v>
      </c>
      <c r="B53">
        <v>2.67517696386296E-3</v>
      </c>
      <c r="C53">
        <v>5.9140099999999987E-2</v>
      </c>
      <c r="E53" t="s">
        <v>40</v>
      </c>
    </row>
    <row r="54" spans="1:5" x14ac:dyDescent="0.25">
      <c r="A54">
        <v>13.18333333333333</v>
      </c>
      <c r="B54">
        <v>4.7298725624208317E-3</v>
      </c>
      <c r="C54">
        <v>5.5324300000000007E-2</v>
      </c>
      <c r="E54" t="s">
        <v>40</v>
      </c>
    </row>
    <row r="55" spans="1:5" x14ac:dyDescent="0.25">
      <c r="A55">
        <v>13.45</v>
      </c>
      <c r="B55">
        <v>1.917338507354132E-3</v>
      </c>
      <c r="C55">
        <v>5.0789099999999997E-2</v>
      </c>
      <c r="E55" t="s">
        <v>40</v>
      </c>
    </row>
    <row r="56" spans="1:5" x14ac:dyDescent="0.25">
      <c r="A56">
        <v>13.7</v>
      </c>
      <c r="B56">
        <v>5.802194085331374E-3</v>
      </c>
      <c r="C56">
        <v>4.0910699999999987E-2</v>
      </c>
      <c r="E56" t="s">
        <v>40</v>
      </c>
    </row>
    <row r="57" spans="1:5" x14ac:dyDescent="0.25">
      <c r="A57">
        <v>13.95</v>
      </c>
      <c r="B57">
        <v>1.9350627160956979E-3</v>
      </c>
      <c r="C57">
        <v>4.8255899999999997E-2</v>
      </c>
      <c r="E57" t="s">
        <v>40</v>
      </c>
    </row>
    <row r="58" spans="1:5" x14ac:dyDescent="0.25">
      <c r="A58">
        <v>14.18333333333333</v>
      </c>
      <c r="B58">
        <v>5.8432777096859706E-3</v>
      </c>
      <c r="C58">
        <v>5.1905200000000012E-2</v>
      </c>
      <c r="E58" t="s">
        <v>40</v>
      </c>
    </row>
    <row r="59" spans="1:5" x14ac:dyDescent="0.25">
      <c r="A59">
        <v>14.43333333333333</v>
      </c>
      <c r="B59">
        <v>-1.058524376994732E-3</v>
      </c>
      <c r="C59">
        <v>5.6413999999999999E-2</v>
      </c>
      <c r="E59" t="s">
        <v>40</v>
      </c>
    </row>
    <row r="60" spans="1:5" x14ac:dyDescent="0.25">
      <c r="A60">
        <v>14.68333333333333</v>
      </c>
      <c r="B60">
        <v>-4.3439915092883391E-4</v>
      </c>
      <c r="C60">
        <v>5.9900199999999987E-2</v>
      </c>
      <c r="E60" t="s">
        <v>40</v>
      </c>
    </row>
    <row r="61" spans="1:5" x14ac:dyDescent="0.25">
      <c r="A61">
        <v>14.93333333333333</v>
      </c>
      <c r="B61">
        <v>1.159553747656737E-2</v>
      </c>
      <c r="C61">
        <v>9.4868399999999992E-2</v>
      </c>
      <c r="E61" t="s">
        <v>40</v>
      </c>
    </row>
    <row r="62" spans="1:5" x14ac:dyDescent="0.25">
      <c r="A62">
        <v>15.2</v>
      </c>
      <c r="B62">
        <v>1.175601986997471E-2</v>
      </c>
      <c r="C62">
        <v>8.3148199999999992E-2</v>
      </c>
      <c r="E62" t="s">
        <v>40</v>
      </c>
    </row>
    <row r="63" spans="1:5" x14ac:dyDescent="0.25">
      <c r="A63">
        <v>15.45</v>
      </c>
      <c r="B63">
        <v>9.368102616900173E-3</v>
      </c>
      <c r="C63">
        <v>8.7106500000000003E-2</v>
      </c>
      <c r="E63" t="s">
        <v>40</v>
      </c>
    </row>
    <row r="64" spans="1:5" x14ac:dyDescent="0.25">
      <c r="A64">
        <v>15.7</v>
      </c>
      <c r="B64">
        <v>7.5072525039572187E-3</v>
      </c>
      <c r="C64">
        <v>7.2909500000000002E-2</v>
      </c>
      <c r="E64" t="s">
        <v>40</v>
      </c>
    </row>
    <row r="65" spans="1:5" x14ac:dyDescent="0.25">
      <c r="A65">
        <v>15.95</v>
      </c>
      <c r="B65">
        <v>6.5531679126284922E-3</v>
      </c>
      <c r="C65">
        <v>8.9514199999999988E-2</v>
      </c>
      <c r="E65" t="s">
        <v>40</v>
      </c>
    </row>
    <row r="66" spans="1:5" x14ac:dyDescent="0.25">
      <c r="A66">
        <v>16.2</v>
      </c>
      <c r="B66">
        <v>8.1285718617714296E-3</v>
      </c>
      <c r="C66">
        <v>7.2860399999999992E-2</v>
      </c>
      <c r="E66" t="s">
        <v>40</v>
      </c>
    </row>
    <row r="67" spans="1:5" x14ac:dyDescent="0.25">
      <c r="A67">
        <v>16.416666666666671</v>
      </c>
      <c r="B67">
        <v>7.6580597118478359E-3</v>
      </c>
      <c r="C67">
        <v>7.6971200000000004E-2</v>
      </c>
      <c r="E67" t="s">
        <v>40</v>
      </c>
    </row>
    <row r="68" spans="1:5" x14ac:dyDescent="0.25">
      <c r="A68">
        <v>16.68333333333333</v>
      </c>
      <c r="B68">
        <v>1.0532620394726459E-2</v>
      </c>
      <c r="C68">
        <v>7.3425000000000004E-2</v>
      </c>
      <c r="E68" t="s">
        <v>40</v>
      </c>
    </row>
    <row r="69" spans="1:5" x14ac:dyDescent="0.25">
      <c r="A69">
        <v>16.93333333333333</v>
      </c>
      <c r="B69">
        <v>5.549959939290406E-3</v>
      </c>
      <c r="C69">
        <v>7.6129999999999989E-2</v>
      </c>
      <c r="E69" t="s">
        <v>40</v>
      </c>
    </row>
    <row r="70" spans="1:5" x14ac:dyDescent="0.25">
      <c r="A70">
        <v>17.18333333333333</v>
      </c>
      <c r="B70">
        <v>6.5762577434030599E-3</v>
      </c>
      <c r="C70">
        <v>8.348789999999999E-2</v>
      </c>
      <c r="E70" t="s">
        <v>40</v>
      </c>
    </row>
    <row r="71" spans="1:5" x14ac:dyDescent="0.25">
      <c r="A71">
        <v>17.43333333333333</v>
      </c>
      <c r="B71">
        <v>5.4262157069308418E-3</v>
      </c>
      <c r="C71">
        <v>7.6043100000000002E-2</v>
      </c>
      <c r="E71" t="s">
        <v>40</v>
      </c>
    </row>
    <row r="72" spans="1:5" x14ac:dyDescent="0.25">
      <c r="A72">
        <v>17.68333333333333</v>
      </c>
      <c r="B72">
        <v>5.1456069168529829E-3</v>
      </c>
      <c r="C72">
        <v>8.0266600000000007E-2</v>
      </c>
      <c r="E72" t="s">
        <v>40</v>
      </c>
    </row>
    <row r="73" spans="1:5" x14ac:dyDescent="0.25">
      <c r="A73">
        <v>17.93333333333333</v>
      </c>
      <c r="B73">
        <v>7.9104331493633565E-3</v>
      </c>
      <c r="C73">
        <v>8.29767E-2</v>
      </c>
      <c r="E73" t="s">
        <v>40</v>
      </c>
    </row>
    <row r="74" spans="1:5" x14ac:dyDescent="0.25">
      <c r="A74">
        <v>18.2</v>
      </c>
      <c r="B74">
        <v>5.9493389003100229E-3</v>
      </c>
      <c r="C74">
        <v>8.63178E-2</v>
      </c>
      <c r="E74" t="s">
        <v>40</v>
      </c>
    </row>
    <row r="75" spans="1:5" x14ac:dyDescent="0.25">
      <c r="A75">
        <v>18.43333333333333</v>
      </c>
      <c r="B75">
        <v>6.9729731438835686E-3</v>
      </c>
      <c r="C75">
        <v>8.2184899999999991E-2</v>
      </c>
      <c r="E75" t="s">
        <v>40</v>
      </c>
    </row>
    <row r="76" spans="1:5" x14ac:dyDescent="0.25">
      <c r="A76">
        <v>18.68333333333333</v>
      </c>
      <c r="B76">
        <v>3.00698738732955E-3</v>
      </c>
      <c r="C76">
        <v>8.0600500000000005E-2</v>
      </c>
      <c r="E76" t="s">
        <v>40</v>
      </c>
    </row>
    <row r="77" spans="1:5" x14ac:dyDescent="0.25">
      <c r="A77">
        <v>18.95</v>
      </c>
      <c r="B77">
        <v>2.1812844892363441E-3</v>
      </c>
      <c r="C77">
        <v>8.1180200000000008E-2</v>
      </c>
      <c r="E77" t="s">
        <v>40</v>
      </c>
    </row>
    <row r="78" spans="1:5" x14ac:dyDescent="0.25">
      <c r="A78">
        <v>19.2</v>
      </c>
      <c r="B78">
        <v>3.3885169588229601E-3</v>
      </c>
      <c r="C78">
        <v>7.4945899999999996E-2</v>
      </c>
      <c r="E78" t="s">
        <v>40</v>
      </c>
    </row>
    <row r="79" spans="1:5" x14ac:dyDescent="0.25">
      <c r="A79">
        <v>19.45</v>
      </c>
      <c r="B79">
        <v>6.8975282410839271E-3</v>
      </c>
      <c r="C79">
        <v>8.3565699999999993E-2</v>
      </c>
      <c r="E79" t="s">
        <v>40</v>
      </c>
    </row>
    <row r="80" spans="1:5" x14ac:dyDescent="0.25">
      <c r="A80">
        <v>19.7</v>
      </c>
      <c r="B80">
        <v>2.9388923551658739E-3</v>
      </c>
      <c r="C80">
        <v>7.4998499999999996E-2</v>
      </c>
      <c r="E80" t="s">
        <v>40</v>
      </c>
    </row>
    <row r="81" spans="1:5" x14ac:dyDescent="0.25">
      <c r="A81">
        <v>19.95</v>
      </c>
      <c r="B81">
        <v>4.1152384438033589E-3</v>
      </c>
      <c r="C81">
        <v>8.5427699999999995E-2</v>
      </c>
      <c r="E81" t="s">
        <v>40</v>
      </c>
    </row>
    <row r="82" spans="1:5" x14ac:dyDescent="0.25">
      <c r="A82">
        <v>20.18333333333333</v>
      </c>
      <c r="B82">
        <v>2.127948705113195E-3</v>
      </c>
      <c r="C82">
        <v>7.1583300000000002E-2</v>
      </c>
      <c r="E82" t="s">
        <v>40</v>
      </c>
    </row>
    <row r="83" spans="1:5" x14ac:dyDescent="0.25">
      <c r="A83">
        <v>20.43333333333333</v>
      </c>
      <c r="B83">
        <v>1.3755995752899981E-3</v>
      </c>
      <c r="C83">
        <v>7.4598800000000007E-2</v>
      </c>
      <c r="E83" t="s">
        <v>40</v>
      </c>
    </row>
    <row r="84" spans="1:5" x14ac:dyDescent="0.25">
      <c r="A84">
        <v>20.68333333333333</v>
      </c>
      <c r="B84">
        <v>2.917661093093125E-3</v>
      </c>
      <c r="C84">
        <v>7.3401600000000011E-2</v>
      </c>
      <c r="E84" t="s">
        <v>40</v>
      </c>
    </row>
    <row r="85" spans="1:5" x14ac:dyDescent="0.25">
      <c r="A85">
        <v>20.93333333333333</v>
      </c>
      <c r="B85">
        <v>-1.071365482696811E-3</v>
      </c>
      <c r="C85">
        <v>8.2986100000000007E-2</v>
      </c>
      <c r="E85" t="s">
        <v>40</v>
      </c>
    </row>
    <row r="86" spans="1:5" x14ac:dyDescent="0.25">
      <c r="A86">
        <v>21.18333333333333</v>
      </c>
      <c r="B86">
        <v>2.02517522364614E-3</v>
      </c>
      <c r="C86">
        <v>6.6448899999999991E-2</v>
      </c>
      <c r="E86" t="s">
        <v>40</v>
      </c>
    </row>
    <row r="87" spans="1:5" x14ac:dyDescent="0.25">
      <c r="A87">
        <v>21.43333333333333</v>
      </c>
      <c r="B87">
        <v>7.2614184698727158E-4</v>
      </c>
      <c r="C87">
        <v>8.1793299999999999E-2</v>
      </c>
      <c r="E87" t="s">
        <v>40</v>
      </c>
    </row>
    <row r="88" spans="1:5" x14ac:dyDescent="0.25">
      <c r="A88">
        <v>21.68333333333333</v>
      </c>
      <c r="B88">
        <v>-1.357908236569286E-3</v>
      </c>
      <c r="C88">
        <v>6.3705399999999995E-2</v>
      </c>
      <c r="E88" t="s">
        <v>40</v>
      </c>
    </row>
    <row r="89" spans="1:5" x14ac:dyDescent="0.25">
      <c r="A89">
        <v>21.93333333333333</v>
      </c>
      <c r="B89">
        <v>-2.5098539580117839E-3</v>
      </c>
      <c r="C89">
        <v>8.0608300000000008E-2</v>
      </c>
      <c r="E89" t="s">
        <v>40</v>
      </c>
    </row>
    <row r="90" spans="1:5" x14ac:dyDescent="0.25">
      <c r="A90">
        <v>22.18333333333333</v>
      </c>
      <c r="B90">
        <v>-2.8685526025574548E-3</v>
      </c>
      <c r="C90">
        <v>6.6604999999999998E-2</v>
      </c>
      <c r="E90" t="s">
        <v>40</v>
      </c>
    </row>
    <row r="91" spans="1:5" x14ac:dyDescent="0.25">
      <c r="A91">
        <v>22.43333333333333</v>
      </c>
      <c r="B91">
        <v>7.8461662321668638E-2</v>
      </c>
      <c r="C91">
        <v>0.57464099999999996</v>
      </c>
      <c r="E91" t="s">
        <v>40</v>
      </c>
    </row>
    <row r="92" spans="1:5" x14ac:dyDescent="0.25">
      <c r="A92">
        <v>22.7</v>
      </c>
      <c r="B92">
        <v>0.21558565664192411</v>
      </c>
      <c r="C92">
        <v>1.33168</v>
      </c>
      <c r="E92" t="s">
        <v>40</v>
      </c>
    </row>
    <row r="93" spans="1:5" x14ac:dyDescent="0.25">
      <c r="A93">
        <v>22.95</v>
      </c>
      <c r="B93">
        <v>0.17481087310235041</v>
      </c>
      <c r="C93">
        <v>1.1160300000000001</v>
      </c>
      <c r="E93" t="s">
        <v>40</v>
      </c>
    </row>
    <row r="94" spans="1:5" x14ac:dyDescent="0.25">
      <c r="A94">
        <v>23.2</v>
      </c>
      <c r="B94">
        <v>5.6158975164257122E-2</v>
      </c>
      <c r="C94">
        <v>0.44969999999999999</v>
      </c>
      <c r="E94" t="s">
        <v>40</v>
      </c>
    </row>
    <row r="95" spans="1:5" x14ac:dyDescent="0.25">
      <c r="A95">
        <v>23.43333333333333</v>
      </c>
      <c r="B95">
        <v>5.6529085745298399E-2</v>
      </c>
      <c r="C95">
        <v>0.44782699999999998</v>
      </c>
      <c r="E95" t="s">
        <v>40</v>
      </c>
    </row>
    <row r="96" spans="1:5" x14ac:dyDescent="0.25">
      <c r="A96">
        <v>23.666666666666671</v>
      </c>
      <c r="B96">
        <v>5.6007919814370387E-2</v>
      </c>
      <c r="C96">
        <v>0.43384600000000001</v>
      </c>
      <c r="E96" t="s">
        <v>40</v>
      </c>
    </row>
    <row r="97" spans="1:5" x14ac:dyDescent="0.25">
      <c r="A97">
        <v>23.93333333333333</v>
      </c>
      <c r="B97">
        <v>5.4589465886081927E-2</v>
      </c>
      <c r="C97">
        <v>0.42227700000000012</v>
      </c>
      <c r="E97" t="s">
        <v>40</v>
      </c>
    </row>
    <row r="98" spans="1:5" x14ac:dyDescent="0.25">
      <c r="A98">
        <v>24.18333333333333</v>
      </c>
      <c r="B98">
        <v>5.6337712079051139E-2</v>
      </c>
      <c r="C98">
        <v>0.41045999999999999</v>
      </c>
      <c r="E98" t="s">
        <v>40</v>
      </c>
    </row>
    <row r="99" spans="1:5" x14ac:dyDescent="0.25">
      <c r="A99">
        <v>24.43333333333333</v>
      </c>
      <c r="B99">
        <v>5.2300817038601767E-2</v>
      </c>
      <c r="C99">
        <v>0.40134900000000001</v>
      </c>
      <c r="E99" t="s">
        <v>40</v>
      </c>
    </row>
    <row r="100" spans="1:5" x14ac:dyDescent="0.25">
      <c r="A100">
        <v>24.68333333333333</v>
      </c>
      <c r="B100">
        <v>5.123602252445375E-2</v>
      </c>
      <c r="C100">
        <v>0.37661899999999998</v>
      </c>
      <c r="E100" t="s">
        <v>40</v>
      </c>
    </row>
    <row r="101" spans="1:5" x14ac:dyDescent="0.25">
      <c r="A101">
        <v>24.93333333333333</v>
      </c>
      <c r="B101">
        <v>5.6015655255474923E-2</v>
      </c>
      <c r="C101">
        <v>0.38885999999999998</v>
      </c>
      <c r="E101" t="s">
        <v>40</v>
      </c>
    </row>
    <row r="102" spans="1:5" x14ac:dyDescent="0.25">
      <c r="A102">
        <v>25.18333333333333</v>
      </c>
      <c r="B102">
        <v>4.9115380149406973E-2</v>
      </c>
      <c r="C102">
        <v>0.39244200000000001</v>
      </c>
      <c r="E102" t="s">
        <v>40</v>
      </c>
    </row>
    <row r="103" spans="1:5" x14ac:dyDescent="0.25">
      <c r="A103">
        <v>25.43333333333333</v>
      </c>
      <c r="B103">
        <v>5.0369161341228832E-2</v>
      </c>
      <c r="C103">
        <v>0.40129100000000001</v>
      </c>
      <c r="E103" t="s">
        <v>40</v>
      </c>
    </row>
    <row r="104" spans="1:5" x14ac:dyDescent="0.25">
      <c r="A104">
        <v>25.68333333333333</v>
      </c>
      <c r="B104">
        <v>6.1726407196911942E-2</v>
      </c>
      <c r="C104">
        <v>0.36684699999999998</v>
      </c>
      <c r="E104" t="s">
        <v>40</v>
      </c>
    </row>
    <row r="105" spans="1:5" x14ac:dyDescent="0.25">
      <c r="A105">
        <v>25.93333333333333</v>
      </c>
      <c r="B105">
        <v>1.2287076243606839E-3</v>
      </c>
      <c r="C105">
        <v>7.0837800000000006E-2</v>
      </c>
      <c r="E105" t="s">
        <v>40</v>
      </c>
    </row>
    <row r="106" spans="1:5" x14ac:dyDescent="0.25">
      <c r="A106">
        <v>26.166666666666671</v>
      </c>
      <c r="B106">
        <v>5.9796621111957854E-4</v>
      </c>
      <c r="C106">
        <v>9.2302300000000004E-2</v>
      </c>
      <c r="E106" t="s">
        <v>40</v>
      </c>
    </row>
    <row r="107" spans="1:5" x14ac:dyDescent="0.25">
      <c r="A107">
        <v>26.43333333333333</v>
      </c>
      <c r="B107">
        <v>4.1362510935194502E-4</v>
      </c>
      <c r="C107">
        <v>8.6909800000000009E-2</v>
      </c>
      <c r="E107" t="s">
        <v>40</v>
      </c>
    </row>
    <row r="108" spans="1:5" x14ac:dyDescent="0.25">
      <c r="A108">
        <v>26.68333333333333</v>
      </c>
      <c r="B108">
        <v>2.6730965729105452E-3</v>
      </c>
      <c r="C108">
        <v>8.2858100000000004E-2</v>
      </c>
      <c r="E108" t="s">
        <v>40</v>
      </c>
    </row>
    <row r="109" spans="1:5" x14ac:dyDescent="0.25">
      <c r="A109">
        <v>26.93333333333333</v>
      </c>
      <c r="B109">
        <v>-4.3352782560737019E-4</v>
      </c>
      <c r="C109">
        <v>8.4913600000000006E-2</v>
      </c>
      <c r="E109" t="s">
        <v>40</v>
      </c>
    </row>
    <row r="110" spans="1:5" x14ac:dyDescent="0.25">
      <c r="A110">
        <v>27.18333333333333</v>
      </c>
      <c r="B110">
        <v>-1.952690168433142E-3</v>
      </c>
      <c r="C110">
        <v>6.7307000000000006E-2</v>
      </c>
      <c r="E110" t="s">
        <v>40</v>
      </c>
    </row>
    <row r="111" spans="1:5" x14ac:dyDescent="0.25">
      <c r="A111">
        <v>27.43333333333333</v>
      </c>
      <c r="B111">
        <v>2.781342493859279E-5</v>
      </c>
      <c r="C111">
        <v>8.1945400000000002E-2</v>
      </c>
      <c r="E111" t="s">
        <v>40</v>
      </c>
    </row>
    <row r="112" spans="1:5" x14ac:dyDescent="0.25">
      <c r="A112">
        <v>27.68333333333333</v>
      </c>
      <c r="B112">
        <v>-1.823447348653019E-3</v>
      </c>
      <c r="C112">
        <v>6.8905999999999995E-2</v>
      </c>
      <c r="E112" t="s">
        <v>40</v>
      </c>
    </row>
    <row r="113" spans="1:5" x14ac:dyDescent="0.25">
      <c r="A113">
        <v>27.93333333333333</v>
      </c>
      <c r="B113">
        <v>3.4397958169599288E-3</v>
      </c>
      <c r="C113">
        <v>7.6023500000000008E-2</v>
      </c>
      <c r="E113" t="s">
        <v>40</v>
      </c>
    </row>
    <row r="114" spans="1:5" x14ac:dyDescent="0.25">
      <c r="A114">
        <v>28.18333333333333</v>
      </c>
      <c r="B114">
        <v>5.4562372923211656E-3</v>
      </c>
      <c r="C114">
        <v>8.9787999999999993E-2</v>
      </c>
      <c r="E114" t="s">
        <v>40</v>
      </c>
    </row>
    <row r="115" spans="1:5" x14ac:dyDescent="0.25">
      <c r="A115">
        <v>28.43333333333333</v>
      </c>
      <c r="B115">
        <v>2.163499458183601E-3</v>
      </c>
      <c r="C115">
        <v>7.2464799999999996E-2</v>
      </c>
      <c r="E115" t="s">
        <v>40</v>
      </c>
    </row>
    <row r="116" spans="1:5" x14ac:dyDescent="0.25">
      <c r="A116">
        <v>28.68333333333333</v>
      </c>
      <c r="B116">
        <v>7.7853188343552857E-4</v>
      </c>
      <c r="C116">
        <v>8.0623699999999993E-2</v>
      </c>
      <c r="E116" t="s">
        <v>40</v>
      </c>
    </row>
    <row r="117" spans="1:5" x14ac:dyDescent="0.25">
      <c r="A117">
        <v>28.93333333333333</v>
      </c>
      <c r="B117">
        <v>1.610875961992324E-3</v>
      </c>
      <c r="C117">
        <v>7.5794600000000004E-2</v>
      </c>
      <c r="E117" t="s">
        <v>40</v>
      </c>
    </row>
    <row r="118" spans="1:5" x14ac:dyDescent="0.25">
      <c r="A118">
        <v>29.18333333333333</v>
      </c>
      <c r="B118">
        <v>2.4982341611751759E-3</v>
      </c>
      <c r="C118">
        <v>8.4015400000000004E-2</v>
      </c>
      <c r="E118" t="s">
        <v>40</v>
      </c>
    </row>
    <row r="119" spans="1:5" x14ac:dyDescent="0.25">
      <c r="A119">
        <v>29.43333333333333</v>
      </c>
      <c r="B119">
        <v>2.8335284045072321E-3</v>
      </c>
      <c r="C119">
        <v>8.3701600000000001E-2</v>
      </c>
      <c r="E119" t="s">
        <v>40</v>
      </c>
    </row>
    <row r="120" spans="1:5" x14ac:dyDescent="0.25">
      <c r="A120">
        <v>29.68333333333333</v>
      </c>
      <c r="B120">
        <v>2.1474557038035288E-3</v>
      </c>
      <c r="C120">
        <v>6.0598100000000002E-2</v>
      </c>
      <c r="E120" t="s">
        <v>40</v>
      </c>
    </row>
    <row r="121" spans="1:5" x14ac:dyDescent="0.25">
      <c r="A121">
        <v>29.93333333333333</v>
      </c>
      <c r="B121">
        <v>1.2369713944589029E-3</v>
      </c>
      <c r="C121">
        <v>8.0893499999999993E-2</v>
      </c>
      <c r="E121" t="s">
        <v>40</v>
      </c>
    </row>
    <row r="122" spans="1:5" x14ac:dyDescent="0.25">
      <c r="A122">
        <v>30.18333333333333</v>
      </c>
      <c r="B122">
        <v>2.5187234390829818E-3</v>
      </c>
      <c r="C122">
        <v>8.3208500000000005E-2</v>
      </c>
      <c r="E122" t="s">
        <v>40</v>
      </c>
    </row>
    <row r="123" spans="1:5" x14ac:dyDescent="0.25">
      <c r="A123">
        <v>30.43333333333333</v>
      </c>
      <c r="B123">
        <v>7.1889795171568502E-4</v>
      </c>
      <c r="C123">
        <v>7.9948899999999989E-2</v>
      </c>
      <c r="E123" t="s">
        <v>40</v>
      </c>
    </row>
    <row r="124" spans="1:5" x14ac:dyDescent="0.25">
      <c r="A124">
        <v>30.68333333333333</v>
      </c>
      <c r="B124">
        <v>6.1079551102249446E-3</v>
      </c>
      <c r="C124">
        <v>7.4665199999999987E-2</v>
      </c>
      <c r="E124" t="s">
        <v>40</v>
      </c>
    </row>
    <row r="125" spans="1:5" x14ac:dyDescent="0.25">
      <c r="A125">
        <v>30.93333333333333</v>
      </c>
      <c r="B125">
        <v>3.690619147581124E-3</v>
      </c>
      <c r="C125">
        <v>7.9885300000000006E-2</v>
      </c>
      <c r="E125" t="s">
        <v>40</v>
      </c>
    </row>
    <row r="126" spans="1:5" x14ac:dyDescent="0.25">
      <c r="A126">
        <v>31.18333333333333</v>
      </c>
      <c r="B126">
        <v>3.604808898999091E-3</v>
      </c>
      <c r="C126">
        <v>7.6779100000000003E-2</v>
      </c>
      <c r="E126" t="s">
        <v>40</v>
      </c>
    </row>
    <row r="127" spans="1:5" x14ac:dyDescent="0.25">
      <c r="A127">
        <v>31.416666666666671</v>
      </c>
      <c r="B127">
        <v>1.9210586687362879E-3</v>
      </c>
      <c r="C127">
        <v>7.9016199999999995E-2</v>
      </c>
      <c r="E127" t="s">
        <v>40</v>
      </c>
    </row>
    <row r="128" spans="1:5" x14ac:dyDescent="0.25">
      <c r="A128">
        <v>31.68333333333333</v>
      </c>
      <c r="B128">
        <v>3.7761225206052809E-3</v>
      </c>
      <c r="C128">
        <v>8.6534E-2</v>
      </c>
      <c r="E128" t="s">
        <v>40</v>
      </c>
    </row>
    <row r="129" spans="1:5" x14ac:dyDescent="0.25">
      <c r="A129">
        <v>31.93333333333333</v>
      </c>
      <c r="B129">
        <v>4.429158465485139E-3</v>
      </c>
      <c r="C129">
        <v>8.03233E-2</v>
      </c>
      <c r="E129" t="s">
        <v>40</v>
      </c>
    </row>
    <row r="130" spans="1:5" x14ac:dyDescent="0.25">
      <c r="A130">
        <v>32.200000000000003</v>
      </c>
      <c r="B130">
        <v>2.8893357081289091E-3</v>
      </c>
      <c r="C130">
        <v>7.3617500000000002E-2</v>
      </c>
      <c r="E130" t="s">
        <v>40</v>
      </c>
    </row>
    <row r="131" spans="1:5" x14ac:dyDescent="0.25">
      <c r="A131">
        <v>32.450000000000003</v>
      </c>
      <c r="B131">
        <v>2.3484019953663999E-3</v>
      </c>
      <c r="C131">
        <v>8.2281899999999991E-2</v>
      </c>
      <c r="E131" t="s">
        <v>40</v>
      </c>
    </row>
    <row r="132" spans="1:5" x14ac:dyDescent="0.25">
      <c r="A132">
        <v>32.700000000000003</v>
      </c>
      <c r="B132">
        <v>3.9578606072419378E-3</v>
      </c>
      <c r="C132">
        <v>7.5663800000000003E-2</v>
      </c>
      <c r="E132" t="s">
        <v>40</v>
      </c>
    </row>
    <row r="133" spans="1:5" x14ac:dyDescent="0.25">
      <c r="A133">
        <v>32.950000000000003</v>
      </c>
      <c r="B133">
        <v>4.5910974037001659E-3</v>
      </c>
      <c r="C133">
        <v>7.8689399999999993E-2</v>
      </c>
      <c r="E133" t="s">
        <v>40</v>
      </c>
    </row>
    <row r="134" spans="1:5" x14ac:dyDescent="0.25">
      <c r="A134">
        <v>33.166666666666657</v>
      </c>
      <c r="B134">
        <v>-1.4491996483447229E-3</v>
      </c>
      <c r="C134">
        <v>8.5754700000000003E-2</v>
      </c>
      <c r="E134" t="s">
        <v>40</v>
      </c>
    </row>
    <row r="135" spans="1:5" x14ac:dyDescent="0.25">
      <c r="A135">
        <v>33.43333333333333</v>
      </c>
      <c r="B135">
        <v>3.2072786315132801E-4</v>
      </c>
      <c r="C135">
        <v>6.8953799999999996E-2</v>
      </c>
      <c r="E135" t="s">
        <v>40</v>
      </c>
    </row>
    <row r="136" spans="1:5" x14ac:dyDescent="0.25">
      <c r="A136">
        <v>33.68333333333333</v>
      </c>
      <c r="B136">
        <v>-3.6749881115083378E-3</v>
      </c>
      <c r="C136">
        <v>8.73525E-2</v>
      </c>
      <c r="E136" t="s">
        <v>40</v>
      </c>
    </row>
    <row r="137" spans="1:5" x14ac:dyDescent="0.25">
      <c r="A137">
        <v>33.93333333333333</v>
      </c>
      <c r="B137">
        <v>-1.0551316584135259E-3</v>
      </c>
      <c r="C137">
        <v>7.6001600000000002E-2</v>
      </c>
      <c r="E137" t="s">
        <v>40</v>
      </c>
    </row>
    <row r="138" spans="1:5" x14ac:dyDescent="0.25">
      <c r="A138">
        <v>34.18333333333333</v>
      </c>
      <c r="B138">
        <v>0.1581115043274979</v>
      </c>
      <c r="C138">
        <v>1.16533</v>
      </c>
      <c r="E138" t="s">
        <v>40</v>
      </c>
    </row>
    <row r="139" spans="1:5" x14ac:dyDescent="0.25">
      <c r="A139">
        <v>34.450000000000003</v>
      </c>
      <c r="B139">
        <v>0.17531774985299731</v>
      </c>
      <c r="C139">
        <v>1.29742</v>
      </c>
      <c r="E139" t="s">
        <v>40</v>
      </c>
    </row>
    <row r="140" spans="1:5" x14ac:dyDescent="0.25">
      <c r="A140">
        <v>34.700000000000003</v>
      </c>
      <c r="B140">
        <v>6.097052934963948E-2</v>
      </c>
      <c r="C140">
        <v>0.55425500000000005</v>
      </c>
      <c r="E140" t="s">
        <v>40</v>
      </c>
    </row>
    <row r="141" spans="1:5" x14ac:dyDescent="0.25">
      <c r="A141">
        <v>34.93333333333333</v>
      </c>
      <c r="B141">
        <v>5.4347401361486712E-2</v>
      </c>
      <c r="C141">
        <v>0.48177300000000001</v>
      </c>
      <c r="E141" t="s">
        <v>40</v>
      </c>
    </row>
    <row r="142" spans="1:5" x14ac:dyDescent="0.25">
      <c r="A142">
        <v>35.200000000000003</v>
      </c>
      <c r="B142">
        <v>5.1895675906133767E-2</v>
      </c>
      <c r="C142">
        <v>0.47268599999999988</v>
      </c>
      <c r="E142" t="s">
        <v>40</v>
      </c>
    </row>
    <row r="143" spans="1:5" x14ac:dyDescent="0.25">
      <c r="A143">
        <v>35.43333333333333</v>
      </c>
      <c r="B143">
        <v>5.1234845631107258E-2</v>
      </c>
      <c r="C143">
        <v>0.45443299999999998</v>
      </c>
      <c r="E143" t="s">
        <v>40</v>
      </c>
    </row>
    <row r="144" spans="1:5" x14ac:dyDescent="0.25">
      <c r="A144">
        <v>35.68333333333333</v>
      </c>
      <c r="B144">
        <v>5.1317608400138548E-2</v>
      </c>
      <c r="C144">
        <v>0.43754100000000001</v>
      </c>
      <c r="E144" t="s">
        <v>40</v>
      </c>
    </row>
    <row r="145" spans="1:5" x14ac:dyDescent="0.25">
      <c r="A145">
        <v>35.950000000000003</v>
      </c>
      <c r="B145">
        <v>4.9318600334677443E-2</v>
      </c>
      <c r="C145">
        <v>0.42431000000000002</v>
      </c>
      <c r="E145" t="s">
        <v>40</v>
      </c>
    </row>
    <row r="146" spans="1:5" x14ac:dyDescent="0.25">
      <c r="A146">
        <v>36.18333333333333</v>
      </c>
      <c r="B146">
        <v>4.9568391675753692E-2</v>
      </c>
      <c r="C146">
        <v>0.42092499999999999</v>
      </c>
      <c r="E146" t="s">
        <v>40</v>
      </c>
    </row>
    <row r="147" spans="1:5" x14ac:dyDescent="0.25">
      <c r="A147">
        <v>36.43333333333333</v>
      </c>
      <c r="B147">
        <v>4.628328673438039E-2</v>
      </c>
      <c r="C147">
        <v>0.40681400000000001</v>
      </c>
      <c r="E147" t="s">
        <v>40</v>
      </c>
    </row>
    <row r="148" spans="1:5" x14ac:dyDescent="0.25">
      <c r="A148">
        <v>36.700000000000003</v>
      </c>
      <c r="B148">
        <v>4.5108511401986788E-2</v>
      </c>
      <c r="C148">
        <v>0.39400099999999999</v>
      </c>
      <c r="E148" t="s">
        <v>40</v>
      </c>
    </row>
    <row r="149" spans="1:5" x14ac:dyDescent="0.25">
      <c r="A149">
        <v>36.950000000000003</v>
      </c>
      <c r="B149">
        <v>4.2515177405665468E-2</v>
      </c>
      <c r="C149">
        <v>0.37781799999999999</v>
      </c>
      <c r="E149" t="s">
        <v>40</v>
      </c>
    </row>
    <row r="150" spans="1:5" x14ac:dyDescent="0.25">
      <c r="A150">
        <v>37.200000000000003</v>
      </c>
      <c r="B150">
        <v>4.4156341046938927E-2</v>
      </c>
      <c r="C150">
        <v>0.36975599999999997</v>
      </c>
      <c r="E150" t="s">
        <v>40</v>
      </c>
    </row>
    <row r="151" spans="1:5" x14ac:dyDescent="0.25">
      <c r="A151">
        <v>37.450000000000003</v>
      </c>
      <c r="B151">
        <v>4.5295432868459329E-2</v>
      </c>
      <c r="C151">
        <v>0.38088100000000003</v>
      </c>
      <c r="E151" t="s">
        <v>40</v>
      </c>
    </row>
    <row r="152" spans="1:5" x14ac:dyDescent="0.25">
      <c r="A152">
        <v>37.700000000000003</v>
      </c>
      <c r="B152">
        <v>-8.0192440417350963E-4</v>
      </c>
      <c r="C152">
        <v>8.7462600000000015E-2</v>
      </c>
      <c r="E152" t="s">
        <v>40</v>
      </c>
    </row>
    <row r="153" spans="1:5" x14ac:dyDescent="0.25">
      <c r="A153">
        <v>37.93333333333333</v>
      </c>
      <c r="B153">
        <v>6.6992718299684062E-4</v>
      </c>
      <c r="C153">
        <v>9.74772E-2</v>
      </c>
      <c r="E153" t="s">
        <v>40</v>
      </c>
    </row>
    <row r="154" spans="1:5" x14ac:dyDescent="0.25">
      <c r="A154">
        <v>38.200000000000003</v>
      </c>
      <c r="B154">
        <v>8.8061510972744367E-4</v>
      </c>
      <c r="C154">
        <v>9.7845500000000002E-2</v>
      </c>
      <c r="E154" t="s">
        <v>40</v>
      </c>
    </row>
    <row r="155" spans="1:5" x14ac:dyDescent="0.25">
      <c r="A155">
        <v>38.450000000000003</v>
      </c>
      <c r="B155">
        <v>3.8667333594162088E-3</v>
      </c>
      <c r="C155">
        <v>8.0294199999999996E-2</v>
      </c>
      <c r="E155" t="s">
        <v>40</v>
      </c>
    </row>
    <row r="156" spans="1:5" x14ac:dyDescent="0.25">
      <c r="A156">
        <v>38.700000000000003</v>
      </c>
      <c r="B156">
        <v>1.428831884705585E-3</v>
      </c>
      <c r="C156">
        <v>7.4008899999999989E-2</v>
      </c>
      <c r="E156" t="s">
        <v>40</v>
      </c>
    </row>
    <row r="157" spans="1:5" x14ac:dyDescent="0.25">
      <c r="A157">
        <v>38.950000000000003</v>
      </c>
      <c r="B157">
        <v>-5.8326984299222886E-6</v>
      </c>
      <c r="C157">
        <v>8.5200100000000015E-2</v>
      </c>
      <c r="E157" t="s">
        <v>40</v>
      </c>
    </row>
    <row r="158" spans="1:5" x14ac:dyDescent="0.25">
      <c r="A158">
        <v>39.18333333333333</v>
      </c>
      <c r="B158">
        <v>-1.918075215610104E-3</v>
      </c>
      <c r="C158">
        <v>7.2661199999999995E-2</v>
      </c>
      <c r="E158" t="s">
        <v>40</v>
      </c>
    </row>
    <row r="159" spans="1:5" x14ac:dyDescent="0.25">
      <c r="A159">
        <v>39.450000000000003</v>
      </c>
      <c r="B159">
        <v>-1.4560816205974811E-3</v>
      </c>
      <c r="C159">
        <v>8.2564600000000002E-2</v>
      </c>
      <c r="E159" t="s">
        <v>40</v>
      </c>
    </row>
    <row r="160" spans="1:5" x14ac:dyDescent="0.25">
      <c r="A160">
        <v>39.700000000000003</v>
      </c>
      <c r="B160">
        <v>2.328156605162654E-3</v>
      </c>
      <c r="C160">
        <v>7.1276300000000001E-2</v>
      </c>
      <c r="E160" t="s">
        <v>40</v>
      </c>
    </row>
    <row r="161" spans="1:5" x14ac:dyDescent="0.25">
      <c r="A161">
        <v>39.93333333333333</v>
      </c>
      <c r="B161">
        <v>2.7052555842469392E-3</v>
      </c>
      <c r="C161">
        <v>7.5460800000000008E-2</v>
      </c>
      <c r="E161" t="s">
        <v>40</v>
      </c>
    </row>
    <row r="162" spans="1:5" x14ac:dyDescent="0.25">
      <c r="A162">
        <v>40.18333333333333</v>
      </c>
      <c r="B162">
        <v>1.560415031401786E-3</v>
      </c>
      <c r="C162">
        <v>8.0410600000000013E-2</v>
      </c>
      <c r="E162" t="s">
        <v>40</v>
      </c>
    </row>
    <row r="163" spans="1:5" x14ac:dyDescent="0.25">
      <c r="A163">
        <v>40.43333333333333</v>
      </c>
      <c r="B163">
        <v>9.8069939859433269E-4</v>
      </c>
      <c r="C163">
        <v>9.2093599999999998E-2</v>
      </c>
      <c r="E163" t="s">
        <v>40</v>
      </c>
    </row>
    <row r="164" spans="1:5" x14ac:dyDescent="0.25">
      <c r="A164">
        <v>40.700000000000003</v>
      </c>
      <c r="B164">
        <v>6.94495117040176E-4</v>
      </c>
      <c r="C164">
        <v>8.3825300000000005E-2</v>
      </c>
      <c r="E164" t="s">
        <v>40</v>
      </c>
    </row>
    <row r="165" spans="1:5" x14ac:dyDescent="0.25">
      <c r="A165">
        <v>40.950000000000003</v>
      </c>
      <c r="B165">
        <v>4.8387395829849501E-3</v>
      </c>
      <c r="C165">
        <v>8.0564899999999995E-2</v>
      </c>
      <c r="E165" t="s">
        <v>40</v>
      </c>
    </row>
    <row r="166" spans="1:5" x14ac:dyDescent="0.25">
      <c r="A166">
        <v>41.2</v>
      </c>
      <c r="B166">
        <v>1.034435467918454E-3</v>
      </c>
      <c r="C166">
        <v>7.6811699999999997E-2</v>
      </c>
      <c r="E166" t="s">
        <v>40</v>
      </c>
    </row>
    <row r="167" spans="1:5" x14ac:dyDescent="0.25">
      <c r="A167">
        <v>41.43333333333333</v>
      </c>
      <c r="B167">
        <v>1.8806435063513339E-3</v>
      </c>
      <c r="C167">
        <v>8.9420200000000005E-2</v>
      </c>
      <c r="E167" t="s">
        <v>40</v>
      </c>
    </row>
    <row r="168" spans="1:5" x14ac:dyDescent="0.25">
      <c r="A168">
        <v>41.68333333333333</v>
      </c>
      <c r="B168">
        <v>1.2241727110208209E-3</v>
      </c>
      <c r="C168">
        <v>6.6220100000000004E-2</v>
      </c>
      <c r="E168" t="s">
        <v>40</v>
      </c>
    </row>
    <row r="169" spans="1:5" x14ac:dyDescent="0.25">
      <c r="A169">
        <v>41.93333333333333</v>
      </c>
      <c r="B169">
        <v>2.4290380624887998E-3</v>
      </c>
      <c r="C169">
        <v>7.3591100000000007E-2</v>
      </c>
      <c r="E169" t="s">
        <v>40</v>
      </c>
    </row>
    <row r="170" spans="1:5" x14ac:dyDescent="0.25">
      <c r="A170">
        <v>42.2</v>
      </c>
      <c r="B170">
        <v>4.8982933326815964E-3</v>
      </c>
      <c r="C170">
        <v>8.3581100000000005E-2</v>
      </c>
      <c r="E170" t="s">
        <v>40</v>
      </c>
    </row>
    <row r="171" spans="1:5" x14ac:dyDescent="0.25">
      <c r="A171">
        <v>42.45</v>
      </c>
      <c r="B171">
        <v>4.0528708416223969E-3</v>
      </c>
      <c r="C171">
        <v>8.1491199999999986E-2</v>
      </c>
      <c r="E171" t="s">
        <v>40</v>
      </c>
    </row>
    <row r="172" spans="1:5" x14ac:dyDescent="0.25">
      <c r="A172">
        <v>42.7</v>
      </c>
      <c r="B172">
        <v>4.0134579946678106E-3</v>
      </c>
      <c r="C172">
        <v>8.137330000000001E-2</v>
      </c>
      <c r="E172" t="s">
        <v>40</v>
      </c>
    </row>
    <row r="173" spans="1:5" x14ac:dyDescent="0.25">
      <c r="A173">
        <v>42.95</v>
      </c>
      <c r="B173">
        <v>-9.61604463677046E-5</v>
      </c>
      <c r="C173">
        <v>6.8717299999999995E-2</v>
      </c>
      <c r="E173" t="s">
        <v>40</v>
      </c>
    </row>
    <row r="174" spans="1:5" x14ac:dyDescent="0.25">
      <c r="A174">
        <v>43.18333333333333</v>
      </c>
      <c r="B174">
        <v>3.719199607430577E-3</v>
      </c>
      <c r="C174">
        <v>8.5990999999999998E-2</v>
      </c>
      <c r="E174" t="s">
        <v>40</v>
      </c>
    </row>
    <row r="175" spans="1:5" x14ac:dyDescent="0.25">
      <c r="A175">
        <v>43.45</v>
      </c>
      <c r="B175">
        <v>1.563498239186945E-3</v>
      </c>
      <c r="C175">
        <v>7.5203800000000001E-2</v>
      </c>
      <c r="E175" t="s">
        <v>40</v>
      </c>
    </row>
    <row r="176" spans="1:5" x14ac:dyDescent="0.25">
      <c r="A176">
        <v>43.7</v>
      </c>
      <c r="B176">
        <v>-2.4529042795470157E-4</v>
      </c>
      <c r="C176">
        <v>6.5517599999999995E-2</v>
      </c>
      <c r="E176" t="s">
        <v>40</v>
      </c>
    </row>
    <row r="177" spans="1:5" x14ac:dyDescent="0.25">
      <c r="A177">
        <v>43.95</v>
      </c>
      <c r="B177">
        <v>3.479929554237586E-3</v>
      </c>
      <c r="C177">
        <v>7.1884399999999987E-2</v>
      </c>
      <c r="E177" t="s">
        <v>40</v>
      </c>
    </row>
    <row r="178" spans="1:5" x14ac:dyDescent="0.25">
      <c r="A178">
        <v>44.2</v>
      </c>
      <c r="B178">
        <v>1.0290683216141109E-3</v>
      </c>
      <c r="C178">
        <v>7.965549999999999E-2</v>
      </c>
      <c r="E178" t="s">
        <v>40</v>
      </c>
    </row>
    <row r="179" spans="1:5" x14ac:dyDescent="0.25">
      <c r="A179">
        <v>44.45</v>
      </c>
      <c r="B179">
        <v>1.6704620135474591E-3</v>
      </c>
      <c r="C179">
        <v>7.08699E-2</v>
      </c>
      <c r="E179" t="s">
        <v>40</v>
      </c>
    </row>
    <row r="180" spans="1:5" x14ac:dyDescent="0.25">
      <c r="A180">
        <v>44.7</v>
      </c>
      <c r="B180">
        <v>1.4869953159941799E-3</v>
      </c>
      <c r="C180">
        <v>7.2770399999999999E-2</v>
      </c>
      <c r="E180" t="s">
        <v>40</v>
      </c>
    </row>
    <row r="181" spans="1:5" x14ac:dyDescent="0.25">
      <c r="A181">
        <v>44.95</v>
      </c>
      <c r="B181">
        <v>-1.5396306081898879E-3</v>
      </c>
      <c r="C181">
        <v>7.8419799999999998E-2</v>
      </c>
      <c r="E181" t="s">
        <v>40</v>
      </c>
    </row>
    <row r="182" spans="1:5" x14ac:dyDescent="0.25">
      <c r="A182">
        <v>45.2</v>
      </c>
      <c r="B182">
        <v>9.0621105408528885E-4</v>
      </c>
      <c r="C182">
        <v>7.9631800000000003E-2</v>
      </c>
      <c r="E182" t="s">
        <v>40</v>
      </c>
    </row>
    <row r="183" spans="1:5" x14ac:dyDescent="0.25">
      <c r="A183">
        <v>45.43333333333333</v>
      </c>
      <c r="B183">
        <v>-6.7303171257970112E-4</v>
      </c>
      <c r="C183">
        <v>8.1880300000000003E-2</v>
      </c>
      <c r="E183" t="s">
        <v>40</v>
      </c>
    </row>
    <row r="184" spans="1:5" x14ac:dyDescent="0.25">
      <c r="A184">
        <v>45.7</v>
      </c>
      <c r="B184">
        <v>0.10649304376586299</v>
      </c>
      <c r="C184">
        <v>0.95565599999999995</v>
      </c>
      <c r="E184" t="s">
        <v>40</v>
      </c>
    </row>
    <row r="185" spans="1:5" x14ac:dyDescent="0.25">
      <c r="A185">
        <v>45.93333333333333</v>
      </c>
      <c r="B185">
        <v>0.18470107167043859</v>
      </c>
      <c r="C185">
        <v>1.5226299999999999</v>
      </c>
      <c r="E185" t="s">
        <v>40</v>
      </c>
    </row>
    <row r="186" spans="1:5" x14ac:dyDescent="0.25">
      <c r="A186">
        <v>46.18333333333333</v>
      </c>
      <c r="B186">
        <v>5.2750361529984122E-2</v>
      </c>
      <c r="C186">
        <v>0.480072</v>
      </c>
      <c r="E186" t="s">
        <v>40</v>
      </c>
    </row>
    <row r="187" spans="1:5" x14ac:dyDescent="0.25">
      <c r="A187">
        <v>46.43333333333333</v>
      </c>
      <c r="B187">
        <v>1.5631087819752771E-2</v>
      </c>
      <c r="C187">
        <v>0.23668600000000001</v>
      </c>
      <c r="E187" t="s">
        <v>40</v>
      </c>
    </row>
    <row r="188" spans="1:5" x14ac:dyDescent="0.25">
      <c r="A188">
        <v>46.68333333333333</v>
      </c>
      <c r="B188">
        <v>1.3145787496921531E-2</v>
      </c>
      <c r="C188">
        <v>0.21995799999999999</v>
      </c>
      <c r="E188" t="s">
        <v>40</v>
      </c>
    </row>
    <row r="189" spans="1:5" x14ac:dyDescent="0.25">
      <c r="A189">
        <v>46.93333333333333</v>
      </c>
      <c r="B189">
        <v>1.351921596427625E-2</v>
      </c>
      <c r="C189">
        <v>0.194185</v>
      </c>
      <c r="E189" t="s">
        <v>40</v>
      </c>
    </row>
    <row r="190" spans="1:5" x14ac:dyDescent="0.25">
      <c r="A190">
        <v>47.18333333333333</v>
      </c>
      <c r="B190">
        <v>1.7337271335228031E-2</v>
      </c>
      <c r="C190">
        <v>0.199351</v>
      </c>
      <c r="E190" t="s">
        <v>40</v>
      </c>
    </row>
    <row r="191" spans="1:5" x14ac:dyDescent="0.25">
      <c r="A191">
        <v>47.43333333333333</v>
      </c>
      <c r="B191">
        <v>1.508397576238971E-2</v>
      </c>
      <c r="C191">
        <v>0.197875</v>
      </c>
      <c r="E191" t="s">
        <v>40</v>
      </c>
    </row>
    <row r="192" spans="1:5" x14ac:dyDescent="0.25">
      <c r="A192">
        <v>47.7</v>
      </c>
      <c r="B192">
        <v>1.460478453480735E-2</v>
      </c>
      <c r="C192">
        <v>0.197797</v>
      </c>
      <c r="E192" t="s">
        <v>40</v>
      </c>
    </row>
    <row r="193" spans="1:5" x14ac:dyDescent="0.25">
      <c r="A193">
        <v>47.95</v>
      </c>
      <c r="B193">
        <v>1.485299874273896E-2</v>
      </c>
      <c r="C193">
        <v>0.17217199999999999</v>
      </c>
      <c r="E193" t="s">
        <v>40</v>
      </c>
    </row>
    <row r="194" spans="1:5" x14ac:dyDescent="0.25">
      <c r="A194">
        <v>48.18333333333333</v>
      </c>
      <c r="B194">
        <v>1.4032189237215741E-2</v>
      </c>
      <c r="C194">
        <v>0.17862</v>
      </c>
      <c r="E194" t="s">
        <v>40</v>
      </c>
    </row>
    <row r="195" spans="1:5" x14ac:dyDescent="0.25">
      <c r="A195">
        <v>48.43333333333333</v>
      </c>
      <c r="B195">
        <v>1.6415384219331811E-2</v>
      </c>
      <c r="C195">
        <v>0.18470800000000001</v>
      </c>
      <c r="E195" t="s">
        <v>40</v>
      </c>
    </row>
    <row r="196" spans="1:5" x14ac:dyDescent="0.25">
      <c r="A196">
        <v>48.68333333333333</v>
      </c>
      <c r="B196">
        <v>1.5972210280719431E-2</v>
      </c>
      <c r="C196">
        <v>0.19303899999999999</v>
      </c>
      <c r="E196" t="s">
        <v>40</v>
      </c>
    </row>
    <row r="197" spans="1:5" x14ac:dyDescent="0.25">
      <c r="A197">
        <v>48.93333333333333</v>
      </c>
      <c r="B197">
        <v>1.736457324379985E-2</v>
      </c>
      <c r="C197">
        <v>0.18779899999999999</v>
      </c>
      <c r="E197" t="s">
        <v>40</v>
      </c>
    </row>
    <row r="198" spans="1:5" x14ac:dyDescent="0.25">
      <c r="A198">
        <v>49.18333333333333</v>
      </c>
      <c r="B198">
        <v>-2.1783196795196751E-3</v>
      </c>
      <c r="C198">
        <v>3.5697300000000001E-2</v>
      </c>
      <c r="E198" t="s">
        <v>40</v>
      </c>
    </row>
    <row r="199" spans="1:5" x14ac:dyDescent="0.25">
      <c r="A199">
        <v>49.43333333333333</v>
      </c>
      <c r="B199">
        <v>4.3638704940059531E-3</v>
      </c>
      <c r="C199">
        <v>7.6911300000000002E-2</v>
      </c>
      <c r="E199" t="s">
        <v>40</v>
      </c>
    </row>
    <row r="200" spans="1:5" x14ac:dyDescent="0.25">
      <c r="A200">
        <v>49.68333333333333</v>
      </c>
      <c r="B200">
        <v>6.9238654300353966E-3</v>
      </c>
      <c r="C200">
        <v>6.2780499999999989E-2</v>
      </c>
      <c r="E200" t="s">
        <v>40</v>
      </c>
    </row>
    <row r="201" spans="1:5" x14ac:dyDescent="0.25">
      <c r="A201">
        <v>49.93333333333333</v>
      </c>
      <c r="B201">
        <v>-3.9743139929732449E-4</v>
      </c>
      <c r="C201">
        <v>5.9479299999999999E-2</v>
      </c>
      <c r="E201" t="s">
        <v>40</v>
      </c>
    </row>
    <row r="202" spans="1:5" x14ac:dyDescent="0.25">
      <c r="A202">
        <v>50.18333333333333</v>
      </c>
      <c r="B202">
        <v>1.1262372848702821E-3</v>
      </c>
      <c r="C202">
        <v>6.9727300000000006E-2</v>
      </c>
      <c r="E202" t="s">
        <v>40</v>
      </c>
    </row>
    <row r="203" spans="1:5" x14ac:dyDescent="0.25">
      <c r="A203">
        <v>50.43333333333333</v>
      </c>
      <c r="B203">
        <v>2.952196046827203E-3</v>
      </c>
      <c r="C203">
        <v>6.7034099999999999E-2</v>
      </c>
      <c r="E203" t="s">
        <v>40</v>
      </c>
    </row>
    <row r="204" spans="1:5" x14ac:dyDescent="0.25">
      <c r="A204">
        <v>50.68333333333333</v>
      </c>
      <c r="B204">
        <v>5.07871313899819E-3</v>
      </c>
      <c r="C204">
        <v>6.3222899999999999E-2</v>
      </c>
      <c r="E204" t="s">
        <v>40</v>
      </c>
    </row>
    <row r="205" spans="1:5" x14ac:dyDescent="0.25">
      <c r="A205">
        <v>50.93333333333333</v>
      </c>
      <c r="B205">
        <v>2.2412092040056501E-3</v>
      </c>
      <c r="C205">
        <v>6.0317200000000001E-2</v>
      </c>
      <c r="E205" t="s">
        <v>40</v>
      </c>
    </row>
    <row r="206" spans="1:5" x14ac:dyDescent="0.25">
      <c r="A206">
        <v>51.18333333333333</v>
      </c>
      <c r="B206">
        <v>-2.4274905118497681E-4</v>
      </c>
      <c r="C206">
        <v>6.1804999999999999E-2</v>
      </c>
      <c r="E206" t="s">
        <v>40</v>
      </c>
    </row>
    <row r="207" spans="1:5" x14ac:dyDescent="0.25">
      <c r="A207">
        <v>51.43333333333333</v>
      </c>
      <c r="B207">
        <v>3.762793019931529E-3</v>
      </c>
      <c r="C207">
        <v>6.4305600000000004E-2</v>
      </c>
      <c r="E207" t="s">
        <v>40</v>
      </c>
    </row>
    <row r="208" spans="1:5" x14ac:dyDescent="0.25">
      <c r="A208">
        <v>51.68333333333333</v>
      </c>
      <c r="B208">
        <v>2.9744916716637829E-3</v>
      </c>
      <c r="C208">
        <v>6.17107E-2</v>
      </c>
      <c r="E208" t="s">
        <v>40</v>
      </c>
    </row>
    <row r="209" spans="1:5" x14ac:dyDescent="0.25">
      <c r="A209">
        <v>51.93333333333333</v>
      </c>
      <c r="B209">
        <v>1.364015018669427E-3</v>
      </c>
      <c r="C209">
        <v>8.1217800000000007E-2</v>
      </c>
      <c r="E209" t="s">
        <v>40</v>
      </c>
    </row>
    <row r="210" spans="1:5" x14ac:dyDescent="0.25">
      <c r="A210">
        <v>52.18333333333333</v>
      </c>
      <c r="B210">
        <v>3.3095824510225129E-3</v>
      </c>
      <c r="C210">
        <v>6.8035499999999999E-2</v>
      </c>
      <c r="E210" t="s">
        <v>40</v>
      </c>
    </row>
    <row r="211" spans="1:5" x14ac:dyDescent="0.25">
      <c r="A211">
        <v>52.43333333333333</v>
      </c>
      <c r="B211">
        <v>3.9422451580461843E-3</v>
      </c>
      <c r="C211">
        <v>7.5949699999999995E-2</v>
      </c>
      <c r="E211" t="s">
        <v>40</v>
      </c>
    </row>
    <row r="212" spans="1:5" x14ac:dyDescent="0.25">
      <c r="A212">
        <v>52.68333333333333</v>
      </c>
      <c r="B212">
        <v>3.707988849941037E-3</v>
      </c>
      <c r="C212">
        <v>5.7817399999999998E-2</v>
      </c>
      <c r="E212" t="s">
        <v>40</v>
      </c>
    </row>
    <row r="213" spans="1:5" x14ac:dyDescent="0.25">
      <c r="A213">
        <v>52.93333333333333</v>
      </c>
      <c r="B213">
        <v>2.6990021246497621E-3</v>
      </c>
      <c r="C213">
        <v>5.2692500000000003E-2</v>
      </c>
      <c r="E213" t="s">
        <v>40</v>
      </c>
    </row>
    <row r="214" spans="1:5" x14ac:dyDescent="0.25">
      <c r="A214">
        <v>53.18333333333333</v>
      </c>
      <c r="B214">
        <v>1.3620881806725191E-3</v>
      </c>
      <c r="C214">
        <v>6.8003400000000006E-2</v>
      </c>
      <c r="E214" t="s">
        <v>40</v>
      </c>
    </row>
    <row r="215" spans="1:5" x14ac:dyDescent="0.25">
      <c r="A215">
        <v>53.45</v>
      </c>
      <c r="B215">
        <v>8.4411526640326001E-4</v>
      </c>
      <c r="C215">
        <v>7.08815E-2</v>
      </c>
      <c r="E215" t="s">
        <v>40</v>
      </c>
    </row>
    <row r="216" spans="1:5" x14ac:dyDescent="0.25">
      <c r="A216">
        <v>53.7</v>
      </c>
      <c r="B216">
        <v>2.5239835258268552E-3</v>
      </c>
      <c r="C216">
        <v>6.4339400000000005E-2</v>
      </c>
      <c r="E216" t="s">
        <v>40</v>
      </c>
    </row>
    <row r="217" spans="1:5" x14ac:dyDescent="0.25">
      <c r="A217">
        <v>53.93333333333333</v>
      </c>
      <c r="B217">
        <v>3.3286508971648999E-3</v>
      </c>
      <c r="C217">
        <v>6.4626099999999992E-2</v>
      </c>
      <c r="E217" t="s">
        <v>40</v>
      </c>
    </row>
    <row r="218" spans="1:5" x14ac:dyDescent="0.25">
      <c r="A218">
        <v>54.18333333333333</v>
      </c>
      <c r="B218">
        <v>3.9605491194626844E-3</v>
      </c>
      <c r="C218">
        <v>6.8116100000000013E-2</v>
      </c>
      <c r="E218" t="s">
        <v>40</v>
      </c>
    </row>
    <row r="219" spans="1:5" x14ac:dyDescent="0.25">
      <c r="A219">
        <v>54.43333333333333</v>
      </c>
      <c r="B219">
        <v>2.1119434992206208E-3</v>
      </c>
      <c r="C219">
        <v>6.3111300000000009E-2</v>
      </c>
      <c r="E219" t="s">
        <v>40</v>
      </c>
    </row>
    <row r="220" spans="1:5" x14ac:dyDescent="0.25">
      <c r="A220">
        <v>54.7</v>
      </c>
      <c r="B220">
        <v>1.248901315483192E-3</v>
      </c>
      <c r="C220">
        <v>7.6247700000000002E-2</v>
      </c>
      <c r="E220" t="s">
        <v>40</v>
      </c>
    </row>
    <row r="221" spans="1:5" x14ac:dyDescent="0.25">
      <c r="A221">
        <v>54.95</v>
      </c>
      <c r="B221">
        <v>1.5530842501199041E-3</v>
      </c>
      <c r="C221">
        <v>6.4475500000000005E-2</v>
      </c>
      <c r="E221" t="s">
        <v>40</v>
      </c>
    </row>
    <row r="222" spans="1:5" x14ac:dyDescent="0.25">
      <c r="A222">
        <v>55.2</v>
      </c>
      <c r="B222">
        <v>3.1318915399344699E-3</v>
      </c>
      <c r="C222">
        <v>6.1594100000000013E-2</v>
      </c>
      <c r="E222" t="s">
        <v>40</v>
      </c>
    </row>
    <row r="223" spans="1:5" x14ac:dyDescent="0.25">
      <c r="A223">
        <v>55.45</v>
      </c>
      <c r="B223">
        <v>4.5070447675181341E-3</v>
      </c>
      <c r="C223">
        <v>6.2036099999999997E-2</v>
      </c>
      <c r="E223" t="s">
        <v>40</v>
      </c>
    </row>
    <row r="224" spans="1:5" x14ac:dyDescent="0.25">
      <c r="A224">
        <v>55.7</v>
      </c>
      <c r="B224">
        <v>1.6733089208851031E-3</v>
      </c>
      <c r="C224">
        <v>6.7219100000000004E-2</v>
      </c>
      <c r="E224" t="s">
        <v>40</v>
      </c>
    </row>
    <row r="225" spans="1:5" x14ac:dyDescent="0.25">
      <c r="A225">
        <v>55.95</v>
      </c>
      <c r="B225">
        <v>3.2796236358112389E-3</v>
      </c>
      <c r="C225">
        <v>6.22044E-2</v>
      </c>
      <c r="E225" t="s">
        <v>40</v>
      </c>
    </row>
    <row r="226" spans="1:5" x14ac:dyDescent="0.25">
      <c r="A226">
        <v>56.2</v>
      </c>
      <c r="B226">
        <v>8.1574488262631945E-4</v>
      </c>
      <c r="C226">
        <v>6.7531300000000002E-2</v>
      </c>
      <c r="E226" t="s">
        <v>40</v>
      </c>
    </row>
    <row r="227" spans="1:5" x14ac:dyDescent="0.25">
      <c r="A227">
        <v>56.45</v>
      </c>
      <c r="B227">
        <v>-8.0023534952165104E-4</v>
      </c>
      <c r="C227">
        <v>6.6860500000000003E-2</v>
      </c>
      <c r="E227" t="s">
        <v>40</v>
      </c>
    </row>
    <row r="228" spans="1:5" x14ac:dyDescent="0.25">
      <c r="A228">
        <v>56.7</v>
      </c>
      <c r="B228">
        <v>-1.466165858728805E-3</v>
      </c>
      <c r="C228">
        <v>7.8154700000000007E-2</v>
      </c>
      <c r="E228" t="s">
        <v>40</v>
      </c>
    </row>
    <row r="229" spans="1:5" x14ac:dyDescent="0.25">
      <c r="A229">
        <v>56.95</v>
      </c>
      <c r="B229">
        <v>7.556572188885391E-5</v>
      </c>
      <c r="C229">
        <v>6.6256599999999999E-2</v>
      </c>
      <c r="E229" t="s">
        <v>40</v>
      </c>
    </row>
    <row r="230" spans="1:5" x14ac:dyDescent="0.25">
      <c r="A230">
        <v>57.2</v>
      </c>
      <c r="B230">
        <v>9.5592928021599743E-4</v>
      </c>
      <c r="C230">
        <v>5.4768900000000002E-2</v>
      </c>
      <c r="E230" t="s">
        <v>40</v>
      </c>
    </row>
    <row r="231" spans="1:5" x14ac:dyDescent="0.25">
      <c r="A231">
        <v>57.45</v>
      </c>
      <c r="B231">
        <v>-8.93509074148785E-4</v>
      </c>
      <c r="C231">
        <v>7.4626399999999996E-2</v>
      </c>
      <c r="E231" t="s">
        <v>40</v>
      </c>
    </row>
    <row r="232" spans="1:5" x14ac:dyDescent="0.25">
      <c r="A232">
        <v>57.7</v>
      </c>
      <c r="B232">
        <v>7.5419568971929127E-2</v>
      </c>
      <c r="C232">
        <v>0.78100200000000009</v>
      </c>
      <c r="E232" t="s">
        <v>40</v>
      </c>
    </row>
    <row r="233" spans="1:5" x14ac:dyDescent="0.25">
      <c r="A233">
        <v>57.95</v>
      </c>
      <c r="B233">
        <v>8.4036604601501308E-2</v>
      </c>
      <c r="C233">
        <v>0.87252399999999997</v>
      </c>
      <c r="E233" t="s">
        <v>40</v>
      </c>
    </row>
    <row r="234" spans="1:5" x14ac:dyDescent="0.25">
      <c r="A234">
        <v>58.2</v>
      </c>
      <c r="B234">
        <v>2.9229168019170821E-2</v>
      </c>
      <c r="C234">
        <v>0.36153099999999999</v>
      </c>
      <c r="E234" t="s">
        <v>40</v>
      </c>
    </row>
    <row r="235" spans="1:5" x14ac:dyDescent="0.25">
      <c r="A235">
        <v>58.45</v>
      </c>
      <c r="B235">
        <v>2.532452759931066E-2</v>
      </c>
      <c r="C235">
        <v>0.33108500000000002</v>
      </c>
      <c r="E235" t="s">
        <v>40</v>
      </c>
    </row>
    <row r="236" spans="1:5" x14ac:dyDescent="0.25">
      <c r="A236">
        <v>58.7</v>
      </c>
      <c r="B236">
        <v>2.418919025789279E-2</v>
      </c>
      <c r="C236">
        <v>0.31701800000000002</v>
      </c>
      <c r="E236" t="s">
        <v>40</v>
      </c>
    </row>
    <row r="237" spans="1:5" x14ac:dyDescent="0.25">
      <c r="A237">
        <v>58.93333333333333</v>
      </c>
      <c r="B237">
        <v>2.7274796684509241E-2</v>
      </c>
      <c r="C237">
        <v>0.30280400000000002</v>
      </c>
      <c r="E237" t="s">
        <v>40</v>
      </c>
    </row>
    <row r="238" spans="1:5" x14ac:dyDescent="0.25">
      <c r="A238">
        <v>59.18333333333333</v>
      </c>
      <c r="B238">
        <v>2.6025678109239159E-2</v>
      </c>
      <c r="C238">
        <v>0.28720000000000001</v>
      </c>
      <c r="E238" t="s">
        <v>40</v>
      </c>
    </row>
    <row r="239" spans="1:5" x14ac:dyDescent="0.25">
      <c r="A239">
        <v>59.43333333333333</v>
      </c>
      <c r="B239">
        <v>2.1854802022327469E-2</v>
      </c>
      <c r="C239">
        <v>0.28460200000000002</v>
      </c>
      <c r="E239" t="s">
        <v>40</v>
      </c>
    </row>
    <row r="240" spans="1:5" x14ac:dyDescent="0.25">
      <c r="A240">
        <v>59.68333333333333</v>
      </c>
      <c r="B240">
        <v>1.9161134630113631E-2</v>
      </c>
      <c r="C240">
        <v>0.28320200000000001</v>
      </c>
      <c r="E240" t="s">
        <v>40</v>
      </c>
    </row>
    <row r="241" spans="1:5" x14ac:dyDescent="0.25">
      <c r="A241">
        <v>59.95</v>
      </c>
      <c r="B241">
        <v>2.2306349398835992E-2</v>
      </c>
      <c r="C241">
        <v>0.27649499999999999</v>
      </c>
      <c r="E241" t="s">
        <v>40</v>
      </c>
    </row>
    <row r="242" spans="1:5" x14ac:dyDescent="0.25">
      <c r="A242">
        <v>60.18333333333333</v>
      </c>
      <c r="B242">
        <v>2.2936361738001398E-2</v>
      </c>
      <c r="C242">
        <v>0.26092500000000002</v>
      </c>
      <c r="E242" t="s">
        <v>40</v>
      </c>
    </row>
    <row r="243" spans="1:5" x14ac:dyDescent="0.25">
      <c r="A243">
        <v>60.45</v>
      </c>
      <c r="B243">
        <v>2.1556271739646769E-2</v>
      </c>
      <c r="C243">
        <v>0.26719300000000001</v>
      </c>
      <c r="E243" t="s">
        <v>40</v>
      </c>
    </row>
    <row r="244" spans="1:5" x14ac:dyDescent="0.25">
      <c r="A244">
        <v>60.666666666666657</v>
      </c>
      <c r="B244">
        <v>2.014623267772209E-2</v>
      </c>
      <c r="C244">
        <v>0.25962400000000002</v>
      </c>
      <c r="E244" t="s">
        <v>40</v>
      </c>
    </row>
    <row r="245" spans="1:5" x14ac:dyDescent="0.25">
      <c r="A245">
        <v>60.93333333333333</v>
      </c>
      <c r="B245">
        <v>3.4452001259038112E-4</v>
      </c>
      <c r="C245">
        <v>7.3584200000000002E-2</v>
      </c>
      <c r="E245" t="s">
        <v>40</v>
      </c>
    </row>
    <row r="246" spans="1:5" x14ac:dyDescent="0.25">
      <c r="A246">
        <v>61.18333333333333</v>
      </c>
      <c r="B246">
        <v>1.718301892980723E-3</v>
      </c>
      <c r="C246">
        <v>7.6760800000000004E-2</v>
      </c>
      <c r="E246" t="s">
        <v>40</v>
      </c>
    </row>
    <row r="247" spans="1:5" x14ac:dyDescent="0.25">
      <c r="A247">
        <v>61.45</v>
      </c>
      <c r="B247">
        <v>7.2629241621588458E-5</v>
      </c>
      <c r="C247">
        <v>7.7643699999999996E-2</v>
      </c>
      <c r="E247" t="s">
        <v>40</v>
      </c>
    </row>
    <row r="248" spans="1:5" x14ac:dyDescent="0.25">
      <c r="A248">
        <v>61.68333333333333</v>
      </c>
      <c r="B248">
        <v>1.7456670661467959E-3</v>
      </c>
      <c r="C248">
        <v>7.0585899999999993E-2</v>
      </c>
      <c r="E248" t="s">
        <v>40</v>
      </c>
    </row>
    <row r="249" spans="1:5" x14ac:dyDescent="0.25">
      <c r="A249">
        <v>61.95</v>
      </c>
      <c r="B249">
        <v>-8.0432325727193554E-4</v>
      </c>
      <c r="C249">
        <v>7.6725500000000002E-2</v>
      </c>
      <c r="E249" t="s">
        <v>40</v>
      </c>
    </row>
    <row r="250" spans="1:5" x14ac:dyDescent="0.25">
      <c r="A250">
        <v>62.2</v>
      </c>
      <c r="B250">
        <v>1.0295323641838221E-3</v>
      </c>
      <c r="C250">
        <v>7.6136100000000012E-2</v>
      </c>
      <c r="E250" t="s">
        <v>40</v>
      </c>
    </row>
    <row r="251" spans="1:5" x14ac:dyDescent="0.25">
      <c r="A251">
        <v>62.43333333333333</v>
      </c>
      <c r="B251">
        <v>1.9860894234560171E-3</v>
      </c>
      <c r="C251">
        <v>6.7763799999999999E-2</v>
      </c>
      <c r="E251" t="s">
        <v>40</v>
      </c>
    </row>
    <row r="252" spans="1:5" x14ac:dyDescent="0.25">
      <c r="A252">
        <v>62.68333333333333</v>
      </c>
      <c r="B252">
        <v>3.3577519368683038E-3</v>
      </c>
      <c r="C252">
        <v>6.8191500000000002E-2</v>
      </c>
      <c r="E252" t="s">
        <v>40</v>
      </c>
    </row>
    <row r="253" spans="1:5" x14ac:dyDescent="0.25">
      <c r="A253">
        <v>62.95</v>
      </c>
      <c r="B253">
        <v>1.3512461627319261E-4</v>
      </c>
      <c r="C253">
        <v>8.1792900000000002E-2</v>
      </c>
      <c r="E253" t="s">
        <v>40</v>
      </c>
    </row>
    <row r="254" spans="1:5" x14ac:dyDescent="0.25">
      <c r="A254">
        <v>63.18333333333333</v>
      </c>
      <c r="B254">
        <v>1.1739442859263339E-3</v>
      </c>
      <c r="C254">
        <v>6.8186700000000003E-2</v>
      </c>
      <c r="E254" t="s">
        <v>40</v>
      </c>
    </row>
    <row r="255" spans="1:5" x14ac:dyDescent="0.25">
      <c r="A255">
        <v>63.45</v>
      </c>
      <c r="B255">
        <v>1.151341013852572E-3</v>
      </c>
      <c r="C255">
        <v>6.9156800000000004E-2</v>
      </c>
      <c r="E255" t="s">
        <v>40</v>
      </c>
    </row>
    <row r="256" spans="1:5" x14ac:dyDescent="0.25">
      <c r="A256">
        <v>63.68333333333333</v>
      </c>
      <c r="B256">
        <v>1.276686170862414E-3</v>
      </c>
      <c r="C256">
        <v>6.7731299999999994E-2</v>
      </c>
      <c r="E256" t="s">
        <v>40</v>
      </c>
    </row>
    <row r="257" spans="1:5" x14ac:dyDescent="0.25">
      <c r="A257">
        <v>63.93333333333333</v>
      </c>
      <c r="B257">
        <v>-3.90706439284294E-4</v>
      </c>
      <c r="C257">
        <v>7.6413800000000004E-2</v>
      </c>
      <c r="E257" t="s">
        <v>40</v>
      </c>
    </row>
    <row r="258" spans="1:5" x14ac:dyDescent="0.25">
      <c r="A258">
        <v>64.183333333333337</v>
      </c>
      <c r="B258">
        <v>-6.6838684713628471E-4</v>
      </c>
      <c r="C258">
        <v>7.8581299999999993E-2</v>
      </c>
      <c r="E258" t="s">
        <v>40</v>
      </c>
    </row>
    <row r="259" spans="1:5" x14ac:dyDescent="0.25">
      <c r="A259">
        <v>64.433333333333337</v>
      </c>
      <c r="B259">
        <v>3.0263289136322129E-3</v>
      </c>
      <c r="C259">
        <v>6.7459199999999997E-2</v>
      </c>
      <c r="E259" t="s">
        <v>40</v>
      </c>
    </row>
    <row r="260" spans="1:5" x14ac:dyDescent="0.25">
      <c r="A260">
        <v>64.683333333333337</v>
      </c>
      <c r="B260">
        <v>4.2160333242402953E-3</v>
      </c>
      <c r="C260">
        <v>7.5066400000000005E-2</v>
      </c>
      <c r="E260" t="s">
        <v>40</v>
      </c>
    </row>
    <row r="261" spans="1:5" x14ac:dyDescent="0.25">
      <c r="A261">
        <v>64.933333333333337</v>
      </c>
      <c r="B261">
        <v>1.938967549461393E-3</v>
      </c>
      <c r="C261">
        <v>7.4405700000000005E-2</v>
      </c>
      <c r="E261" t="s">
        <v>40</v>
      </c>
    </row>
    <row r="262" spans="1:5" x14ac:dyDescent="0.25">
      <c r="A262">
        <v>65.183333333333337</v>
      </c>
      <c r="B262">
        <v>2.6782619524027551E-3</v>
      </c>
      <c r="C262">
        <v>7.0088600000000015E-2</v>
      </c>
      <c r="E262" t="s">
        <v>40</v>
      </c>
    </row>
    <row r="263" spans="1:5" x14ac:dyDescent="0.25">
      <c r="A263">
        <v>65.433333333333337</v>
      </c>
      <c r="B263">
        <v>5.7150499477941347E-3</v>
      </c>
      <c r="C263">
        <v>6.8855399999999997E-2</v>
      </c>
      <c r="E263" t="s">
        <v>40</v>
      </c>
    </row>
    <row r="264" spans="1:5" x14ac:dyDescent="0.25">
      <c r="A264">
        <v>65.683333333333337</v>
      </c>
      <c r="B264">
        <v>2.3853310372676452E-3</v>
      </c>
      <c r="C264">
        <v>7.993660000000001E-2</v>
      </c>
      <c r="E264" t="s">
        <v>40</v>
      </c>
    </row>
    <row r="265" spans="1:5" x14ac:dyDescent="0.25">
      <c r="A265">
        <v>65.933333333333337</v>
      </c>
      <c r="B265">
        <v>3.7674189699580321E-3</v>
      </c>
      <c r="C265">
        <v>7.5446300000000008E-2</v>
      </c>
      <c r="E265" t="s">
        <v>40</v>
      </c>
    </row>
    <row r="266" spans="1:5" x14ac:dyDescent="0.25">
      <c r="A266">
        <v>66.183333333333337</v>
      </c>
      <c r="B266">
        <v>4.8988082284481538E-3</v>
      </c>
      <c r="C266">
        <v>5.9512799999999998E-2</v>
      </c>
      <c r="E266" t="s">
        <v>40</v>
      </c>
    </row>
    <row r="267" spans="1:5" x14ac:dyDescent="0.25">
      <c r="A267">
        <v>66.433333333333337</v>
      </c>
      <c r="B267">
        <v>1.113904924372397E-3</v>
      </c>
      <c r="C267">
        <v>5.4236600000000003E-2</v>
      </c>
      <c r="E267" t="s">
        <v>40</v>
      </c>
    </row>
    <row r="268" spans="1:5" x14ac:dyDescent="0.25">
      <c r="A268">
        <v>66.683333333333337</v>
      </c>
      <c r="B268">
        <v>1.891870228953735E-3</v>
      </c>
      <c r="C268">
        <v>7.0451100000000003E-2</v>
      </c>
      <c r="E268" t="s">
        <v>40</v>
      </c>
    </row>
    <row r="269" spans="1:5" x14ac:dyDescent="0.25">
      <c r="A269">
        <v>66.933333333333337</v>
      </c>
      <c r="B269">
        <v>2.071109618168913E-3</v>
      </c>
      <c r="C269">
        <v>7.9406400000000002E-2</v>
      </c>
      <c r="E269" t="s">
        <v>40</v>
      </c>
    </row>
    <row r="270" spans="1:5" x14ac:dyDescent="0.25">
      <c r="A270">
        <v>67.183333333333337</v>
      </c>
      <c r="B270">
        <v>9.2763397448319962E-4</v>
      </c>
      <c r="C270">
        <v>6.1375699999999991E-2</v>
      </c>
      <c r="E270" t="s">
        <v>40</v>
      </c>
    </row>
    <row r="271" spans="1:5" x14ac:dyDescent="0.25">
      <c r="A271">
        <v>67.433333333333337</v>
      </c>
      <c r="B271">
        <v>1.4582506248809609E-3</v>
      </c>
      <c r="C271">
        <v>6.955900000000001E-2</v>
      </c>
      <c r="E271" t="s">
        <v>40</v>
      </c>
    </row>
    <row r="272" spans="1:5" x14ac:dyDescent="0.25">
      <c r="A272">
        <v>67.683333333333337</v>
      </c>
      <c r="B272">
        <v>1.134820514647798E-3</v>
      </c>
      <c r="C272">
        <v>6.6474399999999989E-2</v>
      </c>
      <c r="E272" t="s">
        <v>40</v>
      </c>
    </row>
    <row r="273" spans="1:5" x14ac:dyDescent="0.25">
      <c r="A273">
        <v>67.933333333333337</v>
      </c>
      <c r="B273">
        <v>2.899331676538094E-3</v>
      </c>
      <c r="C273">
        <v>6.97995E-2</v>
      </c>
      <c r="E273" t="s">
        <v>40</v>
      </c>
    </row>
    <row r="274" spans="1:5" x14ac:dyDescent="0.25">
      <c r="A274">
        <v>68.183333333333337</v>
      </c>
      <c r="B274">
        <v>2.5278154022804408E-3</v>
      </c>
      <c r="C274">
        <v>7.1510199999999996E-2</v>
      </c>
      <c r="E274" t="s">
        <v>40</v>
      </c>
    </row>
    <row r="275" spans="1:5" x14ac:dyDescent="0.25">
      <c r="A275">
        <v>68.45</v>
      </c>
      <c r="B275">
        <v>-9.5374198298033008E-4</v>
      </c>
      <c r="C275">
        <v>6.7506799999999992E-2</v>
      </c>
      <c r="E275" t="s">
        <v>40</v>
      </c>
    </row>
    <row r="276" spans="1:5" x14ac:dyDescent="0.25">
      <c r="A276">
        <v>68.683333333333337</v>
      </c>
      <c r="B276">
        <v>-7.8968054486953931E-4</v>
      </c>
      <c r="C276">
        <v>8.5408899999999996E-2</v>
      </c>
      <c r="E276" t="s">
        <v>40</v>
      </c>
    </row>
    <row r="277" spans="1:5" x14ac:dyDescent="0.25">
      <c r="A277">
        <v>68.933333333333337</v>
      </c>
      <c r="B277">
        <v>4.0106480673803263E-2</v>
      </c>
      <c r="C277">
        <v>0.59211000000000003</v>
      </c>
      <c r="E277" t="s">
        <v>40</v>
      </c>
    </row>
    <row r="278" spans="1:5" x14ac:dyDescent="0.25">
      <c r="A278">
        <v>69.183333333333337</v>
      </c>
      <c r="B278">
        <v>4.8345931548925629E-2</v>
      </c>
      <c r="C278">
        <v>0.64954000000000001</v>
      </c>
      <c r="E278" t="s">
        <v>40</v>
      </c>
    </row>
    <row r="279" spans="1:5" x14ac:dyDescent="0.25">
      <c r="A279">
        <v>69.45</v>
      </c>
      <c r="B279">
        <v>1.7827856632351469E-2</v>
      </c>
      <c r="C279">
        <v>0.28649000000000002</v>
      </c>
      <c r="E279" t="s">
        <v>40</v>
      </c>
    </row>
    <row r="280" spans="1:5" x14ac:dyDescent="0.25">
      <c r="A280">
        <v>69.683333333333337</v>
      </c>
      <c r="B280">
        <v>1.631822317935723E-2</v>
      </c>
      <c r="C280">
        <v>0.283246</v>
      </c>
      <c r="E280" t="s">
        <v>40</v>
      </c>
    </row>
    <row r="281" spans="1:5" x14ac:dyDescent="0.25">
      <c r="A281">
        <v>69.95</v>
      </c>
      <c r="B281">
        <v>1.345220705238772E-2</v>
      </c>
      <c r="C281">
        <v>0.25328400000000001</v>
      </c>
      <c r="E281" t="s">
        <v>40</v>
      </c>
    </row>
    <row r="282" spans="1:5" x14ac:dyDescent="0.25">
      <c r="A282">
        <v>70.183333333333337</v>
      </c>
      <c r="B282">
        <v>1.304226820272881E-2</v>
      </c>
      <c r="C282">
        <v>0.23646400000000001</v>
      </c>
      <c r="E282" t="s">
        <v>40</v>
      </c>
    </row>
    <row r="283" spans="1:5" x14ac:dyDescent="0.25">
      <c r="A283">
        <v>70.433333333333337</v>
      </c>
      <c r="B283">
        <v>1.246149397131373E-2</v>
      </c>
      <c r="C283">
        <v>0.24401400000000001</v>
      </c>
      <c r="E283" t="s">
        <v>40</v>
      </c>
    </row>
    <row r="284" spans="1:5" x14ac:dyDescent="0.25">
      <c r="A284">
        <v>70.683333333333337</v>
      </c>
      <c r="B284">
        <v>1.4210319585665579E-2</v>
      </c>
      <c r="C284">
        <v>0.227602</v>
      </c>
      <c r="E284" t="s">
        <v>40</v>
      </c>
    </row>
    <row r="285" spans="1:5" x14ac:dyDescent="0.25">
      <c r="A285">
        <v>70.95</v>
      </c>
      <c r="B285">
        <v>1.327905719860892E-2</v>
      </c>
      <c r="C285">
        <v>0.21398800000000001</v>
      </c>
      <c r="E285" t="s">
        <v>40</v>
      </c>
    </row>
    <row r="286" spans="1:5" x14ac:dyDescent="0.25">
      <c r="A286">
        <v>71.2</v>
      </c>
      <c r="B286">
        <v>1.312220844698898E-2</v>
      </c>
      <c r="C286">
        <v>0.22481499999999999</v>
      </c>
      <c r="E286" t="s">
        <v>40</v>
      </c>
    </row>
    <row r="287" spans="1:5" x14ac:dyDescent="0.25">
      <c r="A287">
        <v>71.433333333333337</v>
      </c>
      <c r="B287">
        <v>1.3656311014791081E-2</v>
      </c>
      <c r="C287">
        <v>0.21657299999999999</v>
      </c>
      <c r="E287" t="s">
        <v>40</v>
      </c>
    </row>
    <row r="288" spans="1:5" x14ac:dyDescent="0.25">
      <c r="A288">
        <v>71.7</v>
      </c>
      <c r="B288">
        <v>1.116094647557821E-2</v>
      </c>
      <c r="C288">
        <v>0.20493</v>
      </c>
      <c r="E288" t="s">
        <v>40</v>
      </c>
    </row>
    <row r="289" spans="1:5" x14ac:dyDescent="0.25">
      <c r="A289">
        <v>71.933333333333337</v>
      </c>
      <c r="B289">
        <v>1.2839113587362651E-2</v>
      </c>
      <c r="C289">
        <v>0.20685000000000001</v>
      </c>
      <c r="E289" t="s">
        <v>40</v>
      </c>
    </row>
    <row r="290" spans="1:5" x14ac:dyDescent="0.25">
      <c r="A290">
        <v>72.2</v>
      </c>
      <c r="B290">
        <v>7.0505530608328329E-3</v>
      </c>
      <c r="C290">
        <v>0.12245200000000001</v>
      </c>
      <c r="E290" t="s">
        <v>40</v>
      </c>
    </row>
    <row r="291" spans="1:5" x14ac:dyDescent="0.25">
      <c r="A291">
        <v>72.45</v>
      </c>
      <c r="B291">
        <v>-1.2723634900215641E-4</v>
      </c>
      <c r="C291">
        <v>4.7825100000000002E-2</v>
      </c>
      <c r="E291" t="s">
        <v>40</v>
      </c>
    </row>
    <row r="292" spans="1:5" x14ac:dyDescent="0.25">
      <c r="A292">
        <v>72.683333333333337</v>
      </c>
      <c r="B292">
        <v>-3.2910841478628328E-4</v>
      </c>
      <c r="C292">
        <v>7.6838000000000004E-2</v>
      </c>
      <c r="E292" t="s">
        <v>40</v>
      </c>
    </row>
    <row r="293" spans="1:5" x14ac:dyDescent="0.25">
      <c r="A293">
        <v>72.95</v>
      </c>
      <c r="B293">
        <v>1.1636129107640209E-3</v>
      </c>
      <c r="C293">
        <v>8.04816E-2</v>
      </c>
      <c r="E293" t="s">
        <v>40</v>
      </c>
    </row>
    <row r="294" spans="1:5" x14ac:dyDescent="0.25">
      <c r="A294">
        <v>73.2</v>
      </c>
      <c r="B294">
        <v>3.7208327615855801E-3</v>
      </c>
      <c r="C294">
        <v>6.9767200000000001E-2</v>
      </c>
      <c r="E294" t="s">
        <v>40</v>
      </c>
    </row>
    <row r="295" spans="1:5" x14ac:dyDescent="0.25">
      <c r="A295">
        <v>73.45</v>
      </c>
      <c r="B295">
        <v>2.3807980909696241E-3</v>
      </c>
      <c r="C295">
        <v>7.2406399999999996E-2</v>
      </c>
      <c r="E295" t="s">
        <v>40</v>
      </c>
    </row>
    <row r="296" spans="1:5" x14ac:dyDescent="0.25">
      <c r="A296">
        <v>73.7</v>
      </c>
      <c r="B296">
        <v>2.4180698105692941E-3</v>
      </c>
      <c r="C296">
        <v>6.62272E-2</v>
      </c>
      <c r="E296" t="s">
        <v>40</v>
      </c>
    </row>
    <row r="297" spans="1:5" x14ac:dyDescent="0.25">
      <c r="A297">
        <v>73.95</v>
      </c>
      <c r="B297">
        <v>6.4630897921332184E-3</v>
      </c>
      <c r="C297">
        <v>7.1791499999999994E-2</v>
      </c>
      <c r="E297" t="s">
        <v>40</v>
      </c>
    </row>
    <row r="298" spans="1:5" x14ac:dyDescent="0.25">
      <c r="A298">
        <v>74.183333333333337</v>
      </c>
      <c r="B298">
        <v>3.2280790039194499E-3</v>
      </c>
      <c r="C298">
        <v>6.0629000000000002E-2</v>
      </c>
      <c r="E298" t="s">
        <v>40</v>
      </c>
    </row>
    <row r="299" spans="1:5" x14ac:dyDescent="0.25">
      <c r="A299">
        <v>74.45</v>
      </c>
      <c r="B299">
        <v>-1.7786474030352659E-4</v>
      </c>
      <c r="C299">
        <v>5.1089700000000002E-2</v>
      </c>
      <c r="E299" t="s">
        <v>40</v>
      </c>
    </row>
    <row r="300" spans="1:5" x14ac:dyDescent="0.25">
      <c r="A300">
        <v>74.7</v>
      </c>
      <c r="B300">
        <v>3.641194969282537E-3</v>
      </c>
      <c r="C300">
        <v>5.90672E-2</v>
      </c>
      <c r="E300" t="s">
        <v>40</v>
      </c>
    </row>
    <row r="301" spans="1:5" x14ac:dyDescent="0.25">
      <c r="A301">
        <v>74.916666666666671</v>
      </c>
      <c r="B301">
        <v>2.015749729604305E-4</v>
      </c>
      <c r="C301">
        <v>6.2323900000000002E-2</v>
      </c>
      <c r="E301" t="s">
        <v>40</v>
      </c>
    </row>
    <row r="302" spans="1:5" x14ac:dyDescent="0.25">
      <c r="A302">
        <v>75.183333333333337</v>
      </c>
      <c r="B302">
        <v>2.1038100512644898E-3</v>
      </c>
      <c r="C302">
        <v>6.5241699999999986E-2</v>
      </c>
      <c r="E302" t="s">
        <v>40</v>
      </c>
    </row>
    <row r="303" spans="1:5" x14ac:dyDescent="0.25">
      <c r="A303">
        <v>75.45</v>
      </c>
      <c r="B303">
        <v>3.8718249059803839E-3</v>
      </c>
      <c r="C303">
        <v>6.53976E-2</v>
      </c>
      <c r="E303" t="s">
        <v>40</v>
      </c>
    </row>
    <row r="304" spans="1:5" x14ac:dyDescent="0.25">
      <c r="A304">
        <v>75.7</v>
      </c>
      <c r="B304">
        <v>2.6928390483912101E-3</v>
      </c>
      <c r="C304">
        <v>6.0378099999999997E-2</v>
      </c>
      <c r="E304" t="s">
        <v>40</v>
      </c>
    </row>
    <row r="305" spans="1:5" x14ac:dyDescent="0.25">
      <c r="A305">
        <v>75.95</v>
      </c>
      <c r="B305">
        <v>5.1584783985347757E-3</v>
      </c>
      <c r="C305">
        <v>8.2099100000000008E-2</v>
      </c>
      <c r="E305" t="s">
        <v>40</v>
      </c>
    </row>
    <row r="306" spans="1:5" x14ac:dyDescent="0.25">
      <c r="A306">
        <v>76.2</v>
      </c>
      <c r="B306">
        <v>9.9583423449647185E-4</v>
      </c>
      <c r="C306">
        <v>5.8744699999999997E-2</v>
      </c>
      <c r="E306" t="s">
        <v>40</v>
      </c>
    </row>
    <row r="307" spans="1:5" x14ac:dyDescent="0.25">
      <c r="A307">
        <v>76.45</v>
      </c>
      <c r="B307">
        <v>2.000639910441727E-3</v>
      </c>
      <c r="C307">
        <v>5.7133999999999997E-2</v>
      </c>
      <c r="E307" t="s">
        <v>40</v>
      </c>
    </row>
    <row r="308" spans="1:5" x14ac:dyDescent="0.25">
      <c r="A308">
        <v>76.683333333333337</v>
      </c>
      <c r="B308">
        <v>4.2949789888242912E-3</v>
      </c>
      <c r="C308">
        <v>6.2435600000000001E-2</v>
      </c>
      <c r="E308" t="s">
        <v>40</v>
      </c>
    </row>
    <row r="309" spans="1:5" x14ac:dyDescent="0.25">
      <c r="A309">
        <v>76.933333333333337</v>
      </c>
      <c r="B309">
        <v>3.7266350001023338E-3</v>
      </c>
      <c r="C309">
        <v>6.7687499999999998E-2</v>
      </c>
      <c r="E309" t="s">
        <v>40</v>
      </c>
    </row>
    <row r="310" spans="1:5" x14ac:dyDescent="0.25">
      <c r="A310">
        <v>77.2</v>
      </c>
      <c r="B310">
        <v>5.6107767257845553E-3</v>
      </c>
      <c r="C310">
        <v>6.6642499999999993E-2</v>
      </c>
      <c r="E310" t="s">
        <v>40</v>
      </c>
    </row>
    <row r="311" spans="1:5" x14ac:dyDescent="0.25">
      <c r="A311">
        <v>77.433333333333337</v>
      </c>
      <c r="B311">
        <v>1.7877866156296861E-3</v>
      </c>
      <c r="C311">
        <v>6.8427699999999994E-2</v>
      </c>
      <c r="E311" t="s">
        <v>40</v>
      </c>
    </row>
    <row r="312" spans="1:5" x14ac:dyDescent="0.25">
      <c r="A312">
        <v>77.7</v>
      </c>
      <c r="B312">
        <v>1.1330665805601369E-3</v>
      </c>
      <c r="C312">
        <v>6.4403000000000002E-2</v>
      </c>
      <c r="E312" t="s">
        <v>40</v>
      </c>
    </row>
    <row r="313" spans="1:5" x14ac:dyDescent="0.25">
      <c r="A313">
        <v>77.933333333333337</v>
      </c>
      <c r="B313">
        <v>1.208229142167512E-3</v>
      </c>
      <c r="C313">
        <v>6.6368200000000002E-2</v>
      </c>
      <c r="E313" t="s">
        <v>40</v>
      </c>
    </row>
    <row r="314" spans="1:5" x14ac:dyDescent="0.25">
      <c r="A314">
        <v>78.183333333333337</v>
      </c>
      <c r="B314">
        <v>1.6534301687144151E-3</v>
      </c>
      <c r="C314">
        <v>5.8207600000000012E-2</v>
      </c>
      <c r="E314" t="s">
        <v>40</v>
      </c>
    </row>
    <row r="315" spans="1:5" x14ac:dyDescent="0.25">
      <c r="A315">
        <v>78.433333333333337</v>
      </c>
      <c r="B315">
        <v>1.744065117006352E-3</v>
      </c>
      <c r="C315">
        <v>5.9485999999999997E-2</v>
      </c>
      <c r="E315" t="s">
        <v>40</v>
      </c>
    </row>
    <row r="316" spans="1:5" x14ac:dyDescent="0.25">
      <c r="A316">
        <v>78.683333333333337</v>
      </c>
      <c r="B316">
        <v>2.9824467723403511E-3</v>
      </c>
      <c r="C316">
        <v>7.7891500000000002E-2</v>
      </c>
      <c r="E316" t="s">
        <v>40</v>
      </c>
    </row>
    <row r="317" spans="1:5" x14ac:dyDescent="0.25">
      <c r="A317">
        <v>78.933333333333337</v>
      </c>
      <c r="B317">
        <v>-7.3479928324237526E-4</v>
      </c>
      <c r="C317">
        <v>7.4292899999999995E-2</v>
      </c>
      <c r="E317" t="s">
        <v>40</v>
      </c>
    </row>
    <row r="318" spans="1:5" x14ac:dyDescent="0.25">
      <c r="A318">
        <v>79.183333333333337</v>
      </c>
      <c r="B318">
        <v>1.4104034099607159E-3</v>
      </c>
      <c r="C318">
        <v>6.6128800000000001E-2</v>
      </c>
      <c r="E318" t="s">
        <v>40</v>
      </c>
    </row>
    <row r="319" spans="1:5" x14ac:dyDescent="0.25">
      <c r="A319">
        <v>79.433333333333337</v>
      </c>
      <c r="B319">
        <v>1.458368568104267E-3</v>
      </c>
      <c r="C319">
        <v>5.8004999999999987E-2</v>
      </c>
      <c r="E319" t="s">
        <v>40</v>
      </c>
    </row>
    <row r="320" spans="1:5" x14ac:dyDescent="0.25">
      <c r="A320">
        <v>79.683333333333337</v>
      </c>
      <c r="B320">
        <v>1.6054393871723571E-3</v>
      </c>
      <c r="C320">
        <v>6.8783899999999995E-2</v>
      </c>
      <c r="E320" t="s">
        <v>40</v>
      </c>
    </row>
    <row r="321" spans="1:5" x14ac:dyDescent="0.25">
      <c r="A321">
        <v>79.933333333333337</v>
      </c>
      <c r="B321">
        <v>-3.2296138552792841E-3</v>
      </c>
      <c r="C321">
        <v>6.5997600000000017E-2</v>
      </c>
      <c r="E321" t="s">
        <v>40</v>
      </c>
    </row>
    <row r="322" spans="1:5" x14ac:dyDescent="0.25">
      <c r="A322">
        <v>80.183333333333337</v>
      </c>
      <c r="B322">
        <v>-1.1963011536643071E-3</v>
      </c>
      <c r="C322">
        <v>7.1145600000000003E-2</v>
      </c>
      <c r="E322" t="s">
        <v>40</v>
      </c>
    </row>
    <row r="323" spans="1:5" x14ac:dyDescent="0.25">
      <c r="A323">
        <v>80.433333333333337</v>
      </c>
      <c r="B323">
        <v>-4.2521459138127327E-3</v>
      </c>
      <c r="C323">
        <v>6.0269200000000002E-2</v>
      </c>
      <c r="E323" t="s">
        <v>40</v>
      </c>
    </row>
    <row r="324" spans="1:5" x14ac:dyDescent="0.25">
      <c r="A324">
        <v>80.683333333333337</v>
      </c>
      <c r="B324">
        <v>0.15636605014915611</v>
      </c>
      <c r="C324">
        <v>0.69328299999999998</v>
      </c>
      <c r="E324" t="s">
        <v>40</v>
      </c>
    </row>
    <row r="325" spans="1:5" x14ac:dyDescent="0.25">
      <c r="A325">
        <v>80.933333333333337</v>
      </c>
      <c r="B325">
        <v>0.22276123344239629</v>
      </c>
      <c r="C325">
        <v>0.946635</v>
      </c>
      <c r="E325" t="s">
        <v>40</v>
      </c>
    </row>
    <row r="326" spans="1:5" x14ac:dyDescent="0.25">
      <c r="A326">
        <v>81.183333333333337</v>
      </c>
      <c r="B326">
        <v>0.1452021320705543</v>
      </c>
      <c r="C326">
        <v>0.64304399999999995</v>
      </c>
      <c r="E326" t="s">
        <v>40</v>
      </c>
    </row>
    <row r="327" spans="1:5" x14ac:dyDescent="0.25">
      <c r="A327">
        <v>81.433333333333337</v>
      </c>
      <c r="B327">
        <v>7.4141236076604528E-2</v>
      </c>
      <c r="C327">
        <v>0.376446</v>
      </c>
      <c r="E327" t="s">
        <v>40</v>
      </c>
    </row>
    <row r="328" spans="1:5" x14ac:dyDescent="0.25">
      <c r="A328">
        <v>81.683333333333337</v>
      </c>
      <c r="B328">
        <v>7.3630775396917952E-2</v>
      </c>
      <c r="C328">
        <v>0.35775200000000001</v>
      </c>
      <c r="E328" t="s">
        <v>40</v>
      </c>
    </row>
    <row r="329" spans="1:5" x14ac:dyDescent="0.25">
      <c r="A329">
        <v>81.95</v>
      </c>
      <c r="B329">
        <v>6.8932272906061576E-2</v>
      </c>
      <c r="C329">
        <v>0.36360500000000001</v>
      </c>
      <c r="E329" t="s">
        <v>40</v>
      </c>
    </row>
    <row r="330" spans="1:5" x14ac:dyDescent="0.25">
      <c r="A330">
        <v>82.183333333333337</v>
      </c>
      <c r="B330">
        <v>6.8783569939832562E-2</v>
      </c>
      <c r="C330">
        <v>0.35353800000000002</v>
      </c>
      <c r="E330" t="s">
        <v>40</v>
      </c>
    </row>
    <row r="331" spans="1:5" x14ac:dyDescent="0.25">
      <c r="A331">
        <v>82.433333333333337</v>
      </c>
      <c r="B331">
        <v>6.1933061220382807E-2</v>
      </c>
      <c r="C331">
        <v>0.33214100000000002</v>
      </c>
      <c r="E331" t="s">
        <v>40</v>
      </c>
    </row>
    <row r="332" spans="1:5" x14ac:dyDescent="0.25">
      <c r="A332">
        <v>82.683333333333337</v>
      </c>
      <c r="B332">
        <v>6.2152702291367212E-2</v>
      </c>
      <c r="C332">
        <v>0.32803500000000002</v>
      </c>
      <c r="E332" t="s">
        <v>40</v>
      </c>
    </row>
    <row r="333" spans="1:5" x14ac:dyDescent="0.25">
      <c r="A333">
        <v>82.933333333333337</v>
      </c>
      <c r="B333">
        <v>6.0642352043379567E-2</v>
      </c>
      <c r="C333">
        <v>0.32284400000000002</v>
      </c>
      <c r="E333" t="s">
        <v>40</v>
      </c>
    </row>
    <row r="334" spans="1:5" x14ac:dyDescent="0.25">
      <c r="A334">
        <v>83.183333333333337</v>
      </c>
      <c r="B334">
        <v>6.1390761731899147E-2</v>
      </c>
      <c r="C334">
        <v>0.31625300000000001</v>
      </c>
      <c r="E334" t="s">
        <v>40</v>
      </c>
    </row>
    <row r="335" spans="1:5" x14ac:dyDescent="0.25">
      <c r="A335">
        <v>83.45</v>
      </c>
      <c r="B335">
        <v>6.0094650494803059E-2</v>
      </c>
      <c r="C335">
        <v>0.29822199999999999</v>
      </c>
      <c r="E335" t="s">
        <v>40</v>
      </c>
    </row>
    <row r="336" spans="1:5" x14ac:dyDescent="0.25">
      <c r="A336">
        <v>83.7</v>
      </c>
      <c r="B336">
        <v>5.8837667931881707E-2</v>
      </c>
      <c r="C336">
        <v>0.29295900000000002</v>
      </c>
      <c r="E336" t="s">
        <v>40</v>
      </c>
    </row>
    <row r="337" spans="1:5" x14ac:dyDescent="0.25">
      <c r="A337">
        <v>83.95</v>
      </c>
      <c r="B337">
        <v>6.5361458910400877E-2</v>
      </c>
      <c r="C337">
        <v>0.29136800000000002</v>
      </c>
      <c r="E337" t="s">
        <v>40</v>
      </c>
    </row>
    <row r="338" spans="1:5" x14ac:dyDescent="0.25">
      <c r="A338">
        <v>84.183333333333337</v>
      </c>
      <c r="B338">
        <v>2.4757264142296689E-3</v>
      </c>
      <c r="C338">
        <v>5.5244500000000002E-2</v>
      </c>
      <c r="E338" t="s">
        <v>40</v>
      </c>
    </row>
    <row r="339" spans="1:5" x14ac:dyDescent="0.25">
      <c r="A339">
        <v>84.45</v>
      </c>
      <c r="B339">
        <v>2.2720053542916942E-3</v>
      </c>
      <c r="C339">
        <v>7.6467199999999999E-2</v>
      </c>
      <c r="E339" t="s">
        <v>40</v>
      </c>
    </row>
    <row r="340" spans="1:5" x14ac:dyDescent="0.25">
      <c r="A340">
        <v>84.7</v>
      </c>
      <c r="B340">
        <v>-3.0689314481014562E-4</v>
      </c>
      <c r="C340">
        <v>7.8748899999999997E-2</v>
      </c>
      <c r="E340" t="s">
        <v>40</v>
      </c>
    </row>
    <row r="341" spans="1:5" x14ac:dyDescent="0.25">
      <c r="A341">
        <v>84.95</v>
      </c>
      <c r="B341">
        <v>9.4932844125930615E-4</v>
      </c>
      <c r="C341">
        <v>8.1720299999999996E-2</v>
      </c>
      <c r="E341" t="s">
        <v>40</v>
      </c>
    </row>
    <row r="342" spans="1:5" x14ac:dyDescent="0.25">
      <c r="A342">
        <v>85.183333333333337</v>
      </c>
      <c r="B342">
        <v>2.0215867579020589E-3</v>
      </c>
      <c r="C342">
        <v>7.5301199999999999E-2</v>
      </c>
      <c r="E342" t="s">
        <v>40</v>
      </c>
    </row>
    <row r="343" spans="1:5" x14ac:dyDescent="0.25">
      <c r="A343">
        <v>85.45</v>
      </c>
      <c r="B343">
        <v>-2.2116490159019078E-3</v>
      </c>
      <c r="C343">
        <v>7.2474600000000014E-2</v>
      </c>
      <c r="E343" t="s">
        <v>40</v>
      </c>
    </row>
    <row r="344" spans="1:5" x14ac:dyDescent="0.25">
      <c r="A344">
        <v>85.7</v>
      </c>
      <c r="B344">
        <v>-1.802210780510523E-3</v>
      </c>
      <c r="C344">
        <v>6.1084399999999997E-2</v>
      </c>
      <c r="E344" t="s">
        <v>40</v>
      </c>
    </row>
    <row r="345" spans="1:5" x14ac:dyDescent="0.25">
      <c r="A345">
        <v>85.95</v>
      </c>
      <c r="B345">
        <v>2.5763172263469909E-3</v>
      </c>
      <c r="C345">
        <v>7.7230399999999991E-2</v>
      </c>
      <c r="E345" t="s">
        <v>40</v>
      </c>
    </row>
    <row r="346" spans="1:5" x14ac:dyDescent="0.25">
      <c r="A346">
        <v>86.2</v>
      </c>
      <c r="B346">
        <v>2.211717103050084E-4</v>
      </c>
      <c r="C346">
        <v>6.7542199999999997E-2</v>
      </c>
      <c r="E346" t="s">
        <v>40</v>
      </c>
    </row>
    <row r="347" spans="1:5" x14ac:dyDescent="0.25">
      <c r="A347">
        <v>86.45</v>
      </c>
      <c r="B347">
        <v>-1.308394388634809E-4</v>
      </c>
      <c r="C347">
        <v>7.1400000000000005E-2</v>
      </c>
      <c r="E347" t="s">
        <v>40</v>
      </c>
    </row>
    <row r="348" spans="1:5" x14ac:dyDescent="0.25">
      <c r="A348">
        <v>86.7</v>
      </c>
      <c r="B348">
        <v>3.153180610029047E-3</v>
      </c>
      <c r="C348">
        <v>8.1378100000000009E-2</v>
      </c>
      <c r="E348" t="s">
        <v>40</v>
      </c>
    </row>
    <row r="349" spans="1:5" x14ac:dyDescent="0.25">
      <c r="A349">
        <v>86.933333333333337</v>
      </c>
      <c r="B349">
        <v>1.0407634339252431E-4</v>
      </c>
      <c r="C349">
        <v>7.93735E-2</v>
      </c>
      <c r="E349" t="s">
        <v>40</v>
      </c>
    </row>
    <row r="350" spans="1:5" x14ac:dyDescent="0.25">
      <c r="A350">
        <v>87.2</v>
      </c>
      <c r="B350">
        <v>3.4024345886063119E-3</v>
      </c>
      <c r="C350">
        <v>7.7569799999999994E-2</v>
      </c>
      <c r="E350" t="s">
        <v>40</v>
      </c>
    </row>
    <row r="351" spans="1:5" x14ac:dyDescent="0.25">
      <c r="A351">
        <v>87.45</v>
      </c>
      <c r="B351">
        <v>3.2329369692326369E-3</v>
      </c>
      <c r="C351">
        <v>7.0142999999999997E-2</v>
      </c>
      <c r="E351" t="s">
        <v>40</v>
      </c>
    </row>
    <row r="352" spans="1:5" x14ac:dyDescent="0.25">
      <c r="A352">
        <v>87.7</v>
      </c>
      <c r="B352">
        <v>3.7582949871042479E-3</v>
      </c>
      <c r="C352">
        <v>6.5631300000000004E-2</v>
      </c>
      <c r="E352" t="s">
        <v>40</v>
      </c>
    </row>
    <row r="353" spans="1:5" x14ac:dyDescent="0.25">
      <c r="A353">
        <v>87.95</v>
      </c>
      <c r="B353">
        <v>1.860258497205426E-3</v>
      </c>
      <c r="C353">
        <v>6.7537E-2</v>
      </c>
      <c r="E353" t="s">
        <v>40</v>
      </c>
    </row>
    <row r="354" spans="1:5" x14ac:dyDescent="0.25">
      <c r="A354">
        <v>88.183333333333337</v>
      </c>
      <c r="B354">
        <v>6.4528894397710909E-3</v>
      </c>
      <c r="C354">
        <v>7.300319999999999E-2</v>
      </c>
      <c r="E354" t="s">
        <v>40</v>
      </c>
    </row>
    <row r="355" spans="1:5" x14ac:dyDescent="0.25">
      <c r="A355">
        <v>88.433333333333337</v>
      </c>
      <c r="B355">
        <v>6.7077567421112982E-3</v>
      </c>
      <c r="C355">
        <v>8.6465500000000001E-2</v>
      </c>
      <c r="E355" t="s">
        <v>40</v>
      </c>
    </row>
    <row r="356" spans="1:5" x14ac:dyDescent="0.25">
      <c r="A356">
        <v>88.683333333333337</v>
      </c>
      <c r="B356">
        <v>2.9207066870641368E-3</v>
      </c>
      <c r="C356">
        <v>7.0538299999999998E-2</v>
      </c>
      <c r="E356" t="s">
        <v>40</v>
      </c>
    </row>
    <row r="357" spans="1:5" x14ac:dyDescent="0.25">
      <c r="A357">
        <v>88.933333333333337</v>
      </c>
      <c r="B357">
        <v>2.3659501696305508E-3</v>
      </c>
      <c r="C357">
        <v>7.1128699999999989E-2</v>
      </c>
      <c r="E357" t="s">
        <v>40</v>
      </c>
    </row>
    <row r="358" spans="1:5" x14ac:dyDescent="0.25">
      <c r="A358">
        <v>89.2</v>
      </c>
      <c r="B358">
        <v>2.771252049477146E-3</v>
      </c>
      <c r="C358">
        <v>6.4051399999999994E-2</v>
      </c>
      <c r="E358" t="s">
        <v>40</v>
      </c>
    </row>
    <row r="359" spans="1:5" x14ac:dyDescent="0.25">
      <c r="A359">
        <v>89.45</v>
      </c>
      <c r="B359">
        <v>3.399558888762054E-3</v>
      </c>
      <c r="C359">
        <v>8.3954500000000001E-2</v>
      </c>
      <c r="E359" t="s">
        <v>40</v>
      </c>
    </row>
    <row r="360" spans="1:5" x14ac:dyDescent="0.25">
      <c r="A360">
        <v>89.683333333333337</v>
      </c>
      <c r="B360">
        <v>4.6607786870408799E-3</v>
      </c>
      <c r="C360">
        <v>7.8339600000000009E-2</v>
      </c>
      <c r="E360" t="s">
        <v>40</v>
      </c>
    </row>
    <row r="361" spans="1:5" x14ac:dyDescent="0.25">
      <c r="A361">
        <v>89.933333333333337</v>
      </c>
      <c r="B361">
        <v>3.9991494659248408E-3</v>
      </c>
      <c r="C361">
        <v>5.4614700000000002E-2</v>
      </c>
      <c r="E361" t="s">
        <v>40</v>
      </c>
    </row>
    <row r="362" spans="1:5" x14ac:dyDescent="0.25">
      <c r="A362">
        <v>90.183333333333337</v>
      </c>
      <c r="B362">
        <v>3.856176208090735E-3</v>
      </c>
      <c r="C362">
        <v>6.7302799999999996E-2</v>
      </c>
      <c r="E362" t="s">
        <v>40</v>
      </c>
    </row>
    <row r="363" spans="1:5" x14ac:dyDescent="0.25">
      <c r="A363">
        <v>90.433333333333337</v>
      </c>
      <c r="B363">
        <v>2.38306393874211E-3</v>
      </c>
      <c r="C363">
        <v>6.8528900000000004E-2</v>
      </c>
      <c r="E363" t="s">
        <v>40</v>
      </c>
    </row>
    <row r="364" spans="1:5" x14ac:dyDescent="0.25">
      <c r="A364">
        <v>90.683333333333337</v>
      </c>
      <c r="B364">
        <v>3.099824874272072E-3</v>
      </c>
      <c r="C364">
        <v>6.0138900000000002E-2</v>
      </c>
      <c r="E364" t="s">
        <v>40</v>
      </c>
    </row>
    <row r="365" spans="1:5" x14ac:dyDescent="0.25">
      <c r="A365">
        <v>90.933333333333337</v>
      </c>
      <c r="B365">
        <v>7.4725207787681991E-4</v>
      </c>
      <c r="C365">
        <v>7.3721099999999998E-2</v>
      </c>
      <c r="E365" t="s">
        <v>40</v>
      </c>
    </row>
    <row r="366" spans="1:5" x14ac:dyDescent="0.25">
      <c r="A366">
        <v>91.183333333333337</v>
      </c>
      <c r="B366">
        <v>-2.6267163784911419E-3</v>
      </c>
      <c r="C366">
        <v>7.4709999999999999E-2</v>
      </c>
      <c r="E366" t="s">
        <v>40</v>
      </c>
    </row>
    <row r="367" spans="1:5" x14ac:dyDescent="0.25">
      <c r="A367">
        <v>91.433333333333337</v>
      </c>
      <c r="B367">
        <v>-2.107797854832491E-4</v>
      </c>
      <c r="C367">
        <v>7.2663199999999997E-2</v>
      </c>
      <c r="E367" t="s">
        <v>40</v>
      </c>
    </row>
    <row r="368" spans="1:5" x14ac:dyDescent="0.25">
      <c r="A368">
        <v>91.683333333333337</v>
      </c>
      <c r="B368">
        <v>2.8511648123226221E-3</v>
      </c>
      <c r="C368">
        <v>8.0909200000000001E-2</v>
      </c>
      <c r="E368" t="s">
        <v>40</v>
      </c>
    </row>
    <row r="369" spans="1:5" x14ac:dyDescent="0.25">
      <c r="A369">
        <v>91.933333333333337</v>
      </c>
      <c r="B369">
        <v>-2.228136269713236E-3</v>
      </c>
      <c r="C369">
        <v>7.9787699999999989E-2</v>
      </c>
      <c r="E369" t="s">
        <v>40</v>
      </c>
    </row>
    <row r="370" spans="1:5" x14ac:dyDescent="0.25">
      <c r="A370">
        <v>92.183333333333337</v>
      </c>
      <c r="B370">
        <v>-1.126579274471212E-3</v>
      </c>
      <c r="C370">
        <v>7.9624399999999998E-2</v>
      </c>
      <c r="E370" t="s">
        <v>40</v>
      </c>
    </row>
    <row r="371" spans="1:5" x14ac:dyDescent="0.25">
      <c r="A371">
        <v>92.45</v>
      </c>
      <c r="B371">
        <v>6.2736668829703468E-2</v>
      </c>
      <c r="C371">
        <v>0.367813</v>
      </c>
      <c r="E371" t="s">
        <v>40</v>
      </c>
    </row>
    <row r="372" spans="1:5" x14ac:dyDescent="0.25">
      <c r="A372">
        <v>92.683333333333337</v>
      </c>
      <c r="B372">
        <v>0.1755956176418742</v>
      </c>
      <c r="C372">
        <v>0.90114400000000006</v>
      </c>
      <c r="E372" t="s">
        <v>40</v>
      </c>
    </row>
    <row r="373" spans="1:5" x14ac:dyDescent="0.25">
      <c r="A373">
        <v>92.933333333333337</v>
      </c>
      <c r="B373">
        <v>0.16760403992766271</v>
      </c>
      <c r="C373">
        <v>0.85314000000000001</v>
      </c>
      <c r="E373" t="s">
        <v>40</v>
      </c>
    </row>
    <row r="374" spans="1:5" x14ac:dyDescent="0.25">
      <c r="A374">
        <v>93.2</v>
      </c>
      <c r="B374">
        <v>5.7357528671808967E-2</v>
      </c>
      <c r="C374">
        <v>0.35995500000000002</v>
      </c>
      <c r="E374" t="s">
        <v>40</v>
      </c>
    </row>
    <row r="375" spans="1:5" x14ac:dyDescent="0.25">
      <c r="A375">
        <v>93.45</v>
      </c>
      <c r="B375">
        <v>5.4305096657056337E-2</v>
      </c>
      <c r="C375">
        <v>0.34203600000000001</v>
      </c>
      <c r="E375" t="s">
        <v>40</v>
      </c>
    </row>
    <row r="376" spans="1:5" x14ac:dyDescent="0.25">
      <c r="A376">
        <v>93.7</v>
      </c>
      <c r="B376">
        <v>5.0374088789714638E-2</v>
      </c>
      <c r="C376">
        <v>0.33326899999999998</v>
      </c>
      <c r="E376" t="s">
        <v>40</v>
      </c>
    </row>
    <row r="377" spans="1:5" x14ac:dyDescent="0.25">
      <c r="A377">
        <v>93.95</v>
      </c>
      <c r="B377">
        <v>5.0798034721260828E-2</v>
      </c>
      <c r="C377">
        <v>0.31314599999999998</v>
      </c>
      <c r="E377" t="s">
        <v>40</v>
      </c>
    </row>
    <row r="378" spans="1:5" x14ac:dyDescent="0.25">
      <c r="A378">
        <v>94.2</v>
      </c>
      <c r="B378">
        <v>4.9406145398732448E-2</v>
      </c>
      <c r="C378">
        <v>0.30346899999999999</v>
      </c>
      <c r="E378" t="s">
        <v>40</v>
      </c>
    </row>
    <row r="379" spans="1:5" x14ac:dyDescent="0.25">
      <c r="A379">
        <v>94.45</v>
      </c>
      <c r="B379">
        <v>4.479279186743091E-2</v>
      </c>
      <c r="C379">
        <v>0.30614999999999998</v>
      </c>
      <c r="E379" t="s">
        <v>40</v>
      </c>
    </row>
    <row r="380" spans="1:5" x14ac:dyDescent="0.25">
      <c r="A380">
        <v>94.683333333333337</v>
      </c>
      <c r="B380">
        <v>4.5915874865387722E-2</v>
      </c>
      <c r="C380">
        <v>0.30004199999999998</v>
      </c>
      <c r="E380" t="s">
        <v>40</v>
      </c>
    </row>
    <row r="381" spans="1:5" x14ac:dyDescent="0.25">
      <c r="A381">
        <v>94.95</v>
      </c>
      <c r="B381">
        <v>4.6118055491040998E-2</v>
      </c>
      <c r="C381">
        <v>0.29722799999999999</v>
      </c>
      <c r="E381" t="s">
        <v>40</v>
      </c>
    </row>
    <row r="382" spans="1:5" x14ac:dyDescent="0.25">
      <c r="A382">
        <v>95.183333333333337</v>
      </c>
      <c r="B382">
        <v>4.2664099049085642E-2</v>
      </c>
      <c r="C382">
        <v>0.28617300000000001</v>
      </c>
      <c r="E382" t="s">
        <v>40</v>
      </c>
    </row>
    <row r="383" spans="1:5" x14ac:dyDescent="0.25">
      <c r="A383">
        <v>95.45</v>
      </c>
      <c r="B383">
        <v>4.7253564941441908E-2</v>
      </c>
      <c r="C383">
        <v>0.29325099999999998</v>
      </c>
      <c r="E383" t="s">
        <v>40</v>
      </c>
    </row>
    <row r="384" spans="1:5" x14ac:dyDescent="0.25">
      <c r="A384">
        <v>95.7</v>
      </c>
      <c r="B384">
        <v>4.6380979365077707E-2</v>
      </c>
      <c r="C384">
        <v>0.29449799999999998</v>
      </c>
      <c r="E384" t="s">
        <v>40</v>
      </c>
    </row>
    <row r="385" spans="1:5" x14ac:dyDescent="0.25">
      <c r="A385">
        <v>95.95</v>
      </c>
      <c r="B385">
        <v>8.1135058387137998E-3</v>
      </c>
      <c r="C385">
        <v>7.2890499999999997E-2</v>
      </c>
      <c r="E385" t="s">
        <v>40</v>
      </c>
    </row>
    <row r="386" spans="1:5" x14ac:dyDescent="0.25">
      <c r="A386">
        <v>96.183333333333337</v>
      </c>
      <c r="B386">
        <v>2.9198888321026809E-3</v>
      </c>
      <c r="C386">
        <v>8.4378999999999996E-2</v>
      </c>
      <c r="E386" t="s">
        <v>40</v>
      </c>
    </row>
    <row r="387" spans="1:5" x14ac:dyDescent="0.25">
      <c r="A387">
        <v>96.45</v>
      </c>
      <c r="B387">
        <v>-1.8073286029511579E-4</v>
      </c>
      <c r="C387">
        <v>6.2861699999999993E-2</v>
      </c>
      <c r="E387" t="s">
        <v>40</v>
      </c>
    </row>
    <row r="388" spans="1:5" x14ac:dyDescent="0.25">
      <c r="A388">
        <v>96.7</v>
      </c>
      <c r="B388">
        <v>3.5093356153936828E-4</v>
      </c>
      <c r="C388">
        <v>7.2062600000000004E-2</v>
      </c>
      <c r="E388" t="s">
        <v>40</v>
      </c>
    </row>
    <row r="389" spans="1:5" x14ac:dyDescent="0.25">
      <c r="A389">
        <v>96.95</v>
      </c>
      <c r="B389">
        <v>5.9087552528353654E-4</v>
      </c>
      <c r="C389">
        <v>6.7177899999999999E-2</v>
      </c>
      <c r="E389" t="s">
        <v>40</v>
      </c>
    </row>
    <row r="390" spans="1:5" x14ac:dyDescent="0.25">
      <c r="A390">
        <v>97.183333333333337</v>
      </c>
      <c r="B390">
        <v>2.456291193671245E-5</v>
      </c>
      <c r="C390">
        <v>4.9084900000000001E-2</v>
      </c>
      <c r="E390" t="s">
        <v>40</v>
      </c>
    </row>
    <row r="391" spans="1:5" x14ac:dyDescent="0.25">
      <c r="A391">
        <v>97.45</v>
      </c>
      <c r="B391">
        <v>2.6507360587219721E-3</v>
      </c>
      <c r="C391">
        <v>7.1311300000000008E-2</v>
      </c>
      <c r="E391" t="s">
        <v>40</v>
      </c>
    </row>
    <row r="392" spans="1:5" x14ac:dyDescent="0.25">
      <c r="A392">
        <v>97.7</v>
      </c>
      <c r="B392">
        <v>-3.4642659252832331E-3</v>
      </c>
      <c r="C392">
        <v>6.1255799999999999E-2</v>
      </c>
      <c r="E392" t="s">
        <v>40</v>
      </c>
    </row>
    <row r="393" spans="1:5" x14ac:dyDescent="0.25">
      <c r="A393">
        <v>97.933333333333337</v>
      </c>
      <c r="B393">
        <v>2.770563532195645E-3</v>
      </c>
      <c r="C393">
        <v>6.4655799999999999E-2</v>
      </c>
      <c r="E393" t="s">
        <v>40</v>
      </c>
    </row>
    <row r="394" spans="1:5" x14ac:dyDescent="0.25">
      <c r="A394">
        <v>98.2</v>
      </c>
      <c r="B394">
        <v>1.5986791197632811E-3</v>
      </c>
      <c r="C394">
        <v>6.3309000000000004E-2</v>
      </c>
      <c r="E394" t="s">
        <v>40</v>
      </c>
    </row>
    <row r="395" spans="1:5" x14ac:dyDescent="0.25">
      <c r="A395">
        <v>98.433333333333337</v>
      </c>
      <c r="B395">
        <v>4.8372969978477467E-3</v>
      </c>
      <c r="C395">
        <v>7.1666199999999985E-2</v>
      </c>
      <c r="E395" t="s">
        <v>40</v>
      </c>
    </row>
    <row r="396" spans="1:5" x14ac:dyDescent="0.25">
      <c r="A396">
        <v>98.683333333333337</v>
      </c>
      <c r="B396">
        <v>-1.385846607078856E-3</v>
      </c>
      <c r="C396">
        <v>6.1255399999999988E-2</v>
      </c>
      <c r="E396" t="s">
        <v>40</v>
      </c>
    </row>
    <row r="397" spans="1:5" x14ac:dyDescent="0.25">
      <c r="A397">
        <v>98.95</v>
      </c>
      <c r="B397">
        <v>4.1653426666057036E-3</v>
      </c>
      <c r="C397">
        <v>6.8204000000000001E-2</v>
      </c>
      <c r="E397" t="s">
        <v>40</v>
      </c>
    </row>
    <row r="398" spans="1:5" x14ac:dyDescent="0.25">
      <c r="A398">
        <v>99.2</v>
      </c>
      <c r="B398">
        <v>4.1533191212286893E-3</v>
      </c>
      <c r="C398">
        <v>6.5090199999999987E-2</v>
      </c>
      <c r="E398" t="s">
        <v>40</v>
      </c>
    </row>
    <row r="399" spans="1:5" x14ac:dyDescent="0.25">
      <c r="A399">
        <v>99.433333333333337</v>
      </c>
      <c r="B399">
        <v>7.5605287919840239E-3</v>
      </c>
      <c r="C399">
        <v>6.6987000000000005E-2</v>
      </c>
      <c r="E399" t="s">
        <v>40</v>
      </c>
    </row>
    <row r="400" spans="1:5" x14ac:dyDescent="0.25">
      <c r="A400">
        <v>99.683333333333337</v>
      </c>
      <c r="B400">
        <v>2.3588100481095821E-3</v>
      </c>
      <c r="C400">
        <v>6.2309499999999997E-2</v>
      </c>
      <c r="E400" t="s">
        <v>40</v>
      </c>
    </row>
    <row r="401" spans="1:5" x14ac:dyDescent="0.25">
      <c r="A401">
        <v>99.933333333333337</v>
      </c>
      <c r="B401">
        <v>6.0319232324036257E-3</v>
      </c>
      <c r="C401">
        <v>6.2626199999999993E-2</v>
      </c>
      <c r="E401" t="s">
        <v>40</v>
      </c>
    </row>
    <row r="402" spans="1:5" x14ac:dyDescent="0.25">
      <c r="A402">
        <v>100.2</v>
      </c>
      <c r="B402">
        <v>3.1687107471620041E-3</v>
      </c>
      <c r="C402">
        <v>5.8313300000000012E-2</v>
      </c>
      <c r="E402" t="s">
        <v>40</v>
      </c>
    </row>
    <row r="403" spans="1:5" x14ac:dyDescent="0.25">
      <c r="A403">
        <v>100.43333333333329</v>
      </c>
      <c r="B403">
        <v>3.5080133985189582E-3</v>
      </c>
      <c r="C403">
        <v>5.5994900000000007E-2</v>
      </c>
      <c r="E403" t="s">
        <v>40</v>
      </c>
    </row>
    <row r="404" spans="1:5" x14ac:dyDescent="0.25">
      <c r="A404">
        <v>100.68333333333329</v>
      </c>
      <c r="B404">
        <v>3.6585135570713842E-3</v>
      </c>
      <c r="C404">
        <v>6.7687199999999989E-2</v>
      </c>
      <c r="E404" t="s">
        <v>40</v>
      </c>
    </row>
    <row r="405" spans="1:5" x14ac:dyDescent="0.25">
      <c r="A405">
        <v>100.93333333333329</v>
      </c>
      <c r="B405">
        <v>4.9784181927462548E-3</v>
      </c>
      <c r="C405">
        <v>6.7394099999999998E-2</v>
      </c>
      <c r="E405" t="s">
        <v>40</v>
      </c>
    </row>
    <row r="406" spans="1:5" x14ac:dyDescent="0.25">
      <c r="A406">
        <v>101.18333333333329</v>
      </c>
      <c r="B406">
        <v>3.655751349792707E-3</v>
      </c>
      <c r="C406">
        <v>6.0219500000000002E-2</v>
      </c>
      <c r="E406" t="s">
        <v>40</v>
      </c>
    </row>
    <row r="407" spans="1:5" x14ac:dyDescent="0.25">
      <c r="A407">
        <v>101.43333333333329</v>
      </c>
      <c r="B407">
        <v>2.0095881515502369E-3</v>
      </c>
      <c r="C407">
        <v>6.5979800000000005E-2</v>
      </c>
      <c r="E407" t="s">
        <v>40</v>
      </c>
    </row>
    <row r="408" spans="1:5" x14ac:dyDescent="0.25">
      <c r="A408">
        <v>101.68333333333329</v>
      </c>
      <c r="B408">
        <v>2.0353209337908638E-3</v>
      </c>
      <c r="C408">
        <v>7.1430800000000003E-2</v>
      </c>
      <c r="E408" t="s">
        <v>40</v>
      </c>
    </row>
    <row r="409" spans="1:5" x14ac:dyDescent="0.25">
      <c r="A409">
        <v>101.93333333333329</v>
      </c>
      <c r="B409">
        <v>3.0404155287896972E-4</v>
      </c>
      <c r="C409">
        <v>5.1324799999999997E-2</v>
      </c>
      <c r="E409" t="s">
        <v>40</v>
      </c>
    </row>
    <row r="410" spans="1:5" x14ac:dyDescent="0.25">
      <c r="A410">
        <v>102.18333333333329</v>
      </c>
      <c r="B410">
        <v>-4.3185990086772741E-4</v>
      </c>
      <c r="C410">
        <v>6.3553599999999988E-2</v>
      </c>
      <c r="E410" t="s">
        <v>40</v>
      </c>
    </row>
    <row r="411" spans="1:5" x14ac:dyDescent="0.25">
      <c r="A411">
        <v>102.43333333333329</v>
      </c>
      <c r="B411">
        <v>8.8239146079081149E-4</v>
      </c>
      <c r="C411">
        <v>6.6494000000000011E-2</v>
      </c>
      <c r="E411" t="s">
        <v>40</v>
      </c>
    </row>
    <row r="412" spans="1:5" x14ac:dyDescent="0.25">
      <c r="A412">
        <v>102.7</v>
      </c>
      <c r="B412">
        <v>1.3990823260392329E-4</v>
      </c>
      <c r="C412">
        <v>7.2869000000000003E-2</v>
      </c>
      <c r="E412" t="s">
        <v>40</v>
      </c>
    </row>
    <row r="413" spans="1:5" x14ac:dyDescent="0.25">
      <c r="A413">
        <v>102.93333333333329</v>
      </c>
      <c r="B413">
        <v>6.4495888974788057E-4</v>
      </c>
      <c r="C413">
        <v>6.5432799999999999E-2</v>
      </c>
      <c r="E413" t="s">
        <v>40</v>
      </c>
    </row>
    <row r="414" spans="1:5" x14ac:dyDescent="0.25">
      <c r="A414">
        <v>103.18333333333329</v>
      </c>
      <c r="B414">
        <v>-2.8499508801266282E-4</v>
      </c>
      <c r="C414">
        <v>6.63276E-2</v>
      </c>
      <c r="E414" t="s">
        <v>40</v>
      </c>
    </row>
    <row r="415" spans="1:5" x14ac:dyDescent="0.25">
      <c r="A415">
        <v>103.43333333333329</v>
      </c>
      <c r="B415">
        <v>1.090755311424427E-4</v>
      </c>
      <c r="C415">
        <v>6.1571400000000012E-2</v>
      </c>
      <c r="E415" t="s">
        <v>40</v>
      </c>
    </row>
    <row r="416" spans="1:5" x14ac:dyDescent="0.25">
      <c r="A416">
        <v>103.68333333333329</v>
      </c>
      <c r="B416">
        <v>-3.1109892952810229E-3</v>
      </c>
      <c r="C416">
        <v>7.08873E-2</v>
      </c>
      <c r="E416" t="s">
        <v>40</v>
      </c>
    </row>
    <row r="417" spans="1:5" x14ac:dyDescent="0.25">
      <c r="A417">
        <v>103.95</v>
      </c>
      <c r="B417">
        <v>0.1068597449364462</v>
      </c>
      <c r="C417">
        <v>0.54391</v>
      </c>
      <c r="E417" t="s">
        <v>40</v>
      </c>
    </row>
    <row r="418" spans="1:5" x14ac:dyDescent="0.25">
      <c r="A418">
        <v>104.2</v>
      </c>
      <c r="B418">
        <v>0.134778812127065</v>
      </c>
      <c r="C418">
        <v>0.69767800000000002</v>
      </c>
      <c r="E418" t="s">
        <v>40</v>
      </c>
    </row>
    <row r="419" spans="1:5" x14ac:dyDescent="0.25">
      <c r="A419">
        <v>104.45</v>
      </c>
      <c r="B419">
        <v>8.3477403190069424E-2</v>
      </c>
      <c r="C419">
        <v>0.45147300000000001</v>
      </c>
      <c r="E419" t="s">
        <v>40</v>
      </c>
    </row>
    <row r="420" spans="1:5" x14ac:dyDescent="0.25">
      <c r="A420">
        <v>104.7</v>
      </c>
      <c r="B420">
        <v>4.077477009834729E-2</v>
      </c>
      <c r="C420">
        <v>0.27748200000000001</v>
      </c>
      <c r="E420" t="s">
        <v>40</v>
      </c>
    </row>
    <row r="421" spans="1:5" x14ac:dyDescent="0.25">
      <c r="A421">
        <v>104.93333333333329</v>
      </c>
      <c r="B421">
        <v>3.8481590954626797E-2</v>
      </c>
      <c r="C421">
        <v>0.28860999999999998</v>
      </c>
      <c r="E421" t="s">
        <v>40</v>
      </c>
    </row>
    <row r="422" spans="1:5" x14ac:dyDescent="0.25">
      <c r="A422">
        <v>105.18333333333329</v>
      </c>
      <c r="B422">
        <v>4.0063905123131238E-2</v>
      </c>
      <c r="C422">
        <v>0.269148</v>
      </c>
      <c r="E422" t="s">
        <v>40</v>
      </c>
    </row>
    <row r="423" spans="1:5" x14ac:dyDescent="0.25">
      <c r="A423">
        <v>105.45</v>
      </c>
      <c r="B423">
        <v>3.3903327888536172E-2</v>
      </c>
      <c r="C423">
        <v>0.27466800000000002</v>
      </c>
      <c r="E423" t="s">
        <v>40</v>
      </c>
    </row>
    <row r="424" spans="1:5" x14ac:dyDescent="0.25">
      <c r="A424">
        <v>105.7</v>
      </c>
      <c r="B424">
        <v>3.793657134026103E-2</v>
      </c>
      <c r="C424">
        <v>0.25100600000000001</v>
      </c>
      <c r="E424" t="s">
        <v>40</v>
      </c>
    </row>
    <row r="425" spans="1:5" x14ac:dyDescent="0.25">
      <c r="A425">
        <v>105.95</v>
      </c>
      <c r="B425">
        <v>3.5530352401330789E-2</v>
      </c>
      <c r="C425">
        <v>0.25173600000000002</v>
      </c>
      <c r="E425" t="s">
        <v>40</v>
      </c>
    </row>
    <row r="426" spans="1:5" x14ac:dyDescent="0.25">
      <c r="A426">
        <v>106.18333333333329</v>
      </c>
      <c r="B426">
        <v>3.434139116620348E-2</v>
      </c>
      <c r="C426">
        <v>0.247613</v>
      </c>
      <c r="E426" t="s">
        <v>40</v>
      </c>
    </row>
    <row r="427" spans="1:5" x14ac:dyDescent="0.25">
      <c r="A427">
        <v>106.45</v>
      </c>
      <c r="B427">
        <v>3.2053831211717052E-2</v>
      </c>
      <c r="C427">
        <v>0.24184800000000001</v>
      </c>
      <c r="E427" t="s">
        <v>40</v>
      </c>
    </row>
    <row r="428" spans="1:5" x14ac:dyDescent="0.25">
      <c r="A428">
        <v>106.7</v>
      </c>
      <c r="B428">
        <v>3.3661099045151091E-2</v>
      </c>
      <c r="C428">
        <v>0.232572</v>
      </c>
      <c r="E428" t="s">
        <v>40</v>
      </c>
    </row>
    <row r="429" spans="1:5" x14ac:dyDescent="0.25">
      <c r="A429">
        <v>106.95</v>
      </c>
      <c r="B429">
        <v>3.283391848222468E-2</v>
      </c>
      <c r="C429">
        <v>0.22042800000000001</v>
      </c>
      <c r="E429" t="s">
        <v>40</v>
      </c>
    </row>
    <row r="430" spans="1:5" x14ac:dyDescent="0.25">
      <c r="A430">
        <v>107.18333333333329</v>
      </c>
      <c r="B430">
        <v>3.6283630283704557E-2</v>
      </c>
      <c r="C430">
        <v>0.22012699999999999</v>
      </c>
      <c r="E430" t="s">
        <v>40</v>
      </c>
    </row>
    <row r="431" spans="1:5" x14ac:dyDescent="0.25">
      <c r="A431">
        <v>107.45</v>
      </c>
      <c r="B431">
        <v>-3.8446648556658691E-4</v>
      </c>
      <c r="C431">
        <v>3.9013899999999997E-2</v>
      </c>
      <c r="E431" t="s">
        <v>40</v>
      </c>
    </row>
    <row r="432" spans="1:5" x14ac:dyDescent="0.25">
      <c r="A432">
        <v>107.68333333333329</v>
      </c>
      <c r="B432">
        <v>2.9371305773968209E-4</v>
      </c>
      <c r="C432">
        <v>8.70924E-2</v>
      </c>
      <c r="E432" t="s">
        <v>40</v>
      </c>
    </row>
    <row r="433" spans="1:5" x14ac:dyDescent="0.25">
      <c r="A433">
        <v>107.95</v>
      </c>
      <c r="B433">
        <v>-8.4714309394461063E-4</v>
      </c>
      <c r="C433">
        <v>7.4079100000000009E-2</v>
      </c>
      <c r="E433" t="s">
        <v>40</v>
      </c>
    </row>
    <row r="434" spans="1:5" x14ac:dyDescent="0.25">
      <c r="A434">
        <v>108.2</v>
      </c>
      <c r="B434">
        <v>1.2513383661596771E-3</v>
      </c>
      <c r="C434">
        <v>6.9416900000000004E-2</v>
      </c>
      <c r="E434" t="s">
        <v>40</v>
      </c>
    </row>
    <row r="435" spans="1:5" x14ac:dyDescent="0.25">
      <c r="A435">
        <v>108.43333333333329</v>
      </c>
      <c r="B435">
        <v>1.1602410314672661E-4</v>
      </c>
      <c r="C435">
        <v>6.8594000000000002E-2</v>
      </c>
      <c r="E435" t="s">
        <v>40</v>
      </c>
    </row>
    <row r="436" spans="1:5" x14ac:dyDescent="0.25">
      <c r="A436">
        <v>108.68333333333329</v>
      </c>
      <c r="B436">
        <v>-7.5758178480759414E-4</v>
      </c>
      <c r="C436">
        <v>6.968089999999999E-2</v>
      </c>
      <c r="E436" t="s">
        <v>40</v>
      </c>
    </row>
    <row r="437" spans="1:5" x14ac:dyDescent="0.25">
      <c r="A437">
        <v>108.93333333333329</v>
      </c>
      <c r="B437">
        <v>4.0391899926742891E-4</v>
      </c>
      <c r="C437">
        <v>5.75612E-2</v>
      </c>
      <c r="E437" t="s">
        <v>40</v>
      </c>
    </row>
    <row r="438" spans="1:5" x14ac:dyDescent="0.25">
      <c r="A438">
        <v>109.2</v>
      </c>
      <c r="B438">
        <v>-3.8542521782270611E-4</v>
      </c>
      <c r="C438">
        <v>6.6251100000000007E-2</v>
      </c>
      <c r="E438" t="s">
        <v>40</v>
      </c>
    </row>
    <row r="439" spans="1:5" x14ac:dyDescent="0.25">
      <c r="A439">
        <v>109.45</v>
      </c>
      <c r="B439">
        <v>-5.0578630522241097E-4</v>
      </c>
      <c r="C439">
        <v>6.7256500000000011E-2</v>
      </c>
      <c r="E439" t="s">
        <v>40</v>
      </c>
    </row>
    <row r="440" spans="1:5" x14ac:dyDescent="0.25">
      <c r="A440">
        <v>109.7</v>
      </c>
      <c r="B440">
        <v>2.554871722752088E-3</v>
      </c>
      <c r="C440">
        <v>6.1233599999999999E-2</v>
      </c>
      <c r="E440" t="s">
        <v>40</v>
      </c>
    </row>
    <row r="441" spans="1:5" x14ac:dyDescent="0.25">
      <c r="A441">
        <v>109.93333333333329</v>
      </c>
      <c r="B441">
        <v>1.3491884939954291E-3</v>
      </c>
      <c r="C441">
        <v>7.3525999999999994E-2</v>
      </c>
      <c r="E441" t="s">
        <v>40</v>
      </c>
    </row>
    <row r="442" spans="1:5" x14ac:dyDescent="0.25">
      <c r="A442">
        <v>110.18333333333329</v>
      </c>
      <c r="B442">
        <v>1.233775892816133E-3</v>
      </c>
      <c r="C442">
        <v>6.8078899999999998E-2</v>
      </c>
      <c r="E442" t="s">
        <v>40</v>
      </c>
    </row>
    <row r="443" spans="1:5" x14ac:dyDescent="0.25">
      <c r="A443">
        <v>110.43333333333329</v>
      </c>
      <c r="B443">
        <v>2.340778344097974E-3</v>
      </c>
      <c r="C443">
        <v>6.6325399999999993E-2</v>
      </c>
      <c r="E443" t="s">
        <v>40</v>
      </c>
    </row>
    <row r="444" spans="1:5" x14ac:dyDescent="0.25">
      <c r="A444">
        <v>110.68333333333329</v>
      </c>
      <c r="B444">
        <v>2.839778583930079E-3</v>
      </c>
      <c r="C444">
        <v>6.6865600000000011E-2</v>
      </c>
      <c r="E444" t="s">
        <v>40</v>
      </c>
    </row>
    <row r="445" spans="1:5" x14ac:dyDescent="0.25">
      <c r="A445">
        <v>110.93333333333329</v>
      </c>
      <c r="B445">
        <v>2.142942309484371E-3</v>
      </c>
      <c r="C445">
        <v>6.9611699999999999E-2</v>
      </c>
      <c r="E445" t="s">
        <v>40</v>
      </c>
    </row>
    <row r="446" spans="1:5" x14ac:dyDescent="0.25">
      <c r="A446">
        <v>111.18333333333329</v>
      </c>
      <c r="B446">
        <v>3.1319932290035379E-3</v>
      </c>
      <c r="C446">
        <v>7.1475300000000005E-2</v>
      </c>
      <c r="E446" t="s">
        <v>40</v>
      </c>
    </row>
    <row r="447" spans="1:5" x14ac:dyDescent="0.25">
      <c r="A447">
        <v>111.43333333333329</v>
      </c>
      <c r="B447">
        <v>2.949447903614844E-3</v>
      </c>
      <c r="C447">
        <v>7.0663899999999988E-2</v>
      </c>
      <c r="E447" t="s">
        <v>40</v>
      </c>
    </row>
    <row r="448" spans="1:5" x14ac:dyDescent="0.25">
      <c r="A448">
        <v>111.68333333333329</v>
      </c>
      <c r="B448">
        <v>1.637266294784036E-3</v>
      </c>
      <c r="C448">
        <v>7.6244300000000001E-2</v>
      </c>
      <c r="E448" t="s">
        <v>40</v>
      </c>
    </row>
    <row r="449" spans="1:5" x14ac:dyDescent="0.25">
      <c r="A449">
        <v>111.93333333333329</v>
      </c>
      <c r="B449">
        <v>6.3876608915817146E-3</v>
      </c>
      <c r="C449">
        <v>7.6310199999999995E-2</v>
      </c>
      <c r="E449" t="s">
        <v>40</v>
      </c>
    </row>
    <row r="450" spans="1:5" x14ac:dyDescent="0.25">
      <c r="A450">
        <v>112.18333333333329</v>
      </c>
      <c r="B450">
        <v>7.2936231976371974E-4</v>
      </c>
      <c r="C450">
        <v>6.7804799999999998E-2</v>
      </c>
      <c r="E450" t="s">
        <v>40</v>
      </c>
    </row>
    <row r="451" spans="1:5" x14ac:dyDescent="0.25">
      <c r="A451">
        <v>112.43333333333329</v>
      </c>
      <c r="B451">
        <v>-2.107181779587089E-4</v>
      </c>
      <c r="C451">
        <v>7.1211999999999998E-2</v>
      </c>
      <c r="E451" t="s">
        <v>40</v>
      </c>
    </row>
    <row r="452" spans="1:5" x14ac:dyDescent="0.25">
      <c r="A452">
        <v>112.68333333333329</v>
      </c>
      <c r="B452">
        <v>7.1409417300967448E-4</v>
      </c>
      <c r="C452">
        <v>6.3331999999999999E-2</v>
      </c>
      <c r="E452" t="s">
        <v>40</v>
      </c>
    </row>
    <row r="453" spans="1:5" x14ac:dyDescent="0.25">
      <c r="A453">
        <v>112.93333333333329</v>
      </c>
      <c r="B453">
        <v>9.0651720224502186E-4</v>
      </c>
      <c r="C453">
        <v>7.9767100000000007E-2</v>
      </c>
      <c r="E453" t="s">
        <v>40</v>
      </c>
    </row>
    <row r="454" spans="1:5" x14ac:dyDescent="0.25">
      <c r="A454">
        <v>113.2</v>
      </c>
      <c r="B454">
        <v>-8.806696538514458E-5</v>
      </c>
      <c r="C454">
        <v>7.3815100000000008E-2</v>
      </c>
      <c r="E454" t="s">
        <v>40</v>
      </c>
    </row>
    <row r="455" spans="1:5" x14ac:dyDescent="0.25">
      <c r="A455">
        <v>113.43333333333329</v>
      </c>
      <c r="B455">
        <v>1.717978469126608E-3</v>
      </c>
      <c r="C455">
        <v>7.2149600000000008E-2</v>
      </c>
      <c r="E455" t="s">
        <v>40</v>
      </c>
    </row>
    <row r="456" spans="1:5" x14ac:dyDescent="0.25">
      <c r="A456">
        <v>113.7</v>
      </c>
      <c r="B456">
        <v>1.258426236266368E-3</v>
      </c>
      <c r="C456">
        <v>7.2136600000000009E-2</v>
      </c>
      <c r="E456" t="s">
        <v>40</v>
      </c>
    </row>
    <row r="457" spans="1:5" x14ac:dyDescent="0.25">
      <c r="A457">
        <v>113.95</v>
      </c>
      <c r="B457">
        <v>-2.9273683240323839E-4</v>
      </c>
      <c r="C457">
        <v>6.809939999999999E-2</v>
      </c>
      <c r="E457" t="s">
        <v>40</v>
      </c>
    </row>
    <row r="458" spans="1:5" x14ac:dyDescent="0.25">
      <c r="A458">
        <v>114.2</v>
      </c>
      <c r="B458">
        <v>1.5036131733685561E-3</v>
      </c>
      <c r="C458">
        <v>7.6947600000000005E-2</v>
      </c>
      <c r="E458" t="s">
        <v>40</v>
      </c>
    </row>
    <row r="459" spans="1:5" x14ac:dyDescent="0.25">
      <c r="A459">
        <v>114.43333333333329</v>
      </c>
      <c r="B459">
        <v>-1.535350788847027E-3</v>
      </c>
      <c r="C459">
        <v>6.1277900000000003E-2</v>
      </c>
      <c r="E459" t="s">
        <v>40</v>
      </c>
    </row>
    <row r="460" spans="1:5" x14ac:dyDescent="0.25">
      <c r="A460">
        <v>114.68333333333329</v>
      </c>
      <c r="B460">
        <v>6.9906905786259327E-4</v>
      </c>
      <c r="C460">
        <v>7.2626699999999988E-2</v>
      </c>
      <c r="E460" t="s">
        <v>40</v>
      </c>
    </row>
    <row r="461" spans="1:5" x14ac:dyDescent="0.25">
      <c r="A461">
        <v>114.93333333333329</v>
      </c>
      <c r="B461">
        <v>-1.0593295231852849E-3</v>
      </c>
      <c r="C461">
        <v>6.8705299999999997E-2</v>
      </c>
      <c r="E461" t="s">
        <v>40</v>
      </c>
    </row>
    <row r="462" spans="1:5" x14ac:dyDescent="0.25">
      <c r="A462">
        <v>115.18333333333329</v>
      </c>
      <c r="B462">
        <v>3.9511627787381509E-4</v>
      </c>
      <c r="C462">
        <v>6.7203100000000002E-2</v>
      </c>
      <c r="E462" t="s">
        <v>40</v>
      </c>
    </row>
    <row r="463" spans="1:5" x14ac:dyDescent="0.25">
      <c r="A463">
        <v>115.43333333333329</v>
      </c>
      <c r="B463">
        <v>2.0342512952044148E-2</v>
      </c>
      <c r="C463">
        <v>0.157807</v>
      </c>
      <c r="E463" t="s">
        <v>40</v>
      </c>
    </row>
    <row r="464" spans="1:5" x14ac:dyDescent="0.25">
      <c r="A464">
        <v>115.68333333333329</v>
      </c>
      <c r="B464">
        <v>8.60339472345161E-2</v>
      </c>
      <c r="C464">
        <v>0.46112299999999989</v>
      </c>
      <c r="E464" t="s">
        <v>40</v>
      </c>
    </row>
    <row r="465" spans="1:5" x14ac:dyDescent="0.25">
      <c r="A465">
        <v>115.95</v>
      </c>
      <c r="B465">
        <v>8.9858688734832423E-2</v>
      </c>
      <c r="C465">
        <v>0.49145600000000011</v>
      </c>
      <c r="E465" t="s">
        <v>40</v>
      </c>
    </row>
    <row r="466" spans="1:5" x14ac:dyDescent="0.25">
      <c r="A466">
        <v>116.18333333333329</v>
      </c>
      <c r="B466">
        <v>2.9126705365174199E-2</v>
      </c>
      <c r="C466">
        <v>0.229824</v>
      </c>
      <c r="E466" t="s">
        <v>40</v>
      </c>
    </row>
    <row r="467" spans="1:5" x14ac:dyDescent="0.25">
      <c r="A467">
        <v>116.43333333333329</v>
      </c>
      <c r="B467">
        <v>3.1113472103285768E-2</v>
      </c>
      <c r="C467">
        <v>0.22456599999999999</v>
      </c>
      <c r="E467" t="s">
        <v>40</v>
      </c>
    </row>
    <row r="468" spans="1:5" x14ac:dyDescent="0.25">
      <c r="A468">
        <v>116.68333333333329</v>
      </c>
      <c r="B468">
        <v>2.8415907591643239E-2</v>
      </c>
      <c r="C468">
        <v>0.20075899999999999</v>
      </c>
      <c r="E468" t="s">
        <v>40</v>
      </c>
    </row>
    <row r="469" spans="1:5" x14ac:dyDescent="0.25">
      <c r="A469">
        <v>116.95</v>
      </c>
      <c r="B469">
        <v>2.7240674799117511E-2</v>
      </c>
      <c r="C469">
        <v>0.19762199999999999</v>
      </c>
      <c r="E469" t="s">
        <v>40</v>
      </c>
    </row>
    <row r="470" spans="1:5" x14ac:dyDescent="0.25">
      <c r="A470">
        <v>117.2</v>
      </c>
      <c r="B470">
        <v>2.7191915899199941E-2</v>
      </c>
      <c r="C470">
        <v>0.18126300000000001</v>
      </c>
      <c r="E470" t="s">
        <v>40</v>
      </c>
    </row>
    <row r="471" spans="1:5" x14ac:dyDescent="0.25">
      <c r="A471">
        <v>117.43333333333329</v>
      </c>
      <c r="B471">
        <v>2.4435511031641901E-2</v>
      </c>
      <c r="C471">
        <v>0.19270799999999999</v>
      </c>
      <c r="E471" t="s">
        <v>40</v>
      </c>
    </row>
    <row r="472" spans="1:5" x14ac:dyDescent="0.25">
      <c r="A472">
        <v>117.68333333333329</v>
      </c>
      <c r="B472">
        <v>2.6621080740399771E-2</v>
      </c>
      <c r="C472">
        <v>0.19184799999999999</v>
      </c>
      <c r="E472" t="s">
        <v>40</v>
      </c>
    </row>
    <row r="473" spans="1:5" x14ac:dyDescent="0.25">
      <c r="A473">
        <v>117.93333333333329</v>
      </c>
      <c r="B473">
        <v>2.64027237938784E-2</v>
      </c>
      <c r="C473">
        <v>0.190164</v>
      </c>
      <c r="E473" t="s">
        <v>40</v>
      </c>
    </row>
    <row r="474" spans="1:5" x14ac:dyDescent="0.25">
      <c r="A474">
        <v>118.2</v>
      </c>
      <c r="B474">
        <v>2.1696007906445582E-2</v>
      </c>
      <c r="C474">
        <v>0.179703</v>
      </c>
      <c r="E474" t="s">
        <v>40</v>
      </c>
    </row>
    <row r="475" spans="1:5" x14ac:dyDescent="0.25">
      <c r="A475">
        <v>118.45</v>
      </c>
      <c r="B475">
        <v>2.4032580656279459E-2</v>
      </c>
      <c r="C475">
        <v>0.17688100000000001</v>
      </c>
      <c r="E475" t="s">
        <v>40</v>
      </c>
    </row>
    <row r="476" spans="1:5" x14ac:dyDescent="0.25">
      <c r="A476">
        <v>118.7</v>
      </c>
      <c r="B476">
        <v>2.6195204821162821E-2</v>
      </c>
      <c r="C476">
        <v>0.17082</v>
      </c>
      <c r="E476" t="s">
        <v>40</v>
      </c>
    </row>
    <row r="477" spans="1:5" x14ac:dyDescent="0.25">
      <c r="A477">
        <v>118.93333333333329</v>
      </c>
      <c r="B477">
        <v>1.350404154984571E-2</v>
      </c>
      <c r="C477">
        <v>9.9512799999999998E-2</v>
      </c>
      <c r="E477" t="s">
        <v>40</v>
      </c>
    </row>
    <row r="478" spans="1:5" x14ac:dyDescent="0.25">
      <c r="A478">
        <v>119.18333333333329</v>
      </c>
      <c r="B478">
        <v>3.1762422308370189E-3</v>
      </c>
      <c r="C478">
        <v>2.5074699999999998E-2</v>
      </c>
      <c r="E478" t="s">
        <v>40</v>
      </c>
    </row>
    <row r="479" spans="1:5" x14ac:dyDescent="0.25">
      <c r="A479">
        <v>119.43333333333329</v>
      </c>
      <c r="B479">
        <v>-1.8641694943174331E-4</v>
      </c>
      <c r="C479">
        <v>5.8295199999999998E-2</v>
      </c>
      <c r="E479" t="s">
        <v>40</v>
      </c>
    </row>
    <row r="480" spans="1:5" x14ac:dyDescent="0.25">
      <c r="A480">
        <v>119.7</v>
      </c>
      <c r="B480">
        <v>4.8738138335932551E-4</v>
      </c>
      <c r="C480">
        <v>6.1535600000000003E-2</v>
      </c>
      <c r="E480" t="s">
        <v>40</v>
      </c>
    </row>
    <row r="481" spans="1:5" x14ac:dyDescent="0.25">
      <c r="A481">
        <v>119.93333333333329</v>
      </c>
      <c r="B481">
        <v>4.5607736742984961E-4</v>
      </c>
      <c r="C481">
        <v>5.90812E-2</v>
      </c>
      <c r="E481" t="s">
        <v>40</v>
      </c>
    </row>
    <row r="482" spans="1:5" x14ac:dyDescent="0.25">
      <c r="A482">
        <v>120.18333333333329</v>
      </c>
      <c r="B482">
        <v>3.2524867719302339E-3</v>
      </c>
      <c r="C482">
        <v>6.53976E-2</v>
      </c>
      <c r="E482" t="s">
        <v>40</v>
      </c>
    </row>
    <row r="483" spans="1:5" x14ac:dyDescent="0.25">
      <c r="A483">
        <v>120.43333333333329</v>
      </c>
      <c r="B483">
        <v>-2.3725974378574839E-3</v>
      </c>
      <c r="C483">
        <v>6.3389000000000001E-2</v>
      </c>
      <c r="E483" t="s">
        <v>40</v>
      </c>
    </row>
    <row r="484" spans="1:5" x14ac:dyDescent="0.25">
      <c r="A484">
        <v>120.68333333333329</v>
      </c>
      <c r="B484">
        <v>4.1760550790101367E-3</v>
      </c>
      <c r="C484">
        <v>5.18722E-2</v>
      </c>
      <c r="E484" t="s">
        <v>40</v>
      </c>
    </row>
    <row r="485" spans="1:5" x14ac:dyDescent="0.25">
      <c r="A485">
        <v>120.93333333333329</v>
      </c>
      <c r="B485">
        <v>4.1424190207939174E-3</v>
      </c>
      <c r="C485">
        <v>5.69466E-2</v>
      </c>
      <c r="E485" t="s">
        <v>40</v>
      </c>
    </row>
    <row r="486" spans="1:5" x14ac:dyDescent="0.25">
      <c r="A486">
        <v>121.18333333333329</v>
      </c>
      <c r="B486">
        <v>7.3316028300073749E-4</v>
      </c>
      <c r="C486">
        <v>6.6631399999999993E-2</v>
      </c>
      <c r="E486" t="s">
        <v>40</v>
      </c>
    </row>
    <row r="487" spans="1:5" x14ac:dyDescent="0.25">
      <c r="A487">
        <v>121.43333333333329</v>
      </c>
      <c r="B487">
        <v>3.8400376401864292E-3</v>
      </c>
      <c r="C487">
        <v>6.0416999999999998E-2</v>
      </c>
      <c r="E487" t="s">
        <v>40</v>
      </c>
    </row>
    <row r="488" spans="1:5" x14ac:dyDescent="0.25">
      <c r="A488">
        <v>121.68333333333329</v>
      </c>
      <c r="B488">
        <v>1.672973208892647E-3</v>
      </c>
      <c r="C488">
        <v>5.7864899999999997E-2</v>
      </c>
      <c r="E488" t="s">
        <v>40</v>
      </c>
    </row>
    <row r="489" spans="1:5" x14ac:dyDescent="0.25">
      <c r="A489">
        <v>121.93333333333329</v>
      </c>
      <c r="B489">
        <v>1.2129710377904721E-4</v>
      </c>
      <c r="C489">
        <v>5.9497000000000001E-2</v>
      </c>
      <c r="E489" t="s">
        <v>40</v>
      </c>
    </row>
    <row r="490" spans="1:5" x14ac:dyDescent="0.25">
      <c r="A490">
        <v>122.18333333333329</v>
      </c>
      <c r="B490">
        <v>7.1795579084486111E-4</v>
      </c>
      <c r="C490">
        <v>6.2448800000000013E-2</v>
      </c>
      <c r="E490" t="s">
        <v>40</v>
      </c>
    </row>
    <row r="491" spans="1:5" x14ac:dyDescent="0.25">
      <c r="A491">
        <v>122.45</v>
      </c>
      <c r="B491">
        <v>1.7323896712341321E-3</v>
      </c>
      <c r="C491">
        <v>6.4748600000000003E-2</v>
      </c>
      <c r="E491" t="s">
        <v>40</v>
      </c>
    </row>
    <row r="492" spans="1:5" x14ac:dyDescent="0.25">
      <c r="A492">
        <v>122.68333333333329</v>
      </c>
      <c r="B492">
        <v>2.6322032483013101E-3</v>
      </c>
      <c r="C492">
        <v>6.9303400000000001E-2</v>
      </c>
      <c r="E492" t="s">
        <v>40</v>
      </c>
    </row>
    <row r="493" spans="1:5" x14ac:dyDescent="0.25">
      <c r="A493">
        <v>122.95</v>
      </c>
      <c r="B493">
        <v>2.5838144059173451E-3</v>
      </c>
      <c r="C493">
        <v>6.7147300000000007E-2</v>
      </c>
      <c r="E493" t="s">
        <v>40</v>
      </c>
    </row>
    <row r="494" spans="1:5" x14ac:dyDescent="0.25">
      <c r="A494">
        <v>123.2</v>
      </c>
      <c r="B494">
        <v>7.6480941779068917E-4</v>
      </c>
      <c r="C494">
        <v>6.4562999999999995E-2</v>
      </c>
      <c r="E494" t="s">
        <v>40</v>
      </c>
    </row>
    <row r="495" spans="1:5" x14ac:dyDescent="0.25">
      <c r="A495">
        <v>123.45</v>
      </c>
      <c r="B495">
        <v>2.2781453669095258E-3</v>
      </c>
      <c r="C495">
        <v>6.3349300000000011E-2</v>
      </c>
      <c r="E495" t="s">
        <v>40</v>
      </c>
    </row>
    <row r="496" spans="1:5" x14ac:dyDescent="0.25">
      <c r="A496">
        <v>123.7</v>
      </c>
      <c r="B496">
        <v>5.1752410957911221E-3</v>
      </c>
      <c r="C496">
        <v>6.8050899999999984E-2</v>
      </c>
      <c r="E496" t="s">
        <v>40</v>
      </c>
    </row>
    <row r="497" spans="1:5" x14ac:dyDescent="0.25">
      <c r="A497">
        <v>123.95</v>
      </c>
      <c r="B497">
        <v>9.0330153968442434E-4</v>
      </c>
      <c r="C497">
        <v>6.2082100000000001E-2</v>
      </c>
      <c r="E497" t="s">
        <v>40</v>
      </c>
    </row>
    <row r="498" spans="1:5" x14ac:dyDescent="0.25">
      <c r="A498">
        <v>124.18333333333329</v>
      </c>
      <c r="B498">
        <v>-4.2842712821639789E-4</v>
      </c>
      <c r="C498">
        <v>5.5016000000000002E-2</v>
      </c>
      <c r="E498" t="s">
        <v>40</v>
      </c>
    </row>
    <row r="499" spans="1:5" x14ac:dyDescent="0.25">
      <c r="A499">
        <v>124.43333333333329</v>
      </c>
      <c r="B499">
        <v>-5.2204389979416954E-4</v>
      </c>
      <c r="C499">
        <v>6.3199900000000003E-2</v>
      </c>
      <c r="E499" t="s">
        <v>40</v>
      </c>
    </row>
    <row r="500" spans="1:5" x14ac:dyDescent="0.25">
      <c r="A500">
        <v>124.7</v>
      </c>
      <c r="B500">
        <v>1.9555729473529899E-3</v>
      </c>
      <c r="C500">
        <v>6.1153099999999988E-2</v>
      </c>
      <c r="E500" t="s">
        <v>40</v>
      </c>
    </row>
    <row r="501" spans="1:5" x14ac:dyDescent="0.25">
      <c r="A501">
        <v>124.95</v>
      </c>
      <c r="B501">
        <v>1.4188292529309231E-3</v>
      </c>
      <c r="C501">
        <v>7.0413699999999996E-2</v>
      </c>
      <c r="E501" t="s">
        <v>40</v>
      </c>
    </row>
    <row r="502" spans="1:5" x14ac:dyDescent="0.25">
      <c r="A502">
        <v>125.2</v>
      </c>
      <c r="B502">
        <v>2.0418330779980939E-3</v>
      </c>
      <c r="C502">
        <v>7.2208800000000004E-2</v>
      </c>
      <c r="E502" t="s">
        <v>40</v>
      </c>
    </row>
    <row r="503" spans="1:5" x14ac:dyDescent="0.25">
      <c r="A503">
        <v>125.43333333333329</v>
      </c>
      <c r="B503">
        <v>1.485421542150311E-3</v>
      </c>
      <c r="C503">
        <v>5.7550200000000003E-2</v>
      </c>
      <c r="E503" t="s">
        <v>40</v>
      </c>
    </row>
    <row r="504" spans="1:5" x14ac:dyDescent="0.25">
      <c r="A504">
        <v>125.7</v>
      </c>
      <c r="B504">
        <v>1.236529673329455E-3</v>
      </c>
      <c r="C504">
        <v>7.1100499999999997E-2</v>
      </c>
      <c r="E504" t="s">
        <v>40</v>
      </c>
    </row>
    <row r="505" spans="1:5" x14ac:dyDescent="0.25">
      <c r="A505">
        <v>125.93333333333329</v>
      </c>
      <c r="B505">
        <v>1.104318228400319E-3</v>
      </c>
      <c r="C505">
        <v>6.07317E-2</v>
      </c>
      <c r="E505" t="s">
        <v>40</v>
      </c>
    </row>
    <row r="506" spans="1:5" x14ac:dyDescent="0.25">
      <c r="A506">
        <v>126.2</v>
      </c>
      <c r="B506">
        <v>-2.053138622560291E-4</v>
      </c>
      <c r="C506">
        <v>5.9794399999999998E-2</v>
      </c>
      <c r="E506" t="s">
        <v>40</v>
      </c>
    </row>
    <row r="507" spans="1:5" x14ac:dyDescent="0.25">
      <c r="A507">
        <v>126.43333333333329</v>
      </c>
      <c r="B507">
        <v>-1.4532288416987951E-4</v>
      </c>
      <c r="C507">
        <v>6.0868600000000002E-2</v>
      </c>
      <c r="E507" t="s">
        <v>40</v>
      </c>
    </row>
    <row r="508" spans="1:5" x14ac:dyDescent="0.25">
      <c r="A508">
        <v>126.7</v>
      </c>
      <c r="B508">
        <v>3.3376511807465879E-3</v>
      </c>
      <c r="C508">
        <v>5.8614600000000003E-2</v>
      </c>
      <c r="E508" t="s">
        <v>40</v>
      </c>
    </row>
    <row r="509" spans="1:5" x14ac:dyDescent="0.25">
      <c r="A509">
        <v>126.93333333333329</v>
      </c>
      <c r="B509">
        <v>1.005418769885782E-2</v>
      </c>
      <c r="C509">
        <v>0.11396199999999999</v>
      </c>
      <c r="E509" t="s">
        <v>40</v>
      </c>
    </row>
    <row r="510" spans="1:5" x14ac:dyDescent="0.25">
      <c r="A510">
        <v>127.2</v>
      </c>
      <c r="B510">
        <v>4.5531499153969278E-2</v>
      </c>
      <c r="C510">
        <v>0.25238899999999997</v>
      </c>
      <c r="E510" t="s">
        <v>40</v>
      </c>
    </row>
    <row r="511" spans="1:5" x14ac:dyDescent="0.25">
      <c r="A511">
        <v>127.45</v>
      </c>
      <c r="B511">
        <v>4.512999532050143E-2</v>
      </c>
      <c r="C511">
        <v>0.27126800000000001</v>
      </c>
      <c r="E511" t="s">
        <v>40</v>
      </c>
    </row>
    <row r="512" spans="1:5" x14ac:dyDescent="0.25">
      <c r="A512">
        <v>127.7</v>
      </c>
      <c r="B512">
        <v>1.5741509397917099E-2</v>
      </c>
      <c r="C512">
        <v>0.143817</v>
      </c>
      <c r="E512" t="s">
        <v>40</v>
      </c>
    </row>
    <row r="513" spans="1:5" x14ac:dyDescent="0.25">
      <c r="A513">
        <v>127.93333333333329</v>
      </c>
      <c r="B513">
        <v>1.4455818085913031E-2</v>
      </c>
      <c r="C513">
        <v>0.132803</v>
      </c>
      <c r="E513" t="s">
        <v>40</v>
      </c>
    </row>
    <row r="514" spans="1:5" x14ac:dyDescent="0.25">
      <c r="A514">
        <v>128.18333333333331</v>
      </c>
      <c r="B514">
        <v>1.521831100871612E-2</v>
      </c>
      <c r="C514">
        <v>0.13328499999999999</v>
      </c>
      <c r="E514" t="s">
        <v>40</v>
      </c>
    </row>
    <row r="515" spans="1:5" x14ac:dyDescent="0.25">
      <c r="A515">
        <v>128.43333333333331</v>
      </c>
      <c r="B515">
        <v>1.2246254999648921E-2</v>
      </c>
      <c r="C515">
        <v>0.120549</v>
      </c>
      <c r="E515" t="s">
        <v>40</v>
      </c>
    </row>
    <row r="516" spans="1:5" x14ac:dyDescent="0.25">
      <c r="A516">
        <v>128.68333333333331</v>
      </c>
      <c r="B516">
        <v>1.404015597648353E-2</v>
      </c>
      <c r="C516">
        <v>0.12815599999999999</v>
      </c>
      <c r="E516" t="s">
        <v>40</v>
      </c>
    </row>
    <row r="517" spans="1:5" x14ac:dyDescent="0.25">
      <c r="A517">
        <v>128.93333333333331</v>
      </c>
      <c r="B517">
        <v>1.4653307544242079E-2</v>
      </c>
      <c r="C517">
        <v>0.12503700000000001</v>
      </c>
      <c r="E517" t="s">
        <v>40</v>
      </c>
    </row>
    <row r="518" spans="1:5" x14ac:dyDescent="0.25">
      <c r="A518">
        <v>129.18333333333331</v>
      </c>
      <c r="B518">
        <v>1.579210130014785E-2</v>
      </c>
      <c r="C518">
        <v>0.12060999999999999</v>
      </c>
      <c r="E518" t="s">
        <v>40</v>
      </c>
    </row>
    <row r="519" spans="1:5" x14ac:dyDescent="0.25">
      <c r="A519">
        <v>129.43333333333331</v>
      </c>
      <c r="B519">
        <v>1.5863396176046891E-2</v>
      </c>
      <c r="C519">
        <v>0.120155</v>
      </c>
      <c r="E519" t="s">
        <v>40</v>
      </c>
    </row>
    <row r="520" spans="1:5" x14ac:dyDescent="0.25">
      <c r="A520">
        <v>129.68333333333331</v>
      </c>
      <c r="B520">
        <v>1.0806661498720321E-2</v>
      </c>
      <c r="C520">
        <v>0.121583</v>
      </c>
      <c r="E520" t="s">
        <v>40</v>
      </c>
    </row>
    <row r="521" spans="1:5" x14ac:dyDescent="0.25">
      <c r="A521">
        <v>129.93333333333331</v>
      </c>
      <c r="B521">
        <v>1.2229173425140381E-2</v>
      </c>
      <c r="C521">
        <v>0.10434400000000001</v>
      </c>
      <c r="E521" t="s">
        <v>40</v>
      </c>
    </row>
    <row r="522" spans="1:5" x14ac:dyDescent="0.25">
      <c r="A522">
        <v>130.18333333333331</v>
      </c>
      <c r="B522">
        <v>1.2200367779204359E-2</v>
      </c>
      <c r="C522">
        <v>0.11297</v>
      </c>
      <c r="E522" t="s">
        <v>40</v>
      </c>
    </row>
    <row r="523" spans="1:5" x14ac:dyDescent="0.25">
      <c r="A523">
        <v>130.43333333333331</v>
      </c>
      <c r="B523">
        <v>-7.7483107386164957E-4</v>
      </c>
      <c r="C523">
        <v>9.8470799999999994E-4</v>
      </c>
      <c r="E523" t="s">
        <v>40</v>
      </c>
    </row>
    <row r="524" spans="1:5" x14ac:dyDescent="0.25">
      <c r="A524">
        <v>130.68333333333331</v>
      </c>
      <c r="B524">
        <v>1.4661912127793969E-3</v>
      </c>
      <c r="C524">
        <v>5.6557000000000003E-2</v>
      </c>
      <c r="E524" t="s">
        <v>40</v>
      </c>
    </row>
    <row r="525" spans="1:5" x14ac:dyDescent="0.25">
      <c r="A525">
        <v>130.94999999999999</v>
      </c>
      <c r="B525">
        <v>3.1538439978019689E-4</v>
      </c>
      <c r="C525">
        <v>6.8109899999999987E-2</v>
      </c>
      <c r="E525" t="s">
        <v>40</v>
      </c>
    </row>
    <row r="526" spans="1:5" x14ac:dyDescent="0.25">
      <c r="A526">
        <v>131.18333333333331</v>
      </c>
      <c r="B526">
        <v>-3.506750617672319E-4</v>
      </c>
      <c r="C526">
        <v>6.2019400000000002E-2</v>
      </c>
      <c r="E526" t="s">
        <v>40</v>
      </c>
    </row>
    <row r="527" spans="1:5" x14ac:dyDescent="0.25">
      <c r="A527">
        <v>131.44999999999999</v>
      </c>
      <c r="B527">
        <v>2.1598735100091318E-3</v>
      </c>
      <c r="C527">
        <v>5.6123600000000003E-2</v>
      </c>
      <c r="E527" t="s">
        <v>40</v>
      </c>
    </row>
    <row r="528" spans="1:5" x14ac:dyDescent="0.25">
      <c r="A528">
        <v>131.68333333333331</v>
      </c>
      <c r="B528">
        <v>2.546526638537043E-3</v>
      </c>
      <c r="C528">
        <v>5.75957E-2</v>
      </c>
      <c r="E528" t="s">
        <v>40</v>
      </c>
    </row>
    <row r="529" spans="1:5" x14ac:dyDescent="0.25">
      <c r="A529">
        <v>131.94999999999999</v>
      </c>
      <c r="B529">
        <v>5.356272853568711E-3</v>
      </c>
      <c r="C529">
        <v>4.7554100000000002E-2</v>
      </c>
      <c r="E529" t="s">
        <v>40</v>
      </c>
    </row>
    <row r="530" spans="1:5" x14ac:dyDescent="0.25">
      <c r="A530">
        <v>132.19999999999999</v>
      </c>
      <c r="B530">
        <v>6.620733585244315E-4</v>
      </c>
      <c r="C530">
        <v>6.4966800000000005E-2</v>
      </c>
      <c r="E530" t="s">
        <v>40</v>
      </c>
    </row>
    <row r="531" spans="1:5" x14ac:dyDescent="0.25">
      <c r="A531">
        <v>132.44999999999999</v>
      </c>
      <c r="B531">
        <v>4.2681215431818603E-3</v>
      </c>
      <c r="C531">
        <v>5.0132000000000003E-2</v>
      </c>
      <c r="E531" t="s">
        <v>40</v>
      </c>
    </row>
    <row r="532" spans="1:5" x14ac:dyDescent="0.25">
      <c r="A532">
        <v>132.69999999999999</v>
      </c>
      <c r="B532">
        <v>1.8972776936506399E-3</v>
      </c>
      <c r="C532">
        <v>6.0944000000000012E-2</v>
      </c>
      <c r="E532" t="s">
        <v>40</v>
      </c>
    </row>
    <row r="533" spans="1:5" x14ac:dyDescent="0.25">
      <c r="A533">
        <v>132.94999999999999</v>
      </c>
      <c r="B533">
        <v>5.0814886899633246E-3</v>
      </c>
      <c r="C533">
        <v>6.1422200000000003E-2</v>
      </c>
      <c r="E533" t="s">
        <v>40</v>
      </c>
    </row>
    <row r="534" spans="1:5" x14ac:dyDescent="0.25">
      <c r="A534">
        <v>133.19999999999999</v>
      </c>
      <c r="B534">
        <v>5.3049065482677418E-3</v>
      </c>
      <c r="C534">
        <v>5.1275899999999999E-2</v>
      </c>
      <c r="E534" t="s">
        <v>40</v>
      </c>
    </row>
    <row r="535" spans="1:5" x14ac:dyDescent="0.25">
      <c r="A535">
        <v>133.43333333333331</v>
      </c>
      <c r="B535">
        <v>3.731029210277223E-3</v>
      </c>
      <c r="C535">
        <v>6.3307699999999995E-2</v>
      </c>
      <c r="E535" t="s">
        <v>40</v>
      </c>
    </row>
    <row r="536" spans="1:5" x14ac:dyDescent="0.25">
      <c r="A536">
        <v>133.68333333333331</v>
      </c>
      <c r="B536">
        <v>4.6306893723776976E-3</v>
      </c>
      <c r="C536">
        <v>7.6731199999999999E-2</v>
      </c>
      <c r="E536" t="s">
        <v>40</v>
      </c>
    </row>
    <row r="537" spans="1:5" x14ac:dyDescent="0.25">
      <c r="A537">
        <v>133.94999999999999</v>
      </c>
      <c r="B537">
        <v>3.6641331794945858E-3</v>
      </c>
      <c r="C537">
        <v>6.5742200000000001E-2</v>
      </c>
      <c r="E537" t="s">
        <v>40</v>
      </c>
    </row>
    <row r="538" spans="1:5" x14ac:dyDescent="0.25">
      <c r="A538">
        <v>134.19999999999999</v>
      </c>
      <c r="B538">
        <v>5.7964752420847088E-3</v>
      </c>
      <c r="C538">
        <v>6.762230000000001E-2</v>
      </c>
      <c r="E538" t="s">
        <v>40</v>
      </c>
    </row>
    <row r="539" spans="1:5" x14ac:dyDescent="0.25">
      <c r="A539">
        <v>134.43333333333331</v>
      </c>
      <c r="B539">
        <v>2.7559469639458971E-3</v>
      </c>
      <c r="C539">
        <v>5.4334100000000003E-2</v>
      </c>
      <c r="E539" t="s">
        <v>40</v>
      </c>
    </row>
    <row r="540" spans="1:5" x14ac:dyDescent="0.25">
      <c r="A540">
        <v>134.69999999999999</v>
      </c>
      <c r="B540">
        <v>3.4963899251138982E-3</v>
      </c>
      <c r="C540">
        <v>5.6755100000000003E-2</v>
      </c>
      <c r="E540" t="s">
        <v>40</v>
      </c>
    </row>
    <row r="541" spans="1:5" x14ac:dyDescent="0.25">
      <c r="A541">
        <v>134.93333333333331</v>
      </c>
      <c r="B541">
        <v>4.1647079082762564E-3</v>
      </c>
      <c r="C541">
        <v>5.7851899999999998E-2</v>
      </c>
      <c r="E541" t="s">
        <v>40</v>
      </c>
    </row>
    <row r="542" spans="1:5" x14ac:dyDescent="0.25">
      <c r="A542">
        <v>135.18333333333331</v>
      </c>
      <c r="B542">
        <v>-3.1747012337574742E-4</v>
      </c>
      <c r="C542">
        <v>6.4626400000000001E-2</v>
      </c>
      <c r="E542" t="s">
        <v>40</v>
      </c>
    </row>
    <row r="543" spans="1:5" x14ac:dyDescent="0.25">
      <c r="A543">
        <v>135.44999999999999</v>
      </c>
      <c r="B543">
        <v>4.9445765579537587E-3</v>
      </c>
      <c r="C543">
        <v>4.8698800000000007E-2</v>
      </c>
      <c r="E543" t="s">
        <v>40</v>
      </c>
    </row>
    <row r="544" spans="1:5" x14ac:dyDescent="0.25">
      <c r="A544">
        <v>135.69999999999999</v>
      </c>
      <c r="B544">
        <v>2.5134015717135499E-4</v>
      </c>
      <c r="C544">
        <v>6.9779399999999991E-2</v>
      </c>
      <c r="E544" t="s">
        <v>40</v>
      </c>
    </row>
    <row r="545" spans="1:5" x14ac:dyDescent="0.25">
      <c r="A545">
        <v>135.94999999999999</v>
      </c>
      <c r="B545">
        <v>3.664765650355721E-3</v>
      </c>
      <c r="C545">
        <v>5.9825800000000012E-2</v>
      </c>
      <c r="E545" t="s">
        <v>40</v>
      </c>
    </row>
    <row r="546" spans="1:5" x14ac:dyDescent="0.25">
      <c r="A546">
        <v>136.18333333333331</v>
      </c>
      <c r="B546">
        <v>6.9466854465776648E-3</v>
      </c>
      <c r="C546">
        <v>6.4930999999999989E-2</v>
      </c>
      <c r="E546" t="s">
        <v>40</v>
      </c>
    </row>
    <row r="547" spans="1:5" x14ac:dyDescent="0.25">
      <c r="A547">
        <v>136.43333333333331</v>
      </c>
      <c r="B547">
        <v>1.093348716625468E-3</v>
      </c>
      <c r="C547">
        <v>6.3795400000000002E-2</v>
      </c>
      <c r="E547" t="s">
        <v>40</v>
      </c>
    </row>
    <row r="548" spans="1:5" x14ac:dyDescent="0.25">
      <c r="A548">
        <v>136.68333333333331</v>
      </c>
      <c r="B548">
        <v>3.8424572970150732E-3</v>
      </c>
      <c r="C548">
        <v>6.8375000000000005E-2</v>
      </c>
      <c r="E548" t="s">
        <v>40</v>
      </c>
    </row>
    <row r="549" spans="1:5" x14ac:dyDescent="0.25">
      <c r="A549">
        <v>136.93333333333331</v>
      </c>
      <c r="B549">
        <v>6.8315835682654369E-4</v>
      </c>
      <c r="C549">
        <v>5.2397699999999998E-2</v>
      </c>
      <c r="E549" t="s">
        <v>40</v>
      </c>
    </row>
    <row r="550" spans="1:5" x14ac:dyDescent="0.25">
      <c r="A550">
        <v>137.19999999999999</v>
      </c>
      <c r="B550">
        <v>2.4823069422751638E-3</v>
      </c>
      <c r="C550">
        <v>5.17682E-2</v>
      </c>
      <c r="E550" t="s">
        <v>40</v>
      </c>
    </row>
    <row r="551" spans="1:5" x14ac:dyDescent="0.25">
      <c r="A551">
        <v>137.44999999999999</v>
      </c>
      <c r="B551">
        <v>-8.5587605834169106E-4</v>
      </c>
      <c r="C551">
        <v>5.1129400000000012E-2</v>
      </c>
      <c r="E551" t="s">
        <v>40</v>
      </c>
    </row>
    <row r="552" spans="1:5" x14ac:dyDescent="0.25">
      <c r="A552">
        <v>137.68333333333331</v>
      </c>
      <c r="B552">
        <v>1.8400061279262581E-3</v>
      </c>
      <c r="C552">
        <v>5.2665200000000002E-2</v>
      </c>
      <c r="E552" t="s">
        <v>40</v>
      </c>
    </row>
    <row r="553" spans="1:5" x14ac:dyDescent="0.25">
      <c r="A553">
        <v>137.93333333333331</v>
      </c>
      <c r="B553">
        <v>-9.9171313948192424E-4</v>
      </c>
      <c r="C553">
        <v>6.2927999999999998E-2</v>
      </c>
      <c r="E553" t="s">
        <v>40</v>
      </c>
    </row>
    <row r="554" spans="1:5" x14ac:dyDescent="0.25">
      <c r="A554">
        <v>138.18333333333331</v>
      </c>
      <c r="B554">
        <v>-2.4955925014335939E-3</v>
      </c>
      <c r="C554">
        <v>6.0586099999999997E-2</v>
      </c>
      <c r="E554" t="s">
        <v>40</v>
      </c>
    </row>
    <row r="555" spans="1:5" x14ac:dyDescent="0.25">
      <c r="A555">
        <v>138.43333333333331</v>
      </c>
      <c r="B555">
        <v>-4.8807816187556169E-3</v>
      </c>
      <c r="C555">
        <v>6.5490999999999994E-2</v>
      </c>
      <c r="E555" t="s">
        <v>40</v>
      </c>
    </row>
    <row r="556" spans="1:5" x14ac:dyDescent="0.25">
      <c r="A556">
        <v>138.68333333333331</v>
      </c>
      <c r="B556">
        <v>0.17195592303060719</v>
      </c>
      <c r="C556">
        <v>1.0566</v>
      </c>
      <c r="E556" t="s">
        <v>40</v>
      </c>
    </row>
    <row r="557" spans="1:5" x14ac:dyDescent="0.25">
      <c r="A557">
        <v>138.93333333333331</v>
      </c>
      <c r="B557">
        <v>0.22027088483772289</v>
      </c>
      <c r="C557">
        <v>1.3202199999999999</v>
      </c>
      <c r="E557" t="s">
        <v>40</v>
      </c>
    </row>
    <row r="558" spans="1:5" x14ac:dyDescent="0.25">
      <c r="A558">
        <v>139.18333333333331</v>
      </c>
      <c r="B558">
        <v>0.1200738693975079</v>
      </c>
      <c r="C558">
        <v>0.74804300000000001</v>
      </c>
      <c r="E558" t="s">
        <v>40</v>
      </c>
    </row>
    <row r="559" spans="1:5" x14ac:dyDescent="0.25">
      <c r="A559">
        <v>139.43333333333331</v>
      </c>
      <c r="B559">
        <v>7.2530428760637089E-2</v>
      </c>
      <c r="C559">
        <v>0.49782300000000002</v>
      </c>
      <c r="E559" t="s">
        <v>40</v>
      </c>
    </row>
    <row r="560" spans="1:5" x14ac:dyDescent="0.25">
      <c r="A560">
        <v>139.68333333333331</v>
      </c>
      <c r="B560">
        <v>7.4492111284314988E-2</v>
      </c>
      <c r="C560">
        <v>0.49142299999999989</v>
      </c>
      <c r="E560" t="s">
        <v>40</v>
      </c>
    </row>
    <row r="561" spans="1:5" x14ac:dyDescent="0.25">
      <c r="A561">
        <v>139.93333333333331</v>
      </c>
      <c r="B561">
        <v>6.951983880430844E-2</v>
      </c>
      <c r="C561">
        <v>0.480346</v>
      </c>
      <c r="E561" t="s">
        <v>40</v>
      </c>
    </row>
    <row r="562" spans="1:5" x14ac:dyDescent="0.25">
      <c r="A562">
        <v>140.19999999999999</v>
      </c>
      <c r="B562">
        <v>6.6620808550819893E-2</v>
      </c>
      <c r="C562">
        <v>0.44762700000000011</v>
      </c>
      <c r="E562" t="s">
        <v>40</v>
      </c>
    </row>
    <row r="563" spans="1:5" x14ac:dyDescent="0.25">
      <c r="A563">
        <v>140.44999999999999</v>
      </c>
      <c r="B563">
        <v>6.5058741762111766E-2</v>
      </c>
      <c r="C563">
        <v>0.42853799999999997</v>
      </c>
      <c r="E563" t="s">
        <v>40</v>
      </c>
    </row>
    <row r="564" spans="1:5" x14ac:dyDescent="0.25">
      <c r="A564">
        <v>140.69999999999999</v>
      </c>
      <c r="B564">
        <v>6.1405028636018752E-2</v>
      </c>
      <c r="C564">
        <v>0.41681400000000002</v>
      </c>
      <c r="E564" t="s">
        <v>40</v>
      </c>
    </row>
    <row r="565" spans="1:5" x14ac:dyDescent="0.25">
      <c r="A565">
        <v>140.94999999999999</v>
      </c>
      <c r="B565">
        <v>5.9293806433287549E-2</v>
      </c>
      <c r="C565">
        <v>0.42946099999999998</v>
      </c>
      <c r="E565" t="s">
        <v>40</v>
      </c>
    </row>
    <row r="566" spans="1:5" x14ac:dyDescent="0.25">
      <c r="A566">
        <v>141.19999999999999</v>
      </c>
      <c r="B566">
        <v>5.8882142163232981E-2</v>
      </c>
      <c r="C566">
        <v>0.396733</v>
      </c>
      <c r="E566" t="s">
        <v>40</v>
      </c>
    </row>
    <row r="567" spans="1:5" x14ac:dyDescent="0.25">
      <c r="A567">
        <v>141.43333333333331</v>
      </c>
      <c r="B567">
        <v>5.9279138144848233E-2</v>
      </c>
      <c r="C567">
        <v>0.392428</v>
      </c>
      <c r="E567" t="s">
        <v>40</v>
      </c>
    </row>
    <row r="568" spans="1:5" x14ac:dyDescent="0.25">
      <c r="A568">
        <v>141.68333333333331</v>
      </c>
      <c r="B568">
        <v>5.8310952590018311E-2</v>
      </c>
      <c r="C568">
        <v>0.38399</v>
      </c>
      <c r="E568" t="s">
        <v>40</v>
      </c>
    </row>
    <row r="569" spans="1:5" x14ac:dyDescent="0.25">
      <c r="A569">
        <v>141.93333333333331</v>
      </c>
      <c r="B569">
        <v>6.5212779753720931E-2</v>
      </c>
      <c r="C569">
        <v>0.39337299999999997</v>
      </c>
      <c r="E569" t="s">
        <v>40</v>
      </c>
    </row>
    <row r="570" spans="1:5" x14ac:dyDescent="0.25">
      <c r="A570">
        <v>142.19999999999999</v>
      </c>
      <c r="B570">
        <v>1.2531098343304389E-2</v>
      </c>
      <c r="C570">
        <v>9.0094599999999997E-2</v>
      </c>
      <c r="E570" t="s">
        <v>40</v>
      </c>
    </row>
    <row r="571" spans="1:5" x14ac:dyDescent="0.25">
      <c r="A571">
        <v>142.43333333333331</v>
      </c>
      <c r="B571">
        <v>-2.1067735728707922E-3</v>
      </c>
      <c r="C571">
        <v>8.6026899999999989E-2</v>
      </c>
      <c r="E571" t="s">
        <v>40</v>
      </c>
    </row>
    <row r="572" spans="1:5" x14ac:dyDescent="0.25">
      <c r="A572">
        <v>142.68333333333331</v>
      </c>
      <c r="B572">
        <v>1.5197555186387619E-3</v>
      </c>
      <c r="C572">
        <v>8.4060999999999997E-2</v>
      </c>
      <c r="E572" t="s">
        <v>40</v>
      </c>
    </row>
    <row r="573" spans="1:5" x14ac:dyDescent="0.25">
      <c r="A573">
        <v>142.93333333333331</v>
      </c>
      <c r="B573">
        <v>-1.2666943395378621E-3</v>
      </c>
      <c r="C573">
        <v>7.96018E-2</v>
      </c>
      <c r="E573" t="s">
        <v>40</v>
      </c>
    </row>
    <row r="574" spans="1:5" x14ac:dyDescent="0.25">
      <c r="A574">
        <v>143.19999999999999</v>
      </c>
      <c r="B574">
        <v>-1.9790925475243748E-6</v>
      </c>
      <c r="C574">
        <v>7.5082099999999999E-2</v>
      </c>
      <c r="E574" t="s">
        <v>40</v>
      </c>
    </row>
    <row r="575" spans="1:5" x14ac:dyDescent="0.25">
      <c r="A575">
        <v>143.44999999999999</v>
      </c>
      <c r="B575">
        <v>3.3151545144358141E-4</v>
      </c>
      <c r="C575">
        <v>7.8842300000000004E-2</v>
      </c>
      <c r="E575" t="s">
        <v>40</v>
      </c>
    </row>
    <row r="576" spans="1:5" x14ac:dyDescent="0.25">
      <c r="A576">
        <v>143.69999999999999</v>
      </c>
      <c r="B576">
        <v>1.374513280777367E-3</v>
      </c>
      <c r="C576">
        <v>7.6462000000000002E-2</v>
      </c>
      <c r="E576" t="s">
        <v>40</v>
      </c>
    </row>
    <row r="577" spans="1:5" x14ac:dyDescent="0.25">
      <c r="A577">
        <v>143.94999999999999</v>
      </c>
      <c r="B577">
        <v>-2.308781919768271E-4</v>
      </c>
      <c r="C577">
        <v>7.1852600000000003E-2</v>
      </c>
      <c r="E577" t="s">
        <v>40</v>
      </c>
    </row>
    <row r="578" spans="1:5" x14ac:dyDescent="0.25">
      <c r="A578">
        <v>144.19999999999999</v>
      </c>
      <c r="B578">
        <v>1.5822797200863159E-3</v>
      </c>
      <c r="C578">
        <v>6.5431600000000006E-2</v>
      </c>
      <c r="E578" t="s">
        <v>40</v>
      </c>
    </row>
    <row r="579" spans="1:5" x14ac:dyDescent="0.25">
      <c r="A579">
        <v>144.44999999999999</v>
      </c>
      <c r="B579">
        <v>1.3255685509224039E-3</v>
      </c>
      <c r="C579">
        <v>7.8376699999999994E-2</v>
      </c>
      <c r="E579" t="s">
        <v>40</v>
      </c>
    </row>
    <row r="580" spans="1:5" x14ac:dyDescent="0.25">
      <c r="A580">
        <v>144.69999999999999</v>
      </c>
      <c r="B580">
        <v>1.3604907205010471E-3</v>
      </c>
      <c r="C580">
        <v>6.61273E-2</v>
      </c>
      <c r="E580" t="s">
        <v>40</v>
      </c>
    </row>
    <row r="581" spans="1:5" x14ac:dyDescent="0.25">
      <c r="A581">
        <v>144.93333333333331</v>
      </c>
      <c r="B581">
        <v>3.8345823703642701E-3</v>
      </c>
      <c r="C581">
        <v>6.1829000000000002E-2</v>
      </c>
      <c r="E581" t="s">
        <v>40</v>
      </c>
    </row>
    <row r="582" spans="1:5" x14ac:dyDescent="0.25">
      <c r="A582">
        <v>145.18333333333331</v>
      </c>
      <c r="B582">
        <v>3.6961161751816052E-4</v>
      </c>
      <c r="C582">
        <v>7.45339E-2</v>
      </c>
      <c r="E582" t="s">
        <v>40</v>
      </c>
    </row>
    <row r="583" spans="1:5" x14ac:dyDescent="0.25">
      <c r="A583">
        <v>145.44999999999999</v>
      </c>
      <c r="B583">
        <v>2.9005548498502311E-3</v>
      </c>
      <c r="C583">
        <v>7.2546800000000009E-2</v>
      </c>
      <c r="E583" t="s">
        <v>40</v>
      </c>
    </row>
    <row r="584" spans="1:5" x14ac:dyDescent="0.25">
      <c r="A584">
        <v>145.66666666666671</v>
      </c>
      <c r="B584">
        <v>4.168069974667149E-3</v>
      </c>
      <c r="C584">
        <v>7.9191399999999995E-2</v>
      </c>
      <c r="E584" t="s">
        <v>40</v>
      </c>
    </row>
    <row r="585" spans="1:5" x14ac:dyDescent="0.25">
      <c r="A585">
        <v>145.93333333333331</v>
      </c>
      <c r="B585">
        <v>2.3507698715330701E-3</v>
      </c>
      <c r="C585">
        <v>8.2888500000000004E-2</v>
      </c>
      <c r="E585" t="s">
        <v>40</v>
      </c>
    </row>
    <row r="586" spans="1:5" x14ac:dyDescent="0.25">
      <c r="A586">
        <v>146.18333333333331</v>
      </c>
      <c r="B586">
        <v>1.944259016513461E-3</v>
      </c>
      <c r="C586">
        <v>7.7565100000000012E-2</v>
      </c>
      <c r="E586" t="s">
        <v>40</v>
      </c>
    </row>
    <row r="587" spans="1:5" x14ac:dyDescent="0.25">
      <c r="A587">
        <v>146.43333333333331</v>
      </c>
      <c r="B587">
        <v>4.0630243471801719E-3</v>
      </c>
      <c r="C587">
        <v>8.1723199999999996E-2</v>
      </c>
      <c r="E587" t="s">
        <v>40</v>
      </c>
    </row>
    <row r="588" spans="1:5" x14ac:dyDescent="0.25">
      <c r="A588">
        <v>146.68333333333331</v>
      </c>
      <c r="B588">
        <v>1.9235555881542269E-3</v>
      </c>
      <c r="C588">
        <v>7.24775E-2</v>
      </c>
      <c r="E588" t="s">
        <v>40</v>
      </c>
    </row>
    <row r="589" spans="1:5" x14ac:dyDescent="0.25">
      <c r="A589">
        <v>146.93333333333331</v>
      </c>
      <c r="B589">
        <v>5.3594393128393236E-3</v>
      </c>
      <c r="C589">
        <v>7.7161399999999991E-2</v>
      </c>
      <c r="E589" t="s">
        <v>40</v>
      </c>
    </row>
    <row r="590" spans="1:5" x14ac:dyDescent="0.25">
      <c r="A590">
        <v>147.18333333333331</v>
      </c>
      <c r="B590">
        <v>4.7180659168597691E-3</v>
      </c>
      <c r="C590">
        <v>7.9652399999999984E-2</v>
      </c>
      <c r="E590" t="s">
        <v>40</v>
      </c>
    </row>
    <row r="591" spans="1:5" x14ac:dyDescent="0.25">
      <c r="A591">
        <v>147.43333333333331</v>
      </c>
      <c r="B591">
        <v>6.8855782387417658E-4</v>
      </c>
      <c r="C591">
        <v>7.2085600000000014E-2</v>
      </c>
      <c r="E591" t="s">
        <v>40</v>
      </c>
    </row>
    <row r="592" spans="1:5" x14ac:dyDescent="0.25">
      <c r="A592">
        <v>147.68333333333331</v>
      </c>
      <c r="B592">
        <v>1.250501554245366E-3</v>
      </c>
      <c r="C592">
        <v>7.7610800000000008E-2</v>
      </c>
      <c r="E592" t="s">
        <v>40</v>
      </c>
    </row>
    <row r="593" spans="1:5" x14ac:dyDescent="0.25">
      <c r="A593">
        <v>147.93333333333331</v>
      </c>
      <c r="B593">
        <v>3.5118492004448392E-3</v>
      </c>
      <c r="C593">
        <v>8.9049500000000004E-2</v>
      </c>
      <c r="E593" t="s">
        <v>40</v>
      </c>
    </row>
    <row r="594" spans="1:5" x14ac:dyDescent="0.25">
      <c r="A594">
        <v>148.18333333333331</v>
      </c>
      <c r="B594">
        <v>-3.4650967013352679E-4</v>
      </c>
      <c r="C594">
        <v>7.7089199999999997E-2</v>
      </c>
      <c r="E594" t="s">
        <v>40</v>
      </c>
    </row>
    <row r="595" spans="1:5" x14ac:dyDescent="0.25">
      <c r="A595">
        <v>148.43333333333331</v>
      </c>
      <c r="B595">
        <v>5.9023891744407891E-4</v>
      </c>
      <c r="C595">
        <v>7.7106899999999992E-2</v>
      </c>
      <c r="E595" t="s">
        <v>40</v>
      </c>
    </row>
    <row r="596" spans="1:5" x14ac:dyDescent="0.25">
      <c r="A596">
        <v>148.68333333333331</v>
      </c>
      <c r="B596">
        <v>-2.7037583902133478E-4</v>
      </c>
      <c r="C596">
        <v>7.19775E-2</v>
      </c>
      <c r="E596" t="s">
        <v>40</v>
      </c>
    </row>
    <row r="597" spans="1:5" x14ac:dyDescent="0.25">
      <c r="A597">
        <v>148.93333333333331</v>
      </c>
      <c r="B597">
        <v>-1.149954253674632E-3</v>
      </c>
      <c r="C597">
        <v>6.3057500000000002E-2</v>
      </c>
      <c r="E597" t="s">
        <v>40</v>
      </c>
    </row>
    <row r="598" spans="1:5" x14ac:dyDescent="0.25">
      <c r="A598">
        <v>149.19999999999999</v>
      </c>
      <c r="B598">
        <v>-4.0955828025754371E-4</v>
      </c>
      <c r="C598">
        <v>8.6677799999999999E-2</v>
      </c>
      <c r="E598" t="s">
        <v>40</v>
      </c>
    </row>
    <row r="599" spans="1:5" x14ac:dyDescent="0.25">
      <c r="A599">
        <v>149.43333333333331</v>
      </c>
      <c r="B599">
        <v>-1.441757598956109E-3</v>
      </c>
      <c r="C599">
        <v>7.3655299999999993E-2</v>
      </c>
      <c r="E599" t="s">
        <v>40</v>
      </c>
    </row>
    <row r="600" spans="1:5" x14ac:dyDescent="0.25">
      <c r="A600">
        <v>149.68333333333331</v>
      </c>
      <c r="B600">
        <v>-1.7333945764690451E-3</v>
      </c>
      <c r="C600">
        <v>6.8233500000000002E-2</v>
      </c>
      <c r="E600" t="s">
        <v>40</v>
      </c>
    </row>
    <row r="601" spans="1:5" x14ac:dyDescent="0.25">
      <c r="A601">
        <v>149.93333333333331</v>
      </c>
      <c r="B601">
        <v>-1.6406748793802719E-3</v>
      </c>
      <c r="C601">
        <v>7.8387899999999996E-2</v>
      </c>
      <c r="E601" t="s">
        <v>40</v>
      </c>
    </row>
    <row r="602" spans="1:5" x14ac:dyDescent="0.25">
      <c r="A602">
        <v>150.19999999999999</v>
      </c>
      <c r="B602">
        <v>-1.127238711201434E-4</v>
      </c>
      <c r="C602">
        <v>7.6530000000000001E-2</v>
      </c>
      <c r="E602" t="s">
        <v>40</v>
      </c>
    </row>
    <row r="603" spans="1:5" x14ac:dyDescent="0.25">
      <c r="A603">
        <v>150.44999999999999</v>
      </c>
      <c r="B603">
        <v>2.862695442553391E-2</v>
      </c>
      <c r="C603">
        <v>0.279501</v>
      </c>
      <c r="E603" t="s">
        <v>40</v>
      </c>
    </row>
    <row r="604" spans="1:5" x14ac:dyDescent="0.25">
      <c r="A604">
        <v>150.69999999999999</v>
      </c>
      <c r="B604">
        <v>0.1852956139709665</v>
      </c>
      <c r="C604">
        <v>1.2400899999999999</v>
      </c>
      <c r="E604" t="s">
        <v>40</v>
      </c>
    </row>
    <row r="605" spans="1:5" x14ac:dyDescent="0.25">
      <c r="A605">
        <v>150.93333333333331</v>
      </c>
      <c r="B605">
        <v>0.19543197737784099</v>
      </c>
      <c r="C605">
        <v>1.3097000000000001</v>
      </c>
      <c r="E605" t="s">
        <v>40</v>
      </c>
    </row>
    <row r="606" spans="1:5" x14ac:dyDescent="0.25">
      <c r="A606">
        <v>151.19999999999999</v>
      </c>
      <c r="B606">
        <v>6.4139102478122156E-2</v>
      </c>
      <c r="C606">
        <v>0.49753399999999998</v>
      </c>
      <c r="E606" t="s">
        <v>40</v>
      </c>
    </row>
    <row r="607" spans="1:5" x14ac:dyDescent="0.25">
      <c r="A607">
        <v>151.44999999999999</v>
      </c>
      <c r="B607">
        <v>5.7062875504905922E-2</v>
      </c>
      <c r="C607">
        <v>0.47964000000000001</v>
      </c>
      <c r="E607" t="s">
        <v>40</v>
      </c>
    </row>
    <row r="608" spans="1:5" x14ac:dyDescent="0.25">
      <c r="A608">
        <v>151.68333333333331</v>
      </c>
      <c r="B608">
        <v>5.5616875736164292E-2</v>
      </c>
      <c r="C608">
        <v>0.45801700000000001</v>
      </c>
      <c r="E608" t="s">
        <v>40</v>
      </c>
    </row>
    <row r="609" spans="1:5" x14ac:dyDescent="0.25">
      <c r="A609">
        <v>151.91666666666671</v>
      </c>
      <c r="B609">
        <v>5.4350429306094038E-2</v>
      </c>
      <c r="C609">
        <v>0.43893500000000002</v>
      </c>
      <c r="E609" t="s">
        <v>40</v>
      </c>
    </row>
    <row r="610" spans="1:5" x14ac:dyDescent="0.25">
      <c r="A610">
        <v>152.18333333333331</v>
      </c>
      <c r="B610">
        <v>5.523828150510518E-2</v>
      </c>
      <c r="C610">
        <v>0.422178</v>
      </c>
      <c r="E610" t="s">
        <v>40</v>
      </c>
    </row>
    <row r="611" spans="1:5" x14ac:dyDescent="0.25">
      <c r="A611">
        <v>152.44999999999999</v>
      </c>
      <c r="B611">
        <v>5.134946010214228E-2</v>
      </c>
      <c r="C611">
        <v>0.42365900000000001</v>
      </c>
      <c r="E611" t="s">
        <v>40</v>
      </c>
    </row>
    <row r="612" spans="1:5" x14ac:dyDescent="0.25">
      <c r="A612">
        <v>152.69999999999999</v>
      </c>
      <c r="B612">
        <v>5.1327730952074803E-2</v>
      </c>
      <c r="C612">
        <v>0.40782800000000002</v>
      </c>
      <c r="E612" t="s">
        <v>40</v>
      </c>
    </row>
    <row r="613" spans="1:5" x14ac:dyDescent="0.25">
      <c r="A613">
        <v>152.93333333333331</v>
      </c>
      <c r="B613">
        <v>4.8175092436766959E-2</v>
      </c>
      <c r="C613">
        <v>0.40159099999999998</v>
      </c>
      <c r="E613" t="s">
        <v>40</v>
      </c>
    </row>
    <row r="614" spans="1:5" x14ac:dyDescent="0.25">
      <c r="A614">
        <v>153.19999999999999</v>
      </c>
      <c r="B614">
        <v>4.9052476551535461E-2</v>
      </c>
      <c r="C614">
        <v>0.37930399999999997</v>
      </c>
      <c r="E614" t="s">
        <v>40</v>
      </c>
    </row>
    <row r="615" spans="1:5" x14ac:dyDescent="0.25">
      <c r="A615">
        <v>153.44999999999999</v>
      </c>
      <c r="B615">
        <v>4.9502706537075183E-2</v>
      </c>
      <c r="C615">
        <v>0.38511400000000001</v>
      </c>
      <c r="E615" t="s">
        <v>40</v>
      </c>
    </row>
    <row r="616" spans="1:5" x14ac:dyDescent="0.25">
      <c r="A616">
        <v>153.69999999999999</v>
      </c>
      <c r="B616">
        <v>5.3710953010253429E-2</v>
      </c>
      <c r="C616">
        <v>0.41559200000000002</v>
      </c>
      <c r="E616" t="s">
        <v>40</v>
      </c>
    </row>
    <row r="617" spans="1:5" x14ac:dyDescent="0.25">
      <c r="A617">
        <v>153.94999999999999</v>
      </c>
      <c r="B617">
        <v>7.9606114526105873E-3</v>
      </c>
      <c r="C617">
        <v>0.11253299999999999</v>
      </c>
      <c r="E617" t="s">
        <v>40</v>
      </c>
    </row>
    <row r="618" spans="1:5" x14ac:dyDescent="0.25">
      <c r="A618">
        <v>154.19999999999999</v>
      </c>
      <c r="B618">
        <v>1.458391798036592E-3</v>
      </c>
      <c r="C618">
        <v>9.1611899999999996E-2</v>
      </c>
      <c r="E618" t="s">
        <v>40</v>
      </c>
    </row>
    <row r="619" spans="1:5" x14ac:dyDescent="0.25">
      <c r="A619">
        <v>154.43333333333331</v>
      </c>
      <c r="B619">
        <v>-9.3994050151278985E-5</v>
      </c>
      <c r="C619">
        <v>9.0203800000000001E-2</v>
      </c>
      <c r="E619" t="s">
        <v>40</v>
      </c>
    </row>
    <row r="620" spans="1:5" x14ac:dyDescent="0.25">
      <c r="A620">
        <v>154.68333333333331</v>
      </c>
      <c r="B620">
        <v>6.1559289177436083E-4</v>
      </c>
      <c r="C620">
        <v>7.4234999999999995E-2</v>
      </c>
      <c r="E620" t="s">
        <v>40</v>
      </c>
    </row>
    <row r="621" spans="1:5" x14ac:dyDescent="0.25">
      <c r="A621">
        <v>154.94999999999999</v>
      </c>
      <c r="B621">
        <v>1.1948568780891791E-3</v>
      </c>
      <c r="C621">
        <v>7.6852799999999999E-2</v>
      </c>
      <c r="E621" t="s">
        <v>40</v>
      </c>
    </row>
    <row r="622" spans="1:5" x14ac:dyDescent="0.25">
      <c r="A622">
        <v>155.19999999999999</v>
      </c>
      <c r="B622">
        <v>-2.0862286165758141E-3</v>
      </c>
      <c r="C622">
        <v>7.2826199999999994E-2</v>
      </c>
      <c r="E622" t="s">
        <v>40</v>
      </c>
    </row>
    <row r="623" spans="1:5" x14ac:dyDescent="0.25">
      <c r="A623">
        <v>155.43333333333331</v>
      </c>
      <c r="B623">
        <v>-2.0262498604334679E-3</v>
      </c>
      <c r="C623">
        <v>7.4845700000000001E-2</v>
      </c>
      <c r="E623" t="s">
        <v>40</v>
      </c>
    </row>
    <row r="624" spans="1:5" x14ac:dyDescent="0.25">
      <c r="A624">
        <v>155.69999999999999</v>
      </c>
      <c r="B624">
        <v>8.696337099554502E-4</v>
      </c>
      <c r="C624">
        <v>7.2835899999999995E-2</v>
      </c>
      <c r="E624" t="s">
        <v>40</v>
      </c>
    </row>
    <row r="625" spans="1:5" x14ac:dyDescent="0.25">
      <c r="A625">
        <v>155.93333333333331</v>
      </c>
      <c r="B625">
        <v>-4.5940740516070561E-4</v>
      </c>
      <c r="C625">
        <v>6.8768399999999993E-2</v>
      </c>
      <c r="E625" t="s">
        <v>40</v>
      </c>
    </row>
    <row r="626" spans="1:5" x14ac:dyDescent="0.25">
      <c r="A626">
        <v>156.18333333333331</v>
      </c>
      <c r="B626">
        <v>3.9122538127809234E-3</v>
      </c>
      <c r="C626">
        <v>7.7441800000000005E-2</v>
      </c>
      <c r="E626" t="s">
        <v>40</v>
      </c>
    </row>
    <row r="627" spans="1:5" x14ac:dyDescent="0.25">
      <c r="A627">
        <v>156.44999999999999</v>
      </c>
      <c r="B627">
        <v>1.4261844899875201E-4</v>
      </c>
      <c r="C627">
        <v>7.1176500000000004E-2</v>
      </c>
      <c r="E627" t="s">
        <v>40</v>
      </c>
    </row>
    <row r="628" spans="1:5" x14ac:dyDescent="0.25">
      <c r="A628">
        <v>156.68333333333331</v>
      </c>
      <c r="B628">
        <v>3.5529919760205341E-3</v>
      </c>
      <c r="C628">
        <v>6.9745500000000002E-2</v>
      </c>
      <c r="E628" t="s">
        <v>40</v>
      </c>
    </row>
    <row r="629" spans="1:5" x14ac:dyDescent="0.25">
      <c r="A629">
        <v>156.93333333333331</v>
      </c>
      <c r="B629">
        <v>2.936772735451607E-3</v>
      </c>
      <c r="C629">
        <v>7.8099000000000002E-2</v>
      </c>
      <c r="E629" t="s">
        <v>40</v>
      </c>
    </row>
    <row r="630" spans="1:5" x14ac:dyDescent="0.25">
      <c r="A630">
        <v>157.19999999999999</v>
      </c>
      <c r="B630">
        <v>5.117381419298489E-3</v>
      </c>
      <c r="C630">
        <v>8.5100200000000001E-2</v>
      </c>
      <c r="E630" t="s">
        <v>40</v>
      </c>
    </row>
    <row r="631" spans="1:5" x14ac:dyDescent="0.25">
      <c r="A631">
        <v>157.43333333333331</v>
      </c>
      <c r="B631">
        <v>4.7353918809309309E-3</v>
      </c>
      <c r="C631">
        <v>8.1280400000000003E-2</v>
      </c>
      <c r="E631" t="s">
        <v>40</v>
      </c>
    </row>
    <row r="632" spans="1:5" x14ac:dyDescent="0.25">
      <c r="A632">
        <v>157.68333333333331</v>
      </c>
      <c r="B632">
        <v>1.087722104647706E-3</v>
      </c>
      <c r="C632">
        <v>8.1348600000000007E-2</v>
      </c>
      <c r="E632" t="s">
        <v>40</v>
      </c>
    </row>
    <row r="633" spans="1:5" x14ac:dyDescent="0.25">
      <c r="A633">
        <v>157.93333333333331</v>
      </c>
      <c r="B633">
        <v>1.5734533051535719E-3</v>
      </c>
      <c r="C633">
        <v>8.5066600000000006E-2</v>
      </c>
      <c r="E633" t="s">
        <v>40</v>
      </c>
    </row>
    <row r="634" spans="1:5" x14ac:dyDescent="0.25">
      <c r="A634">
        <v>158.18333333333331</v>
      </c>
      <c r="B634">
        <v>4.0479123110480388E-3</v>
      </c>
      <c r="C634">
        <v>8.5053600000000007E-2</v>
      </c>
      <c r="E634" t="s">
        <v>40</v>
      </c>
    </row>
    <row r="635" spans="1:5" x14ac:dyDescent="0.25">
      <c r="A635">
        <v>158.43333333333331</v>
      </c>
      <c r="B635">
        <v>5.7020472782653526E-3</v>
      </c>
      <c r="C635">
        <v>7.5672800000000012E-2</v>
      </c>
      <c r="E635" t="s">
        <v>40</v>
      </c>
    </row>
    <row r="636" spans="1:5" x14ac:dyDescent="0.25">
      <c r="A636">
        <v>158.68333333333331</v>
      </c>
      <c r="B636">
        <v>4.6803039671242143E-3</v>
      </c>
      <c r="C636">
        <v>8.4213499999999997E-2</v>
      </c>
      <c r="E636" t="s">
        <v>40</v>
      </c>
    </row>
    <row r="637" spans="1:5" x14ac:dyDescent="0.25">
      <c r="A637">
        <v>158.93333333333331</v>
      </c>
      <c r="B637">
        <v>2.5903430355793951E-3</v>
      </c>
      <c r="C637">
        <v>7.8539100000000014E-2</v>
      </c>
      <c r="E637" t="s">
        <v>40</v>
      </c>
    </row>
    <row r="638" spans="1:5" x14ac:dyDescent="0.25">
      <c r="A638">
        <v>159.18333333333331</v>
      </c>
      <c r="B638">
        <v>4.0190911263873093E-3</v>
      </c>
      <c r="C638">
        <v>7.7123499999999998E-2</v>
      </c>
      <c r="E638" t="s">
        <v>40</v>
      </c>
    </row>
    <row r="639" spans="1:5" x14ac:dyDescent="0.25">
      <c r="A639">
        <v>159.43333333333331</v>
      </c>
      <c r="B639">
        <v>2.5674453651525798E-3</v>
      </c>
      <c r="C639">
        <v>6.0229900000000003E-2</v>
      </c>
      <c r="E639" t="s">
        <v>40</v>
      </c>
    </row>
    <row r="640" spans="1:5" x14ac:dyDescent="0.25">
      <c r="A640">
        <v>159.68333333333331</v>
      </c>
      <c r="B640">
        <v>3.3943019229235108E-3</v>
      </c>
      <c r="C640">
        <v>7.5370300000000001E-2</v>
      </c>
      <c r="E640" t="s">
        <v>40</v>
      </c>
    </row>
    <row r="641" spans="1:5" x14ac:dyDescent="0.25">
      <c r="A641">
        <v>159.93333333333331</v>
      </c>
      <c r="B641">
        <v>2.542028598480114E-3</v>
      </c>
      <c r="C641">
        <v>7.8823300000000013E-2</v>
      </c>
      <c r="E641" t="s">
        <v>40</v>
      </c>
    </row>
    <row r="642" spans="1:5" x14ac:dyDescent="0.25">
      <c r="A642">
        <v>160.18333333333331</v>
      </c>
      <c r="B642">
        <v>1.4697234755062861E-3</v>
      </c>
      <c r="C642">
        <v>7.0780899999999994E-2</v>
      </c>
      <c r="E642" t="s">
        <v>40</v>
      </c>
    </row>
    <row r="643" spans="1:5" x14ac:dyDescent="0.25">
      <c r="A643">
        <v>160.43333333333331</v>
      </c>
      <c r="B643">
        <v>-1.070442463744031E-3</v>
      </c>
      <c r="C643">
        <v>8.4360100000000007E-2</v>
      </c>
      <c r="E643" t="s">
        <v>40</v>
      </c>
    </row>
    <row r="644" spans="1:5" x14ac:dyDescent="0.25">
      <c r="A644">
        <v>160.68333333333331</v>
      </c>
      <c r="B644">
        <v>1.418028276809327E-3</v>
      </c>
      <c r="C644">
        <v>7.1729500000000002E-2</v>
      </c>
      <c r="E644" t="s">
        <v>40</v>
      </c>
    </row>
    <row r="645" spans="1:5" x14ac:dyDescent="0.25">
      <c r="A645">
        <v>160.93333333333331</v>
      </c>
      <c r="B645">
        <v>3.3731318834420571E-3</v>
      </c>
      <c r="C645">
        <v>7.2004100000000001E-2</v>
      </c>
      <c r="E645" t="s">
        <v>40</v>
      </c>
    </row>
    <row r="646" spans="1:5" x14ac:dyDescent="0.25">
      <c r="A646">
        <v>161.18333333333331</v>
      </c>
      <c r="B646">
        <v>9.3393641016036033E-5</v>
      </c>
      <c r="C646">
        <v>7.893710000000001E-2</v>
      </c>
      <c r="E646" t="s">
        <v>40</v>
      </c>
    </row>
    <row r="647" spans="1:5" x14ac:dyDescent="0.25">
      <c r="A647">
        <v>161.43333333333331</v>
      </c>
      <c r="B647">
        <v>-1.2385298222010589E-3</v>
      </c>
      <c r="C647">
        <v>7.3715799999999998E-2</v>
      </c>
      <c r="E647" t="s">
        <v>40</v>
      </c>
    </row>
    <row r="648" spans="1:5" x14ac:dyDescent="0.25">
      <c r="A648">
        <v>161.68333333333331</v>
      </c>
      <c r="B648">
        <v>-1.5260865476236091E-3</v>
      </c>
      <c r="C648">
        <v>7.4737800000000007E-2</v>
      </c>
      <c r="E648" t="s">
        <v>40</v>
      </c>
    </row>
    <row r="649" spans="1:5" x14ac:dyDescent="0.25">
      <c r="A649">
        <v>161.93333333333331</v>
      </c>
      <c r="B649">
        <v>3.1037906145953972E-2</v>
      </c>
      <c r="C649">
        <v>0.29741899999999999</v>
      </c>
      <c r="E649" t="s">
        <v>40</v>
      </c>
    </row>
    <row r="650" spans="1:5" x14ac:dyDescent="0.25">
      <c r="A650">
        <v>162.19999999999999</v>
      </c>
      <c r="B650">
        <v>0.16340258506814789</v>
      </c>
      <c r="C650">
        <v>1.2237199999999999</v>
      </c>
      <c r="E650" t="s">
        <v>40</v>
      </c>
    </row>
    <row r="651" spans="1:5" x14ac:dyDescent="0.25">
      <c r="A651">
        <v>162.43333333333331</v>
      </c>
      <c r="B651">
        <v>0.15528143513326731</v>
      </c>
      <c r="C651">
        <v>1.1530199999999999</v>
      </c>
      <c r="E651" t="s">
        <v>40</v>
      </c>
    </row>
    <row r="652" spans="1:5" x14ac:dyDescent="0.25">
      <c r="A652">
        <v>162.68333333333331</v>
      </c>
      <c r="B652">
        <v>3.2940871126367538E-2</v>
      </c>
      <c r="C652">
        <v>0.33361499999999999</v>
      </c>
      <c r="E652" t="s">
        <v>40</v>
      </c>
    </row>
    <row r="653" spans="1:5" x14ac:dyDescent="0.25">
      <c r="A653">
        <v>162.93333333333331</v>
      </c>
      <c r="B653">
        <v>2.482204376074772E-2</v>
      </c>
      <c r="C653">
        <v>0.296066</v>
      </c>
      <c r="E653" t="s">
        <v>40</v>
      </c>
    </row>
    <row r="654" spans="1:5" x14ac:dyDescent="0.25">
      <c r="A654">
        <v>163.18333333333331</v>
      </c>
      <c r="B654">
        <v>2.261225670615033E-2</v>
      </c>
      <c r="C654">
        <v>0.281671</v>
      </c>
      <c r="E654" t="s">
        <v>40</v>
      </c>
    </row>
    <row r="655" spans="1:5" x14ac:dyDescent="0.25">
      <c r="A655">
        <v>163.43333333333331</v>
      </c>
      <c r="B655">
        <v>2.7015572530129948E-2</v>
      </c>
      <c r="C655">
        <v>0.26862399999999997</v>
      </c>
      <c r="E655" t="s">
        <v>40</v>
      </c>
    </row>
    <row r="656" spans="1:5" x14ac:dyDescent="0.25">
      <c r="A656">
        <v>163.68333333333331</v>
      </c>
      <c r="B656">
        <v>2.572752318740585E-2</v>
      </c>
      <c r="C656">
        <v>0.26137100000000002</v>
      </c>
      <c r="E656" t="s">
        <v>40</v>
      </c>
    </row>
    <row r="657" spans="1:5" x14ac:dyDescent="0.25">
      <c r="A657">
        <v>163.93333333333331</v>
      </c>
      <c r="B657">
        <v>2.5312889854070719E-2</v>
      </c>
      <c r="C657">
        <v>0.23923700000000001</v>
      </c>
      <c r="E657" t="s">
        <v>40</v>
      </c>
    </row>
    <row r="658" spans="1:5" x14ac:dyDescent="0.25">
      <c r="A658">
        <v>164.18333333333331</v>
      </c>
      <c r="B658">
        <v>2.2459467330057891E-2</v>
      </c>
      <c r="C658">
        <v>0.237043</v>
      </c>
      <c r="E658" t="s">
        <v>40</v>
      </c>
    </row>
    <row r="659" spans="1:5" x14ac:dyDescent="0.25">
      <c r="A659">
        <v>164.45</v>
      </c>
      <c r="B659">
        <v>2.2456184770807981E-2</v>
      </c>
      <c r="C659">
        <v>0.22320499999999999</v>
      </c>
      <c r="E659" t="s">
        <v>40</v>
      </c>
    </row>
    <row r="660" spans="1:5" x14ac:dyDescent="0.25">
      <c r="A660">
        <v>164.7</v>
      </c>
      <c r="B660">
        <v>2.238544835839509E-2</v>
      </c>
      <c r="C660">
        <v>0.21407999999999999</v>
      </c>
      <c r="E660" t="s">
        <v>40</v>
      </c>
    </row>
    <row r="661" spans="1:5" x14ac:dyDescent="0.25">
      <c r="A661">
        <v>164.93333333333331</v>
      </c>
      <c r="B661">
        <v>1.8171041465654791E-2</v>
      </c>
      <c r="C661">
        <v>0.20536199999999999</v>
      </c>
      <c r="E661" t="s">
        <v>40</v>
      </c>
    </row>
    <row r="662" spans="1:5" x14ac:dyDescent="0.25">
      <c r="A662">
        <v>165.2</v>
      </c>
      <c r="B662">
        <v>1.9069128193004759E-2</v>
      </c>
      <c r="C662">
        <v>0.21093500000000001</v>
      </c>
      <c r="E662" t="s">
        <v>40</v>
      </c>
    </row>
    <row r="663" spans="1:5" x14ac:dyDescent="0.25">
      <c r="A663">
        <v>165.41666666666671</v>
      </c>
      <c r="B663">
        <v>1.441364088789372E-3</v>
      </c>
      <c r="C663">
        <v>6.754149999999999E-2</v>
      </c>
      <c r="E663" t="s">
        <v>40</v>
      </c>
    </row>
    <row r="664" spans="1:5" x14ac:dyDescent="0.25">
      <c r="A664">
        <v>165.68333333333331</v>
      </c>
      <c r="B664">
        <v>2.2813512449433369E-3</v>
      </c>
      <c r="C664">
        <v>8.1713999999999995E-2</v>
      </c>
      <c r="E664" t="s">
        <v>40</v>
      </c>
    </row>
    <row r="665" spans="1:5" x14ac:dyDescent="0.25">
      <c r="A665">
        <v>165.93333333333331</v>
      </c>
      <c r="B665">
        <v>-8.7968031480305242E-4</v>
      </c>
      <c r="C665">
        <v>8.5428799999999999E-2</v>
      </c>
      <c r="E665" t="s">
        <v>40</v>
      </c>
    </row>
    <row r="666" spans="1:5" x14ac:dyDescent="0.25">
      <c r="A666">
        <v>166.2</v>
      </c>
      <c r="B666">
        <v>-1.1632146342817509E-3</v>
      </c>
      <c r="C666">
        <v>7.1369799999999997E-2</v>
      </c>
      <c r="E666" t="s">
        <v>40</v>
      </c>
    </row>
    <row r="667" spans="1:5" x14ac:dyDescent="0.25">
      <c r="A667">
        <v>166.45</v>
      </c>
      <c r="B667">
        <v>-2.7048133976644712E-4</v>
      </c>
      <c r="C667">
        <v>7.3699500000000001E-2</v>
      </c>
      <c r="E667" t="s">
        <v>40</v>
      </c>
    </row>
    <row r="668" spans="1:5" x14ac:dyDescent="0.25">
      <c r="A668">
        <v>166.7</v>
      </c>
      <c r="B668">
        <v>2.946847854908913E-3</v>
      </c>
      <c r="C668">
        <v>6.6922999999999996E-2</v>
      </c>
      <c r="E668" t="s">
        <v>40</v>
      </c>
    </row>
    <row r="669" spans="1:5" x14ac:dyDescent="0.25">
      <c r="A669">
        <v>166.93333333333331</v>
      </c>
      <c r="B669">
        <v>1.485940118542226E-3</v>
      </c>
      <c r="C669">
        <v>7.8873699999999991E-2</v>
      </c>
      <c r="E669" t="s">
        <v>40</v>
      </c>
    </row>
    <row r="670" spans="1:5" x14ac:dyDescent="0.25">
      <c r="A670">
        <v>167.18333333333331</v>
      </c>
      <c r="B670">
        <v>8.2141527753862992E-4</v>
      </c>
      <c r="C670">
        <v>6.9905599999999998E-2</v>
      </c>
      <c r="E670" t="s">
        <v>40</v>
      </c>
    </row>
    <row r="671" spans="1:5" x14ac:dyDescent="0.25">
      <c r="A671">
        <v>167.45</v>
      </c>
      <c r="B671">
        <v>2.3905188612973441E-3</v>
      </c>
      <c r="C671">
        <v>6.2908800000000015E-2</v>
      </c>
      <c r="E671" t="s">
        <v>40</v>
      </c>
    </row>
    <row r="672" spans="1:5" x14ac:dyDescent="0.25">
      <c r="A672">
        <v>167.7</v>
      </c>
      <c r="B672">
        <v>1.866455328453701E-3</v>
      </c>
      <c r="C672">
        <v>6.5886300000000009E-2</v>
      </c>
      <c r="E672" t="s">
        <v>40</v>
      </c>
    </row>
    <row r="673" spans="1:5" x14ac:dyDescent="0.25">
      <c r="A673">
        <v>167.93333333333331</v>
      </c>
      <c r="B673">
        <v>2.96310961169996E-3</v>
      </c>
      <c r="C673">
        <v>6.5662999999999999E-2</v>
      </c>
      <c r="E673" t="s">
        <v>40</v>
      </c>
    </row>
    <row r="674" spans="1:5" x14ac:dyDescent="0.25">
      <c r="A674">
        <v>168.18333333333331</v>
      </c>
      <c r="B674">
        <v>1.6936733209619789E-3</v>
      </c>
      <c r="C674">
        <v>7.0365300000000006E-2</v>
      </c>
      <c r="E674" t="s">
        <v>40</v>
      </c>
    </row>
    <row r="675" spans="1:5" x14ac:dyDescent="0.25">
      <c r="A675">
        <v>168.43333333333331</v>
      </c>
      <c r="B675">
        <v>2.423189910684988E-3</v>
      </c>
      <c r="C675">
        <v>7.5116000000000002E-2</v>
      </c>
      <c r="E675" t="s">
        <v>40</v>
      </c>
    </row>
    <row r="676" spans="1:5" x14ac:dyDescent="0.25">
      <c r="A676">
        <v>168.68333333333331</v>
      </c>
      <c r="B676">
        <v>3.424518151648188E-3</v>
      </c>
      <c r="C676">
        <v>6.4885600000000002E-2</v>
      </c>
      <c r="E676" t="s">
        <v>40</v>
      </c>
    </row>
    <row r="677" spans="1:5" x14ac:dyDescent="0.25">
      <c r="A677">
        <v>168.95</v>
      </c>
      <c r="B677">
        <v>-6.4804344864773794E-5</v>
      </c>
      <c r="C677">
        <v>6.9086300000000003E-2</v>
      </c>
      <c r="E677" t="s">
        <v>40</v>
      </c>
    </row>
    <row r="678" spans="1:5" x14ac:dyDescent="0.25">
      <c r="A678">
        <v>169.18333333333331</v>
      </c>
      <c r="B678">
        <v>6.5662888065221581E-3</v>
      </c>
      <c r="C678">
        <v>7.86525E-2</v>
      </c>
      <c r="E678" t="s">
        <v>40</v>
      </c>
    </row>
    <row r="679" spans="1:5" x14ac:dyDescent="0.25">
      <c r="A679">
        <v>169.43333333333331</v>
      </c>
      <c r="B679">
        <v>3.3312847726921328E-3</v>
      </c>
      <c r="C679">
        <v>6.7008899999999996E-2</v>
      </c>
      <c r="E679" t="s">
        <v>40</v>
      </c>
    </row>
    <row r="680" spans="1:5" x14ac:dyDescent="0.25">
      <c r="A680">
        <v>169.7</v>
      </c>
      <c r="B680">
        <v>7.8581424060879569E-3</v>
      </c>
      <c r="C680">
        <v>6.4588999999999994E-2</v>
      </c>
      <c r="E680" t="s">
        <v>40</v>
      </c>
    </row>
    <row r="681" spans="1:5" x14ac:dyDescent="0.25">
      <c r="A681">
        <v>169.93333333333331</v>
      </c>
      <c r="B681">
        <v>3.2794539949137949E-3</v>
      </c>
      <c r="C681">
        <v>6.4611800000000011E-2</v>
      </c>
      <c r="E681" t="s">
        <v>40</v>
      </c>
    </row>
    <row r="682" spans="1:5" x14ac:dyDescent="0.25">
      <c r="A682">
        <v>170.18333333333331</v>
      </c>
      <c r="B682">
        <v>3.999918920253507E-3</v>
      </c>
      <c r="C682">
        <v>7.6259000000000007E-2</v>
      </c>
      <c r="E682" t="s">
        <v>40</v>
      </c>
    </row>
    <row r="683" spans="1:5" x14ac:dyDescent="0.25">
      <c r="A683">
        <v>170.45</v>
      </c>
      <c r="B683">
        <v>1.9153725904911959E-3</v>
      </c>
      <c r="C683">
        <v>6.7737500000000006E-2</v>
      </c>
      <c r="E683" t="s">
        <v>40</v>
      </c>
    </row>
    <row r="684" spans="1:5" x14ac:dyDescent="0.25">
      <c r="A684">
        <v>170.7</v>
      </c>
      <c r="B684">
        <v>4.208504180649511E-4</v>
      </c>
      <c r="C684">
        <v>6.5226099999999995E-2</v>
      </c>
      <c r="E684" t="s">
        <v>40</v>
      </c>
    </row>
    <row r="685" spans="1:5" x14ac:dyDescent="0.25">
      <c r="A685">
        <v>170.95</v>
      </c>
      <c r="B685">
        <v>-6.2720795321667688E-4</v>
      </c>
      <c r="C685">
        <v>5.8205100000000003E-2</v>
      </c>
      <c r="E685" t="s">
        <v>40</v>
      </c>
    </row>
    <row r="686" spans="1:5" x14ac:dyDescent="0.25">
      <c r="A686">
        <v>171.2</v>
      </c>
      <c r="B686">
        <v>1.681416077933956E-3</v>
      </c>
      <c r="C686">
        <v>6.9756799999999994E-2</v>
      </c>
      <c r="E686" t="s">
        <v>40</v>
      </c>
    </row>
    <row r="687" spans="1:5" x14ac:dyDescent="0.25">
      <c r="A687">
        <v>171.45</v>
      </c>
      <c r="B687">
        <v>1.8323457921729199E-3</v>
      </c>
      <c r="C687">
        <v>7.2790600000000011E-2</v>
      </c>
      <c r="E687" t="s">
        <v>40</v>
      </c>
    </row>
    <row r="688" spans="1:5" x14ac:dyDescent="0.25">
      <c r="A688">
        <v>171.7</v>
      </c>
      <c r="B688">
        <v>5.6950203993523831E-3</v>
      </c>
      <c r="C688">
        <v>6.6163899999999984E-2</v>
      </c>
      <c r="E688" t="s">
        <v>40</v>
      </c>
    </row>
    <row r="689" spans="1:5" x14ac:dyDescent="0.25">
      <c r="A689">
        <v>171.95</v>
      </c>
      <c r="B689">
        <v>5.0100874920349092E-3</v>
      </c>
      <c r="C689">
        <v>6.6799200000000003E-2</v>
      </c>
      <c r="E689" t="s">
        <v>40</v>
      </c>
    </row>
    <row r="690" spans="1:5" x14ac:dyDescent="0.25">
      <c r="A690">
        <v>172.2</v>
      </c>
      <c r="B690">
        <v>3.191409911763067E-3</v>
      </c>
      <c r="C690">
        <v>6.1729700000000012E-2</v>
      </c>
      <c r="E690" t="s">
        <v>40</v>
      </c>
    </row>
    <row r="691" spans="1:5" x14ac:dyDescent="0.25">
      <c r="A691">
        <v>172.45</v>
      </c>
      <c r="B691">
        <v>2.132699995704816E-3</v>
      </c>
      <c r="C691">
        <v>8.6097099999999996E-2</v>
      </c>
      <c r="E691" t="s">
        <v>40</v>
      </c>
    </row>
    <row r="692" spans="1:5" x14ac:dyDescent="0.25">
      <c r="A692">
        <v>172.68333333333331</v>
      </c>
      <c r="B692">
        <v>-1.111389489467447E-3</v>
      </c>
      <c r="C692">
        <v>7.4005299999999996E-2</v>
      </c>
      <c r="E692" t="s">
        <v>40</v>
      </c>
    </row>
    <row r="693" spans="1:5" x14ac:dyDescent="0.25">
      <c r="A693">
        <v>172.93333333333331</v>
      </c>
      <c r="B693">
        <v>-1.4674124120811201E-3</v>
      </c>
      <c r="C693">
        <v>7.6834300000000008E-2</v>
      </c>
      <c r="E693" t="s">
        <v>40</v>
      </c>
    </row>
    <row r="694" spans="1:5" x14ac:dyDescent="0.25">
      <c r="A694">
        <v>173.18333333333331</v>
      </c>
      <c r="B694">
        <v>-5.8702126249074102E-4</v>
      </c>
      <c r="C694">
        <v>7.2552999999999992E-2</v>
      </c>
      <c r="E694" t="s">
        <v>40</v>
      </c>
    </row>
    <row r="695" spans="1:5" x14ac:dyDescent="0.25">
      <c r="A695">
        <v>173.43333333333331</v>
      </c>
      <c r="B695">
        <v>3.9145951603889494E-3</v>
      </c>
      <c r="C695">
        <v>0.11283899999999999</v>
      </c>
      <c r="E695" t="s">
        <v>40</v>
      </c>
    </row>
    <row r="696" spans="1:5" x14ac:dyDescent="0.25">
      <c r="A696">
        <v>173.7</v>
      </c>
      <c r="B696">
        <v>9.1185753812892512E-2</v>
      </c>
      <c r="C696">
        <v>0.81170200000000003</v>
      </c>
      <c r="E696" t="s">
        <v>40</v>
      </c>
    </row>
    <row r="697" spans="1:5" x14ac:dyDescent="0.25">
      <c r="A697">
        <v>173.93333333333331</v>
      </c>
      <c r="B697">
        <v>0.1008080759215965</v>
      </c>
      <c r="C697">
        <v>0.87117800000000012</v>
      </c>
      <c r="E697" t="s">
        <v>40</v>
      </c>
    </row>
    <row r="698" spans="1:5" x14ac:dyDescent="0.25">
      <c r="A698">
        <v>174.16666666666671</v>
      </c>
      <c r="B698">
        <v>2.9799023425386959E-2</v>
      </c>
      <c r="C698">
        <v>0.31220399999999998</v>
      </c>
      <c r="E698" t="s">
        <v>40</v>
      </c>
    </row>
    <row r="699" spans="1:5" x14ac:dyDescent="0.25">
      <c r="A699">
        <v>174.43333333333331</v>
      </c>
      <c r="B699">
        <v>2.7278417859353608E-2</v>
      </c>
      <c r="C699">
        <v>0.29661599999999999</v>
      </c>
      <c r="E699" t="s">
        <v>40</v>
      </c>
    </row>
    <row r="700" spans="1:5" x14ac:dyDescent="0.25">
      <c r="A700">
        <v>174.68333333333331</v>
      </c>
      <c r="B700">
        <v>2.869549080741508E-2</v>
      </c>
      <c r="C700">
        <v>0.300732</v>
      </c>
      <c r="E700" t="s">
        <v>40</v>
      </c>
    </row>
    <row r="701" spans="1:5" x14ac:dyDescent="0.25">
      <c r="A701">
        <v>174.93333333333331</v>
      </c>
      <c r="B701">
        <v>2.8436409932596999E-2</v>
      </c>
      <c r="C701">
        <v>0.28378599999999998</v>
      </c>
      <c r="E701" t="s">
        <v>40</v>
      </c>
    </row>
    <row r="702" spans="1:5" x14ac:dyDescent="0.25">
      <c r="A702">
        <v>175.18333333333331</v>
      </c>
      <c r="B702">
        <v>2.87444081233846E-2</v>
      </c>
      <c r="C702">
        <v>0.29273100000000002</v>
      </c>
      <c r="E702" t="s">
        <v>40</v>
      </c>
    </row>
    <row r="703" spans="1:5" x14ac:dyDescent="0.25">
      <c r="A703">
        <v>175.43333333333331</v>
      </c>
      <c r="B703">
        <v>2.7842096447766501E-2</v>
      </c>
      <c r="C703">
        <v>0.28101399999999999</v>
      </c>
      <c r="E703" t="s">
        <v>40</v>
      </c>
    </row>
    <row r="704" spans="1:5" x14ac:dyDescent="0.25">
      <c r="A704">
        <v>175.7</v>
      </c>
      <c r="B704">
        <v>2.864814875332513E-2</v>
      </c>
      <c r="C704">
        <v>0.27024999999999999</v>
      </c>
      <c r="E704" t="s">
        <v>40</v>
      </c>
    </row>
    <row r="705" spans="1:5" x14ac:dyDescent="0.25">
      <c r="A705">
        <v>175.93333333333331</v>
      </c>
      <c r="B705">
        <v>2.378424678282056E-2</v>
      </c>
      <c r="C705">
        <v>0.26228899999999999</v>
      </c>
      <c r="E705" t="s">
        <v>40</v>
      </c>
    </row>
    <row r="706" spans="1:5" x14ac:dyDescent="0.25">
      <c r="A706">
        <v>176.18333333333331</v>
      </c>
      <c r="B706">
        <v>2.6875239871575141E-2</v>
      </c>
      <c r="C706">
        <v>0.26976299999999998</v>
      </c>
      <c r="E706" t="s">
        <v>40</v>
      </c>
    </row>
    <row r="707" spans="1:5" x14ac:dyDescent="0.25">
      <c r="A707">
        <v>176.43333333333331</v>
      </c>
      <c r="B707">
        <v>2.4577888142572109E-2</v>
      </c>
      <c r="C707">
        <v>0.26187500000000002</v>
      </c>
      <c r="E707" t="s">
        <v>40</v>
      </c>
    </row>
    <row r="708" spans="1:5" x14ac:dyDescent="0.25">
      <c r="A708">
        <v>176.68333333333331</v>
      </c>
      <c r="B708">
        <v>2.6059007956801109E-2</v>
      </c>
      <c r="C708">
        <v>0.25320500000000001</v>
      </c>
      <c r="E708" t="s">
        <v>40</v>
      </c>
    </row>
    <row r="709" spans="1:5" x14ac:dyDescent="0.25">
      <c r="A709">
        <v>176.93333333333331</v>
      </c>
      <c r="B709">
        <v>3.5585867808445928E-3</v>
      </c>
      <c r="C709">
        <v>9.9153100000000008E-2</v>
      </c>
      <c r="E709" t="s">
        <v>40</v>
      </c>
    </row>
    <row r="710" spans="1:5" x14ac:dyDescent="0.25">
      <c r="A710">
        <v>177.2</v>
      </c>
      <c r="B710">
        <v>1.353091308872699E-4</v>
      </c>
      <c r="C710">
        <v>6.7046700000000001E-2</v>
      </c>
      <c r="E710" t="s">
        <v>40</v>
      </c>
    </row>
    <row r="711" spans="1:5" x14ac:dyDescent="0.25">
      <c r="A711">
        <v>177.43333333333331</v>
      </c>
      <c r="B711">
        <v>4.9095815937746923E-3</v>
      </c>
      <c r="C711">
        <v>7.4830300000000002E-2</v>
      </c>
      <c r="E711" t="s">
        <v>40</v>
      </c>
    </row>
    <row r="712" spans="1:5" x14ac:dyDescent="0.25">
      <c r="A712">
        <v>177.66666666666671</v>
      </c>
      <c r="B712">
        <v>3.1720399089592288E-4</v>
      </c>
      <c r="C712">
        <v>7.8835100000000005E-2</v>
      </c>
      <c r="E712" t="s">
        <v>40</v>
      </c>
    </row>
    <row r="713" spans="1:5" x14ac:dyDescent="0.25">
      <c r="A713">
        <v>177.93333333333331</v>
      </c>
      <c r="B713">
        <v>-1.049569335439676E-3</v>
      </c>
      <c r="C713">
        <v>7.7482099999999998E-2</v>
      </c>
      <c r="E713" t="s">
        <v>40</v>
      </c>
    </row>
    <row r="714" spans="1:5" x14ac:dyDescent="0.25">
      <c r="A714">
        <v>178.18333333333331</v>
      </c>
      <c r="B714">
        <v>5.2660009687770931E-4</v>
      </c>
      <c r="C714">
        <v>6.8138500000000005E-2</v>
      </c>
      <c r="E714" t="s">
        <v>40</v>
      </c>
    </row>
    <row r="715" spans="1:5" x14ac:dyDescent="0.25">
      <c r="A715">
        <v>178.43333333333331</v>
      </c>
      <c r="B715">
        <v>-1.146853861831672E-3</v>
      </c>
      <c r="C715">
        <v>6.6915699999999995E-2</v>
      </c>
      <c r="E715" t="s">
        <v>40</v>
      </c>
    </row>
    <row r="716" spans="1:5" x14ac:dyDescent="0.25">
      <c r="A716">
        <v>178.68333333333331</v>
      </c>
      <c r="B716">
        <v>7.5017630874757088E-4</v>
      </c>
      <c r="C716">
        <v>6.5457799999999997E-2</v>
      </c>
      <c r="E716" t="s">
        <v>40</v>
      </c>
    </row>
    <row r="717" spans="1:5" x14ac:dyDescent="0.25">
      <c r="A717">
        <v>178.93333333333331</v>
      </c>
      <c r="B717">
        <v>1.112775055546907E-3</v>
      </c>
      <c r="C717">
        <v>7.4751899999999982E-2</v>
      </c>
      <c r="E717" t="s">
        <v>40</v>
      </c>
    </row>
    <row r="718" spans="1:5" x14ac:dyDescent="0.25">
      <c r="A718">
        <v>179.18333333333331</v>
      </c>
      <c r="B718">
        <v>3.862689316682346E-3</v>
      </c>
      <c r="C718">
        <v>6.1062699999999998E-2</v>
      </c>
      <c r="E718" t="s">
        <v>40</v>
      </c>
    </row>
    <row r="719" spans="1:5" x14ac:dyDescent="0.25">
      <c r="A719">
        <v>179.43333333333331</v>
      </c>
      <c r="B719">
        <v>1.6436103915171451E-3</v>
      </c>
      <c r="C719">
        <v>7.4974399999999997E-2</v>
      </c>
      <c r="E719" t="s">
        <v>40</v>
      </c>
    </row>
    <row r="720" spans="1:5" x14ac:dyDescent="0.25">
      <c r="A720">
        <v>179.66666666666671</v>
      </c>
      <c r="B720">
        <v>2.623236444948697E-3</v>
      </c>
      <c r="C720">
        <v>6.2373999999999999E-2</v>
      </c>
      <c r="E720" t="s">
        <v>40</v>
      </c>
    </row>
    <row r="721" spans="1:5" x14ac:dyDescent="0.25">
      <c r="A721">
        <v>179.93333333333331</v>
      </c>
      <c r="B721">
        <v>3.5067834613548392E-3</v>
      </c>
      <c r="C721">
        <v>6.4747600000000002E-2</v>
      </c>
      <c r="E721" t="s">
        <v>40</v>
      </c>
    </row>
    <row r="722" spans="1:5" x14ac:dyDescent="0.25">
      <c r="A722">
        <v>180.18333333333331</v>
      </c>
      <c r="B722">
        <v>1.4670362632911681E-3</v>
      </c>
      <c r="C722">
        <v>6.3181100000000004E-2</v>
      </c>
      <c r="E722" t="s">
        <v>40</v>
      </c>
    </row>
    <row r="723" spans="1:5" x14ac:dyDescent="0.25">
      <c r="A723">
        <v>180.43333333333331</v>
      </c>
      <c r="B723">
        <v>3.4891043341402049E-3</v>
      </c>
      <c r="C723">
        <v>5.7920600000000003E-2</v>
      </c>
      <c r="E723" t="s">
        <v>40</v>
      </c>
    </row>
    <row r="724" spans="1:5" x14ac:dyDescent="0.25">
      <c r="A724">
        <v>180.68333333333331</v>
      </c>
      <c r="B724">
        <v>3.2115238054712669E-3</v>
      </c>
      <c r="C724">
        <v>5.8382299999999998E-2</v>
      </c>
      <c r="E724" t="s">
        <v>40</v>
      </c>
    </row>
    <row r="725" spans="1:5" x14ac:dyDescent="0.25">
      <c r="A725">
        <v>180.93333333333331</v>
      </c>
      <c r="B725">
        <v>7.7835635363703026E-4</v>
      </c>
      <c r="C725">
        <v>7.2687199999999993E-2</v>
      </c>
      <c r="E725" t="s">
        <v>40</v>
      </c>
    </row>
    <row r="726" spans="1:5" x14ac:dyDescent="0.25">
      <c r="A726">
        <v>181.18333333333331</v>
      </c>
      <c r="B726">
        <v>2.8019030787998569E-3</v>
      </c>
      <c r="C726">
        <v>7.2717100000000007E-2</v>
      </c>
      <c r="E726" t="s">
        <v>40</v>
      </c>
    </row>
    <row r="727" spans="1:5" x14ac:dyDescent="0.25">
      <c r="A727">
        <v>181.43333333333331</v>
      </c>
      <c r="B727">
        <v>3.0684261633044658E-3</v>
      </c>
      <c r="C727">
        <v>7.924260000000001E-2</v>
      </c>
      <c r="E727" t="s">
        <v>40</v>
      </c>
    </row>
    <row r="728" spans="1:5" x14ac:dyDescent="0.25">
      <c r="A728">
        <v>181.68333333333331</v>
      </c>
      <c r="B728">
        <v>4.2652476943416257E-3</v>
      </c>
      <c r="C728">
        <v>6.6935700000000001E-2</v>
      </c>
      <c r="E728" t="s">
        <v>40</v>
      </c>
    </row>
    <row r="729" spans="1:5" x14ac:dyDescent="0.25">
      <c r="A729">
        <v>181.93333333333331</v>
      </c>
      <c r="B729">
        <v>3.3137363377939259E-3</v>
      </c>
      <c r="C729">
        <v>6.2782199999999996E-2</v>
      </c>
      <c r="E729" t="s">
        <v>40</v>
      </c>
    </row>
    <row r="730" spans="1:5" x14ac:dyDescent="0.25">
      <c r="A730">
        <v>182.18333333333331</v>
      </c>
      <c r="B730">
        <v>1.2270474971592569E-3</v>
      </c>
      <c r="C730">
        <v>8.0352800000000002E-2</v>
      </c>
      <c r="E730" t="s">
        <v>40</v>
      </c>
    </row>
    <row r="731" spans="1:5" x14ac:dyDescent="0.25">
      <c r="A731">
        <v>182.43333333333331</v>
      </c>
      <c r="B731">
        <v>2.1415708891185758E-3</v>
      </c>
      <c r="C731">
        <v>7.3491000000000001E-2</v>
      </c>
      <c r="E731" t="s">
        <v>40</v>
      </c>
    </row>
    <row r="732" spans="1:5" x14ac:dyDescent="0.25">
      <c r="A732">
        <v>182.68333333333331</v>
      </c>
      <c r="B732">
        <v>4.5863348779780254E-3</v>
      </c>
      <c r="C732">
        <v>7.8170199999999995E-2</v>
      </c>
      <c r="E732" t="s">
        <v>40</v>
      </c>
    </row>
    <row r="733" spans="1:5" x14ac:dyDescent="0.25">
      <c r="A733">
        <v>182.93333333333331</v>
      </c>
      <c r="B733">
        <v>-6.5603925050075618E-4</v>
      </c>
      <c r="C733">
        <v>6.9820699999999999E-2</v>
      </c>
      <c r="E733" t="s">
        <v>40</v>
      </c>
    </row>
    <row r="734" spans="1:5" x14ac:dyDescent="0.25">
      <c r="A734">
        <v>183.18333333333331</v>
      </c>
      <c r="B734">
        <v>3.2713404727000022E-3</v>
      </c>
      <c r="C734">
        <v>7.2838800000000009E-2</v>
      </c>
      <c r="E734" t="s">
        <v>40</v>
      </c>
    </row>
    <row r="735" spans="1:5" x14ac:dyDescent="0.25">
      <c r="A735">
        <v>183.43333333333331</v>
      </c>
      <c r="B735">
        <v>3.5926134108880468E-3</v>
      </c>
      <c r="C735">
        <v>5.9904700000000012E-2</v>
      </c>
      <c r="E735" t="s">
        <v>40</v>
      </c>
    </row>
    <row r="736" spans="1:5" x14ac:dyDescent="0.25">
      <c r="A736">
        <v>183.68333333333331</v>
      </c>
      <c r="B736">
        <v>8.1125536034748133E-4</v>
      </c>
      <c r="C736">
        <v>5.83884E-2</v>
      </c>
      <c r="E736" t="s">
        <v>40</v>
      </c>
    </row>
    <row r="737" spans="1:5" x14ac:dyDescent="0.25">
      <c r="A737">
        <v>183.91666666666671</v>
      </c>
      <c r="B737">
        <v>5.5646248669189227E-4</v>
      </c>
      <c r="C737">
        <v>7.8914800000000007E-2</v>
      </c>
      <c r="E737" t="s">
        <v>40</v>
      </c>
    </row>
    <row r="738" spans="1:5" x14ac:dyDescent="0.25">
      <c r="A738">
        <v>184.18333333333331</v>
      </c>
      <c r="B738">
        <v>3.6200903927668181E-3</v>
      </c>
      <c r="C738">
        <v>6.7559899999999992E-2</v>
      </c>
      <c r="E738" t="s">
        <v>40</v>
      </c>
    </row>
    <row r="739" spans="1:5" x14ac:dyDescent="0.25">
      <c r="A739">
        <v>184.43333333333331</v>
      </c>
      <c r="B739">
        <v>8.7746685829345403E-4</v>
      </c>
      <c r="C739">
        <v>6.4371100000000001E-2</v>
      </c>
      <c r="E739" t="s">
        <v>40</v>
      </c>
    </row>
    <row r="740" spans="1:5" x14ac:dyDescent="0.25">
      <c r="A740">
        <v>184.68333333333331</v>
      </c>
      <c r="B740">
        <v>5.0823865847334643E-4</v>
      </c>
      <c r="C740">
        <v>7.3980799999999999E-2</v>
      </c>
      <c r="E740" t="s">
        <v>40</v>
      </c>
    </row>
    <row r="741" spans="1:5" x14ac:dyDescent="0.25">
      <c r="A741">
        <v>184.93333333333331</v>
      </c>
      <c r="B741">
        <v>-1.3481913048348749E-3</v>
      </c>
      <c r="C741">
        <v>6.6045300000000001E-2</v>
      </c>
      <c r="E741" t="s">
        <v>40</v>
      </c>
    </row>
    <row r="742" spans="1:5" x14ac:dyDescent="0.25">
      <c r="A742">
        <v>185.18333333333331</v>
      </c>
      <c r="B742">
        <v>3.9516254458294521E-2</v>
      </c>
      <c r="C742">
        <v>0.539184</v>
      </c>
      <c r="E742" t="s">
        <v>40</v>
      </c>
    </row>
    <row r="743" spans="1:5" x14ac:dyDescent="0.25">
      <c r="A743">
        <v>185.43333333333331</v>
      </c>
      <c r="B743">
        <v>4.7711526984746178E-2</v>
      </c>
      <c r="C743">
        <v>0.67395499999999997</v>
      </c>
      <c r="E743" t="s">
        <v>40</v>
      </c>
    </row>
    <row r="744" spans="1:5" x14ac:dyDescent="0.25">
      <c r="A744">
        <v>185.68333333333331</v>
      </c>
      <c r="B744">
        <v>2.4221301498681871E-2</v>
      </c>
      <c r="C744">
        <v>0.377419</v>
      </c>
      <c r="E744" t="s">
        <v>40</v>
      </c>
    </row>
    <row r="745" spans="1:5" x14ac:dyDescent="0.25">
      <c r="A745">
        <v>185.93333333333331</v>
      </c>
      <c r="B745">
        <v>1.9288967647914081E-2</v>
      </c>
      <c r="C745">
        <v>0.26878400000000002</v>
      </c>
      <c r="E745" t="s">
        <v>40</v>
      </c>
    </row>
    <row r="746" spans="1:5" x14ac:dyDescent="0.25">
      <c r="A746">
        <v>186.18333333333331</v>
      </c>
      <c r="B746">
        <v>1.8352804015180389E-2</v>
      </c>
      <c r="C746">
        <v>0.260154</v>
      </c>
      <c r="E746" t="s">
        <v>40</v>
      </c>
    </row>
    <row r="747" spans="1:5" x14ac:dyDescent="0.25">
      <c r="A747">
        <v>186.43333333333331</v>
      </c>
      <c r="B747">
        <v>1.619132473483598E-2</v>
      </c>
      <c r="C747">
        <v>0.25457999999999997</v>
      </c>
      <c r="E747" t="s">
        <v>40</v>
      </c>
    </row>
    <row r="748" spans="1:5" x14ac:dyDescent="0.25">
      <c r="A748">
        <v>186.68333333333331</v>
      </c>
      <c r="B748">
        <v>1.6268626301035281E-2</v>
      </c>
      <c r="C748">
        <v>0.24115800000000001</v>
      </c>
      <c r="E748" t="s">
        <v>40</v>
      </c>
    </row>
    <row r="749" spans="1:5" x14ac:dyDescent="0.25">
      <c r="A749">
        <v>186.93333333333331</v>
      </c>
      <c r="B749">
        <v>1.4013395641695989E-2</v>
      </c>
      <c r="C749">
        <v>0.22969300000000001</v>
      </c>
      <c r="E749" t="s">
        <v>40</v>
      </c>
    </row>
    <row r="750" spans="1:5" x14ac:dyDescent="0.25">
      <c r="A750">
        <v>187.18333333333331</v>
      </c>
      <c r="B750">
        <v>1.543250625342074E-2</v>
      </c>
      <c r="C750">
        <v>0.229932</v>
      </c>
      <c r="E750" t="s">
        <v>40</v>
      </c>
    </row>
    <row r="751" spans="1:5" x14ac:dyDescent="0.25">
      <c r="A751">
        <v>187.43333333333331</v>
      </c>
      <c r="B751">
        <v>1.64338309630301E-2</v>
      </c>
      <c r="C751">
        <v>0.23761599999999999</v>
      </c>
      <c r="E751" t="s">
        <v>40</v>
      </c>
    </row>
    <row r="752" spans="1:5" x14ac:dyDescent="0.25">
      <c r="A752">
        <v>187.68333333333331</v>
      </c>
      <c r="B752">
        <v>1.4901870972031901E-2</v>
      </c>
      <c r="C752">
        <v>0.24173900000000001</v>
      </c>
      <c r="E752" t="s">
        <v>40</v>
      </c>
    </row>
    <row r="753" spans="1:5" x14ac:dyDescent="0.25">
      <c r="A753">
        <v>187.93333333333331</v>
      </c>
      <c r="B753">
        <v>1.4478405790385861E-2</v>
      </c>
      <c r="C753">
        <v>0.22076200000000001</v>
      </c>
      <c r="E753" t="s">
        <v>40</v>
      </c>
    </row>
    <row r="754" spans="1:5" x14ac:dyDescent="0.25">
      <c r="A754">
        <v>188.18333333333331</v>
      </c>
      <c r="B754">
        <v>1.5165569834503101E-2</v>
      </c>
      <c r="C754">
        <v>0.21706300000000001</v>
      </c>
      <c r="E754" t="s">
        <v>40</v>
      </c>
    </row>
    <row r="755" spans="1:5" x14ac:dyDescent="0.25">
      <c r="A755">
        <v>188.43333333333331</v>
      </c>
      <c r="B755">
        <v>1.5456573600505201E-2</v>
      </c>
      <c r="C755">
        <v>0.219974</v>
      </c>
      <c r="E755" t="s">
        <v>40</v>
      </c>
    </row>
    <row r="756" spans="1:5" x14ac:dyDescent="0.25">
      <c r="A756">
        <v>188.66666666666671</v>
      </c>
      <c r="B756">
        <v>4.9622693060220151E-3</v>
      </c>
      <c r="C756">
        <v>0.13816800000000001</v>
      </c>
      <c r="E756" t="s">
        <v>40</v>
      </c>
    </row>
    <row r="757" spans="1:5" x14ac:dyDescent="0.25">
      <c r="A757">
        <v>188.93333333333331</v>
      </c>
      <c r="B757">
        <v>-6.5256365999662516E-4</v>
      </c>
      <c r="C757">
        <v>4.2908399999999999E-2</v>
      </c>
      <c r="E757" t="s">
        <v>40</v>
      </c>
    </row>
    <row r="758" spans="1:5" x14ac:dyDescent="0.25">
      <c r="A758">
        <v>189.18333333333331</v>
      </c>
      <c r="B758">
        <v>1.8141059779338169E-3</v>
      </c>
      <c r="C758">
        <v>7.5643299999999997E-2</v>
      </c>
      <c r="E758" t="s">
        <v>40</v>
      </c>
    </row>
    <row r="759" spans="1:5" x14ac:dyDescent="0.25">
      <c r="A759">
        <v>189.43333333333331</v>
      </c>
      <c r="B759">
        <v>2.1001396854148399E-3</v>
      </c>
      <c r="C759">
        <v>7.8342599999999998E-2</v>
      </c>
      <c r="E759" t="s">
        <v>40</v>
      </c>
    </row>
    <row r="760" spans="1:5" x14ac:dyDescent="0.25">
      <c r="A760">
        <v>189.7</v>
      </c>
      <c r="B760">
        <v>7.005808222749061E-3</v>
      </c>
      <c r="C760">
        <v>6.9132899999999997E-2</v>
      </c>
      <c r="E760" t="s">
        <v>40</v>
      </c>
    </row>
    <row r="761" spans="1:5" x14ac:dyDescent="0.25">
      <c r="A761">
        <v>189.93333333333331</v>
      </c>
      <c r="B761">
        <v>4.0880773432548263E-3</v>
      </c>
      <c r="C761">
        <v>6.9520600000000002E-2</v>
      </c>
      <c r="E761" t="s">
        <v>40</v>
      </c>
    </row>
    <row r="762" spans="1:5" x14ac:dyDescent="0.25">
      <c r="A762">
        <v>190.18333333333331</v>
      </c>
      <c r="B762">
        <v>1.601362509839336E-3</v>
      </c>
      <c r="C762">
        <v>5.0307900000000003E-2</v>
      </c>
      <c r="E762" t="s">
        <v>40</v>
      </c>
    </row>
    <row r="763" spans="1:5" x14ac:dyDescent="0.25">
      <c r="A763">
        <v>190.43333333333331</v>
      </c>
      <c r="B763">
        <v>-3.7312521845735141E-4</v>
      </c>
      <c r="C763">
        <v>6.4414600000000002E-2</v>
      </c>
      <c r="E763" t="s">
        <v>40</v>
      </c>
    </row>
    <row r="764" spans="1:5" x14ac:dyDescent="0.25">
      <c r="A764">
        <v>190.68333333333331</v>
      </c>
      <c r="B764">
        <v>3.36284514927929E-3</v>
      </c>
      <c r="C764">
        <v>6.8188300000000007E-2</v>
      </c>
      <c r="E764" t="s">
        <v>40</v>
      </c>
    </row>
    <row r="765" spans="1:5" x14ac:dyDescent="0.25">
      <c r="A765">
        <v>190.93333333333331</v>
      </c>
      <c r="B765">
        <v>5.516051573795186E-3</v>
      </c>
      <c r="C765">
        <v>7.1042100000000011E-2</v>
      </c>
      <c r="E765" t="s">
        <v>40</v>
      </c>
    </row>
    <row r="766" spans="1:5" x14ac:dyDescent="0.25">
      <c r="A766">
        <v>191.18333333333331</v>
      </c>
      <c r="B766">
        <v>4.2844038735787814E-3</v>
      </c>
      <c r="C766">
        <v>6.7172000000000009E-2</v>
      </c>
      <c r="E766" t="s">
        <v>40</v>
      </c>
    </row>
    <row r="767" spans="1:5" x14ac:dyDescent="0.25">
      <c r="A767">
        <v>191.43333333333331</v>
      </c>
      <c r="B767">
        <v>4.3352360645398406E-3</v>
      </c>
      <c r="C767">
        <v>6.7962800000000004E-2</v>
      </c>
      <c r="E767" t="s">
        <v>40</v>
      </c>
    </row>
    <row r="768" spans="1:5" x14ac:dyDescent="0.25">
      <c r="A768">
        <v>191.68333333333331</v>
      </c>
      <c r="B768">
        <v>3.6746679423944402E-3</v>
      </c>
      <c r="C768">
        <v>7.3693800000000004E-2</v>
      </c>
      <c r="E768" t="s">
        <v>40</v>
      </c>
    </row>
    <row r="769" spans="1:5" x14ac:dyDescent="0.25">
      <c r="A769">
        <v>191.93333333333331</v>
      </c>
      <c r="B769">
        <v>6.7077025410554152E-3</v>
      </c>
      <c r="C769">
        <v>6.8642700000000001E-2</v>
      </c>
      <c r="E769" t="s">
        <v>40</v>
      </c>
    </row>
    <row r="770" spans="1:5" x14ac:dyDescent="0.25">
      <c r="A770">
        <v>192.18333333333331</v>
      </c>
      <c r="B770">
        <v>5.3771591610384884E-3</v>
      </c>
      <c r="C770">
        <v>6.2770199999999998E-2</v>
      </c>
      <c r="E770" t="s">
        <v>40</v>
      </c>
    </row>
    <row r="771" spans="1:5" x14ac:dyDescent="0.25">
      <c r="A771">
        <v>192.43333333333331</v>
      </c>
      <c r="B771">
        <v>4.9918217177323428E-3</v>
      </c>
      <c r="C771">
        <v>6.3828099999999999E-2</v>
      </c>
      <c r="E771" t="s">
        <v>40</v>
      </c>
    </row>
    <row r="772" spans="1:5" x14ac:dyDescent="0.25">
      <c r="A772">
        <v>192.66666666666671</v>
      </c>
      <c r="B772">
        <v>4.6458052685675877E-3</v>
      </c>
      <c r="C772">
        <v>6.1441900000000001E-2</v>
      </c>
      <c r="E772" t="s">
        <v>40</v>
      </c>
    </row>
    <row r="773" spans="1:5" x14ac:dyDescent="0.25">
      <c r="A773">
        <v>192.93333333333331</v>
      </c>
      <c r="B773">
        <v>1.0815752798889781E-3</v>
      </c>
      <c r="C773">
        <v>7.0545899999999995E-2</v>
      </c>
      <c r="E773" t="s">
        <v>40</v>
      </c>
    </row>
    <row r="774" spans="1:5" x14ac:dyDescent="0.25">
      <c r="A774">
        <v>193.2</v>
      </c>
      <c r="B774">
        <v>4.8786649277778324E-3</v>
      </c>
      <c r="C774">
        <v>6.6429600000000005E-2</v>
      </c>
      <c r="E774" t="s">
        <v>40</v>
      </c>
    </row>
    <row r="775" spans="1:5" x14ac:dyDescent="0.25">
      <c r="A775">
        <v>193.43333333333331</v>
      </c>
      <c r="B775">
        <v>2.6505533095514712E-3</v>
      </c>
      <c r="C775">
        <v>6.3485800000000009E-2</v>
      </c>
      <c r="E775" t="s">
        <v>40</v>
      </c>
    </row>
    <row r="776" spans="1:5" x14ac:dyDescent="0.25">
      <c r="A776">
        <v>193.68333333333331</v>
      </c>
      <c r="B776">
        <v>3.5995755892808332E-3</v>
      </c>
      <c r="C776">
        <v>6.0948000000000002E-2</v>
      </c>
      <c r="E776" t="s">
        <v>40</v>
      </c>
    </row>
    <row r="777" spans="1:5" x14ac:dyDescent="0.25">
      <c r="A777">
        <v>193.95</v>
      </c>
      <c r="B777">
        <v>5.8006344033713674E-3</v>
      </c>
      <c r="C777">
        <v>6.3702699999999987E-2</v>
      </c>
      <c r="E777" t="s">
        <v>40</v>
      </c>
    </row>
    <row r="778" spans="1:5" x14ac:dyDescent="0.25">
      <c r="A778">
        <v>194.2</v>
      </c>
      <c r="B778">
        <v>3.8483524094490682E-3</v>
      </c>
      <c r="C778">
        <v>7.0544599999999999E-2</v>
      </c>
      <c r="E778" t="s">
        <v>40</v>
      </c>
    </row>
    <row r="779" spans="1:5" x14ac:dyDescent="0.25">
      <c r="A779">
        <v>194.43333333333331</v>
      </c>
      <c r="B779">
        <v>1.6963622334197519E-3</v>
      </c>
      <c r="C779">
        <v>7.4911500000000006E-2</v>
      </c>
      <c r="E779" t="s">
        <v>40</v>
      </c>
    </row>
    <row r="780" spans="1:5" x14ac:dyDescent="0.25">
      <c r="A780">
        <v>194.68333333333331</v>
      </c>
      <c r="B780">
        <v>3.793704083568768E-3</v>
      </c>
      <c r="C780">
        <v>6.4439699999999989E-2</v>
      </c>
      <c r="E780" t="s">
        <v>40</v>
      </c>
    </row>
    <row r="781" spans="1:5" x14ac:dyDescent="0.25">
      <c r="A781">
        <v>194.95</v>
      </c>
      <c r="B781">
        <v>5.2782333500697963E-3</v>
      </c>
      <c r="C781">
        <v>6.600410000000001E-2</v>
      </c>
      <c r="E781" t="s">
        <v>40</v>
      </c>
    </row>
    <row r="782" spans="1:5" x14ac:dyDescent="0.25">
      <c r="A782">
        <v>195.18333333333331</v>
      </c>
      <c r="B782">
        <v>1.6939157378923211E-3</v>
      </c>
      <c r="C782">
        <v>7.0595100000000008E-2</v>
      </c>
      <c r="E782" t="s">
        <v>40</v>
      </c>
    </row>
    <row r="783" spans="1:5" x14ac:dyDescent="0.25">
      <c r="A783">
        <v>195.43333333333331</v>
      </c>
      <c r="B783">
        <v>-2.6514469596616778E-3</v>
      </c>
      <c r="C783">
        <v>7.55276E-2</v>
      </c>
      <c r="E783" t="s">
        <v>40</v>
      </c>
    </row>
    <row r="784" spans="1:5" x14ac:dyDescent="0.25">
      <c r="A784">
        <v>195.68333333333331</v>
      </c>
      <c r="B784">
        <v>-3.6903764507712281E-4</v>
      </c>
      <c r="C784">
        <v>6.4588999999999994E-2</v>
      </c>
      <c r="E784" t="s">
        <v>40</v>
      </c>
    </row>
    <row r="785" spans="1:5" x14ac:dyDescent="0.25">
      <c r="A785">
        <v>195.93333333333331</v>
      </c>
      <c r="B785">
        <v>-1.065514558388624E-3</v>
      </c>
      <c r="C785">
        <v>6.25222E-2</v>
      </c>
      <c r="E785" t="s">
        <v>40</v>
      </c>
    </row>
    <row r="786" spans="1:5" x14ac:dyDescent="0.25">
      <c r="A786">
        <v>196.18333333333331</v>
      </c>
      <c r="B786">
        <v>1.148907967123622E-4</v>
      </c>
      <c r="C786">
        <v>6.9705299999999998E-2</v>
      </c>
      <c r="E786" t="s">
        <v>40</v>
      </c>
    </row>
    <row r="787" spans="1:5" x14ac:dyDescent="0.25">
      <c r="A787">
        <v>196.43333333333331</v>
      </c>
      <c r="B787">
        <v>-3.7323787864016189E-3</v>
      </c>
      <c r="C787">
        <v>5.7410500000000003E-2</v>
      </c>
      <c r="E787" t="s">
        <v>40</v>
      </c>
    </row>
    <row r="788" spans="1:5" x14ac:dyDescent="0.25">
      <c r="A788">
        <v>196.68333333333331</v>
      </c>
      <c r="B788">
        <v>-7.9348625889784363E-4</v>
      </c>
      <c r="C788">
        <v>5.5453599999999992E-2</v>
      </c>
      <c r="E788" t="s">
        <v>40</v>
      </c>
    </row>
    <row r="789" spans="1:5" x14ac:dyDescent="0.25">
      <c r="A789">
        <v>196.93333333333331</v>
      </c>
      <c r="B789">
        <v>2.3180980703049081E-2</v>
      </c>
      <c r="C789">
        <v>0.21670600000000001</v>
      </c>
      <c r="E789" t="s">
        <v>40</v>
      </c>
    </row>
    <row r="790" spans="1:5" x14ac:dyDescent="0.25">
      <c r="A790">
        <v>197.18333333333331</v>
      </c>
      <c r="B790">
        <v>0.20981486218024609</v>
      </c>
      <c r="C790">
        <v>1.2792699999999999</v>
      </c>
      <c r="E790" t="s">
        <v>40</v>
      </c>
    </row>
    <row r="791" spans="1:5" x14ac:dyDescent="0.25">
      <c r="A791">
        <v>197.43333333333331</v>
      </c>
      <c r="B791">
        <v>0.221559639204465</v>
      </c>
      <c r="C791">
        <v>1.3611599999999999</v>
      </c>
      <c r="E791" t="s">
        <v>40</v>
      </c>
    </row>
    <row r="792" spans="1:5" x14ac:dyDescent="0.25">
      <c r="A792">
        <v>197.68333333333331</v>
      </c>
      <c r="B792">
        <v>6.8912202064368613E-2</v>
      </c>
      <c r="C792">
        <v>0.51193299999999997</v>
      </c>
      <c r="E792" t="s">
        <v>40</v>
      </c>
    </row>
    <row r="793" spans="1:5" x14ac:dyDescent="0.25">
      <c r="A793">
        <v>197.93333333333331</v>
      </c>
      <c r="B793">
        <v>6.4847563066659397E-2</v>
      </c>
      <c r="C793">
        <v>0.47835</v>
      </c>
      <c r="E793" t="s">
        <v>40</v>
      </c>
    </row>
    <row r="794" spans="1:5" x14ac:dyDescent="0.25">
      <c r="A794">
        <v>198.18333333333331</v>
      </c>
      <c r="B794">
        <v>6.3133488907936741E-2</v>
      </c>
      <c r="C794">
        <v>0.46283299999999999</v>
      </c>
      <c r="E794" t="s">
        <v>40</v>
      </c>
    </row>
    <row r="795" spans="1:5" x14ac:dyDescent="0.25">
      <c r="A795">
        <v>198.43333333333331</v>
      </c>
      <c r="B795">
        <v>5.7999503906646648E-2</v>
      </c>
      <c r="C795">
        <v>0.46372200000000002</v>
      </c>
      <c r="E795" t="s">
        <v>40</v>
      </c>
    </row>
    <row r="796" spans="1:5" x14ac:dyDescent="0.25">
      <c r="A796">
        <v>198.66666666666671</v>
      </c>
      <c r="B796">
        <v>6.0223175706789728E-2</v>
      </c>
      <c r="C796">
        <v>0.45442700000000003</v>
      </c>
      <c r="E796" t="s">
        <v>40</v>
      </c>
    </row>
    <row r="797" spans="1:5" x14ac:dyDescent="0.25">
      <c r="A797">
        <v>198.93333333333331</v>
      </c>
      <c r="B797">
        <v>6.144537197717128E-2</v>
      </c>
      <c r="C797">
        <v>0.41886400000000001</v>
      </c>
      <c r="E797" t="s">
        <v>40</v>
      </c>
    </row>
    <row r="798" spans="1:5" x14ac:dyDescent="0.25">
      <c r="A798">
        <v>199.18333333333331</v>
      </c>
      <c r="B798">
        <v>5.5999149227811233E-2</v>
      </c>
      <c r="C798">
        <v>0.42521900000000001</v>
      </c>
      <c r="E798" t="s">
        <v>40</v>
      </c>
    </row>
    <row r="799" spans="1:5" x14ac:dyDescent="0.25">
      <c r="A799">
        <v>199.43333333333331</v>
      </c>
      <c r="B799">
        <v>5.6236891700130708E-2</v>
      </c>
      <c r="C799">
        <v>0.42150700000000002</v>
      </c>
      <c r="E799" t="s">
        <v>40</v>
      </c>
    </row>
    <row r="800" spans="1:5" x14ac:dyDescent="0.25">
      <c r="A800">
        <v>199.68333333333331</v>
      </c>
      <c r="B800">
        <v>5.685328367808945E-2</v>
      </c>
      <c r="C800">
        <v>0.40713500000000002</v>
      </c>
      <c r="E800" t="s">
        <v>40</v>
      </c>
    </row>
    <row r="801" spans="1:5" x14ac:dyDescent="0.25">
      <c r="A801">
        <v>199.93333333333331</v>
      </c>
      <c r="B801">
        <v>5.2264297601062167E-2</v>
      </c>
      <c r="C801">
        <v>0.398254</v>
      </c>
      <c r="E801" t="s">
        <v>40</v>
      </c>
    </row>
    <row r="802" spans="1:5" x14ac:dyDescent="0.25">
      <c r="A802">
        <v>200.18333333333331</v>
      </c>
      <c r="B802">
        <v>5.3135963244239658E-2</v>
      </c>
      <c r="C802">
        <v>0.383494</v>
      </c>
      <c r="E802" t="s">
        <v>40</v>
      </c>
    </row>
    <row r="803" spans="1:5" x14ac:dyDescent="0.25">
      <c r="A803">
        <v>200.43333333333331</v>
      </c>
      <c r="B803">
        <v>5.340229716793269E-2</v>
      </c>
      <c r="C803">
        <v>0.33168900000000001</v>
      </c>
      <c r="E803" t="s">
        <v>40</v>
      </c>
    </row>
    <row r="804" spans="1:5" x14ac:dyDescent="0.25">
      <c r="A804">
        <v>200.68333333333331</v>
      </c>
      <c r="B804">
        <v>-1.0314086571025499E-4</v>
      </c>
      <c r="C804">
        <v>6.947310000000001E-2</v>
      </c>
      <c r="E804" t="s">
        <v>40</v>
      </c>
    </row>
    <row r="805" spans="1:5" x14ac:dyDescent="0.25">
      <c r="A805">
        <v>200.93333333333331</v>
      </c>
      <c r="B805">
        <v>6.8138790600972415E-5</v>
      </c>
      <c r="C805">
        <v>8.0760600000000016E-2</v>
      </c>
      <c r="E805" t="s">
        <v>40</v>
      </c>
    </row>
    <row r="806" spans="1:5" x14ac:dyDescent="0.25">
      <c r="A806">
        <v>201.18333333333331</v>
      </c>
      <c r="B806">
        <v>-9.8386366855823457E-4</v>
      </c>
      <c r="C806">
        <v>8.3323600000000012E-2</v>
      </c>
      <c r="E806" t="s">
        <v>40</v>
      </c>
    </row>
    <row r="807" spans="1:5" x14ac:dyDescent="0.25">
      <c r="A807">
        <v>201.43333333333331</v>
      </c>
      <c r="B807">
        <v>-3.8695145555201269E-4</v>
      </c>
      <c r="C807">
        <v>8.503680000000001E-2</v>
      </c>
      <c r="E807" t="s">
        <v>40</v>
      </c>
    </row>
    <row r="808" spans="1:5" x14ac:dyDescent="0.25">
      <c r="A808">
        <v>201.68333333333331</v>
      </c>
      <c r="B808">
        <v>4.5384234241488408E-4</v>
      </c>
      <c r="C808">
        <v>8.9022699999999996E-2</v>
      </c>
      <c r="E808" t="s">
        <v>40</v>
      </c>
    </row>
    <row r="809" spans="1:5" x14ac:dyDescent="0.25">
      <c r="A809">
        <v>201.93333333333331</v>
      </c>
      <c r="B809">
        <v>-1.9774999521573119E-3</v>
      </c>
      <c r="C809">
        <v>6.8614499999999995E-2</v>
      </c>
      <c r="E809" t="s">
        <v>40</v>
      </c>
    </row>
    <row r="810" spans="1:5" x14ac:dyDescent="0.25">
      <c r="A810">
        <v>202.18333333333331</v>
      </c>
      <c r="B810">
        <v>3.0368129111453188E-4</v>
      </c>
      <c r="C810">
        <v>7.2186899999999998E-2</v>
      </c>
      <c r="E810" t="s">
        <v>40</v>
      </c>
    </row>
    <row r="811" spans="1:5" x14ac:dyDescent="0.25">
      <c r="A811">
        <v>202.43333333333331</v>
      </c>
      <c r="B811">
        <v>-9.7256567262327814E-4</v>
      </c>
      <c r="C811">
        <v>7.7021500000000007E-2</v>
      </c>
      <c r="E811" t="s">
        <v>40</v>
      </c>
    </row>
    <row r="812" spans="1:5" x14ac:dyDescent="0.25">
      <c r="A812">
        <v>202.68333333333331</v>
      </c>
      <c r="B812">
        <v>3.6892227711003013E-5</v>
      </c>
      <c r="C812">
        <v>7.8401899999999983E-2</v>
      </c>
      <c r="E812" t="s">
        <v>40</v>
      </c>
    </row>
    <row r="813" spans="1:5" x14ac:dyDescent="0.25">
      <c r="A813">
        <v>202.93333333333331</v>
      </c>
      <c r="B813">
        <v>1.7463022632786161E-3</v>
      </c>
      <c r="C813">
        <v>8.293339999999999E-2</v>
      </c>
      <c r="E813" t="s">
        <v>40</v>
      </c>
    </row>
    <row r="814" spans="1:5" x14ac:dyDescent="0.25">
      <c r="A814">
        <v>203.18333333333331</v>
      </c>
      <c r="B814">
        <v>2.936209860629414E-3</v>
      </c>
      <c r="C814">
        <v>7.2514600000000012E-2</v>
      </c>
      <c r="E814" t="s">
        <v>40</v>
      </c>
    </row>
    <row r="815" spans="1:5" x14ac:dyDescent="0.25">
      <c r="A815">
        <v>203.43333333333331</v>
      </c>
      <c r="B815">
        <v>3.5499731312000661E-3</v>
      </c>
      <c r="C815">
        <v>6.1952500000000001E-2</v>
      </c>
      <c r="E815" t="s">
        <v>40</v>
      </c>
    </row>
    <row r="816" spans="1:5" x14ac:dyDescent="0.25">
      <c r="A816">
        <v>203.68333333333331</v>
      </c>
      <c r="B816">
        <v>3.298203375934249E-3</v>
      </c>
      <c r="C816">
        <v>8.6989999999999998E-2</v>
      </c>
      <c r="E816" t="s">
        <v>40</v>
      </c>
    </row>
    <row r="817" spans="1:5" x14ac:dyDescent="0.25">
      <c r="A817">
        <v>203.93333333333331</v>
      </c>
      <c r="B817">
        <v>4.6810343971190188E-3</v>
      </c>
      <c r="C817">
        <v>6.9414899999999988E-2</v>
      </c>
      <c r="E817" t="s">
        <v>40</v>
      </c>
    </row>
    <row r="818" spans="1:5" x14ac:dyDescent="0.25">
      <c r="A818">
        <v>204.18333333333331</v>
      </c>
      <c r="B818">
        <v>1.116535086872671E-3</v>
      </c>
      <c r="C818">
        <v>8.1508000000000011E-2</v>
      </c>
      <c r="E818" t="s">
        <v>40</v>
      </c>
    </row>
    <row r="819" spans="1:5" x14ac:dyDescent="0.25">
      <c r="A819">
        <v>204.43333333333331</v>
      </c>
      <c r="B819">
        <v>2.9733402855935879E-3</v>
      </c>
      <c r="C819">
        <v>7.3495500000000005E-2</v>
      </c>
      <c r="E819" t="s">
        <v>40</v>
      </c>
    </row>
    <row r="820" spans="1:5" x14ac:dyDescent="0.25">
      <c r="A820">
        <v>204.68333333333331</v>
      </c>
      <c r="B820">
        <v>3.9994290069258476E-3</v>
      </c>
      <c r="C820">
        <v>7.0890899999999993E-2</v>
      </c>
      <c r="E820" t="s">
        <v>40</v>
      </c>
    </row>
    <row r="821" spans="1:5" x14ac:dyDescent="0.25">
      <c r="A821">
        <v>204.93333333333331</v>
      </c>
      <c r="B821">
        <v>-1.30768402500786E-4</v>
      </c>
      <c r="C821">
        <v>7.0507399999999998E-2</v>
      </c>
      <c r="E821" t="s">
        <v>40</v>
      </c>
    </row>
    <row r="822" spans="1:5" x14ac:dyDescent="0.25">
      <c r="A822">
        <v>205.18333333333331</v>
      </c>
      <c r="B822">
        <v>2.9789784324931348E-3</v>
      </c>
      <c r="C822">
        <v>7.6549600000000009E-2</v>
      </c>
      <c r="E822" t="s">
        <v>40</v>
      </c>
    </row>
    <row r="823" spans="1:5" x14ac:dyDescent="0.25">
      <c r="A823">
        <v>205.43333333333331</v>
      </c>
      <c r="B823">
        <v>4.3485471906794422E-3</v>
      </c>
      <c r="C823">
        <v>7.4839600000000006E-2</v>
      </c>
      <c r="E823" t="s">
        <v>40</v>
      </c>
    </row>
    <row r="824" spans="1:5" x14ac:dyDescent="0.25">
      <c r="A824">
        <v>205.7</v>
      </c>
      <c r="B824">
        <v>4.487466601908352E-3</v>
      </c>
      <c r="C824">
        <v>7.2892700000000005E-2</v>
      </c>
      <c r="E824" t="s">
        <v>40</v>
      </c>
    </row>
    <row r="825" spans="1:5" x14ac:dyDescent="0.25">
      <c r="A825">
        <v>205.95</v>
      </c>
      <c r="B825">
        <v>4.4348479686705236E-3</v>
      </c>
      <c r="C825">
        <v>7.9829199999999989E-2</v>
      </c>
      <c r="E825" t="s">
        <v>40</v>
      </c>
    </row>
    <row r="826" spans="1:5" x14ac:dyDescent="0.25">
      <c r="A826">
        <v>206.18333333333331</v>
      </c>
      <c r="B826">
        <v>-4.6872177987346622E-4</v>
      </c>
      <c r="C826">
        <v>8.178669999999999E-2</v>
      </c>
      <c r="E826" t="s">
        <v>40</v>
      </c>
    </row>
    <row r="827" spans="1:5" x14ac:dyDescent="0.25">
      <c r="A827">
        <v>206.43333333333331</v>
      </c>
      <c r="B827">
        <v>4.0047225430385122E-3</v>
      </c>
      <c r="C827">
        <v>8.2504399999999992E-2</v>
      </c>
      <c r="E827" t="s">
        <v>40</v>
      </c>
    </row>
    <row r="828" spans="1:5" x14ac:dyDescent="0.25">
      <c r="A828">
        <v>206.68333333333331</v>
      </c>
      <c r="B828">
        <v>-3.3293370302105158E-4</v>
      </c>
      <c r="C828">
        <v>7.9272000000000009E-2</v>
      </c>
      <c r="E828" t="s">
        <v>40</v>
      </c>
    </row>
    <row r="829" spans="1:5" x14ac:dyDescent="0.25">
      <c r="A829">
        <v>206.93333333333331</v>
      </c>
      <c r="B829">
        <v>2.579894605393214E-3</v>
      </c>
      <c r="C829">
        <v>6.8826300000000007E-2</v>
      </c>
      <c r="E829" t="s">
        <v>40</v>
      </c>
    </row>
    <row r="830" spans="1:5" x14ac:dyDescent="0.25">
      <c r="A830">
        <v>207.18333333333331</v>
      </c>
      <c r="B830">
        <v>2.7236406135566038E-3</v>
      </c>
      <c r="C830">
        <v>7.5421100000000005E-2</v>
      </c>
      <c r="E830" t="s">
        <v>40</v>
      </c>
    </row>
    <row r="831" spans="1:5" x14ac:dyDescent="0.25">
      <c r="A831">
        <v>207.43333333333331</v>
      </c>
      <c r="B831">
        <v>2.477908472014147E-3</v>
      </c>
      <c r="C831">
        <v>6.9206900000000002E-2</v>
      </c>
      <c r="E831" t="s">
        <v>40</v>
      </c>
    </row>
    <row r="832" spans="1:5" x14ac:dyDescent="0.25">
      <c r="A832">
        <v>207.68333333333331</v>
      </c>
      <c r="B832">
        <v>-5.9233385071978673E-4</v>
      </c>
      <c r="C832">
        <v>6.0565099999999997E-2</v>
      </c>
      <c r="E832" t="s">
        <v>40</v>
      </c>
    </row>
    <row r="833" spans="1:5" x14ac:dyDescent="0.25">
      <c r="A833">
        <v>207.93333333333331</v>
      </c>
      <c r="B833">
        <v>-3.084642281554435E-3</v>
      </c>
      <c r="C833">
        <v>8.6182099999999998E-2</v>
      </c>
      <c r="E833" t="s">
        <v>40</v>
      </c>
    </row>
    <row r="834" spans="1:5" x14ac:dyDescent="0.25">
      <c r="A834">
        <v>208.18333333333331</v>
      </c>
      <c r="B834">
        <v>1.5832593051620309E-3</v>
      </c>
      <c r="C834">
        <v>9.0796600000000005E-2</v>
      </c>
      <c r="E834" t="s">
        <v>40</v>
      </c>
    </row>
    <row r="835" spans="1:5" x14ac:dyDescent="0.25">
      <c r="A835">
        <v>208.43333333333331</v>
      </c>
      <c r="B835">
        <v>-5.1658398562485705E-4</v>
      </c>
      <c r="C835">
        <v>8.3344100000000004E-2</v>
      </c>
      <c r="E835" t="s">
        <v>40</v>
      </c>
    </row>
    <row r="836" spans="1:5" x14ac:dyDescent="0.25">
      <c r="A836">
        <v>208.68333333333331</v>
      </c>
      <c r="B836">
        <v>1.016689378806516E-2</v>
      </c>
      <c r="C836">
        <v>0.14283499999999999</v>
      </c>
      <c r="E836" t="s">
        <v>40</v>
      </c>
    </row>
    <row r="837" spans="1:5" x14ac:dyDescent="0.25">
      <c r="A837">
        <v>208.93333333333331</v>
      </c>
      <c r="B837">
        <v>0.1571998156589412</v>
      </c>
      <c r="C837">
        <v>1.2270700000000001</v>
      </c>
      <c r="E837" t="s">
        <v>40</v>
      </c>
    </row>
    <row r="838" spans="1:5" x14ac:dyDescent="0.25">
      <c r="A838">
        <v>209.16666666666671</v>
      </c>
      <c r="B838">
        <v>0.170773196315023</v>
      </c>
      <c r="C838">
        <v>1.3135300000000001</v>
      </c>
      <c r="E838" t="s">
        <v>40</v>
      </c>
    </row>
    <row r="839" spans="1:5" x14ac:dyDescent="0.25">
      <c r="A839">
        <v>209.43333333333331</v>
      </c>
      <c r="B839">
        <v>4.6576290453547289E-2</v>
      </c>
      <c r="C839">
        <v>0.45611000000000002</v>
      </c>
      <c r="E839" t="s">
        <v>40</v>
      </c>
    </row>
    <row r="840" spans="1:5" x14ac:dyDescent="0.25">
      <c r="A840">
        <v>209.68333333333331</v>
      </c>
      <c r="B840">
        <v>4.3277914111935059E-2</v>
      </c>
      <c r="C840">
        <v>0.41606399999999999</v>
      </c>
      <c r="E840" t="s">
        <v>40</v>
      </c>
    </row>
    <row r="841" spans="1:5" x14ac:dyDescent="0.25">
      <c r="A841">
        <v>209.93333333333331</v>
      </c>
      <c r="B841">
        <v>4.3766654513084653E-2</v>
      </c>
      <c r="C841">
        <v>0.42073199999999999</v>
      </c>
      <c r="E841" t="s">
        <v>40</v>
      </c>
    </row>
    <row r="842" spans="1:5" x14ac:dyDescent="0.25">
      <c r="A842">
        <v>210.2</v>
      </c>
      <c r="B842">
        <v>4.1953334984188767E-2</v>
      </c>
      <c r="C842">
        <v>0.41643200000000002</v>
      </c>
      <c r="E842" t="s">
        <v>40</v>
      </c>
    </row>
    <row r="843" spans="1:5" x14ac:dyDescent="0.25">
      <c r="A843">
        <v>210.45</v>
      </c>
      <c r="B843">
        <v>3.8073690519714487E-2</v>
      </c>
      <c r="C843">
        <v>0.40708800000000001</v>
      </c>
      <c r="E843" t="s">
        <v>40</v>
      </c>
    </row>
    <row r="844" spans="1:5" x14ac:dyDescent="0.25">
      <c r="A844">
        <v>210.68333333333331</v>
      </c>
      <c r="B844">
        <v>4.2480358447379699E-2</v>
      </c>
      <c r="C844">
        <v>0.39902500000000002</v>
      </c>
      <c r="E844" t="s">
        <v>40</v>
      </c>
    </row>
    <row r="845" spans="1:5" x14ac:dyDescent="0.25">
      <c r="A845">
        <v>210.93333333333331</v>
      </c>
      <c r="B845">
        <v>4.0345972410376213E-2</v>
      </c>
      <c r="C845">
        <v>0.390019</v>
      </c>
      <c r="E845" t="s">
        <v>40</v>
      </c>
    </row>
    <row r="846" spans="1:5" x14ac:dyDescent="0.25">
      <c r="A846">
        <v>211.2</v>
      </c>
      <c r="B846">
        <v>4.1566142033973567E-2</v>
      </c>
      <c r="C846">
        <v>0.37515500000000002</v>
      </c>
      <c r="E846" t="s">
        <v>40</v>
      </c>
    </row>
    <row r="847" spans="1:5" x14ac:dyDescent="0.25">
      <c r="A847">
        <v>211.45</v>
      </c>
      <c r="B847">
        <v>4.2576059644820773E-2</v>
      </c>
      <c r="C847">
        <v>0.37785099999999999</v>
      </c>
      <c r="E847" t="s">
        <v>40</v>
      </c>
    </row>
    <row r="848" spans="1:5" x14ac:dyDescent="0.25">
      <c r="A848">
        <v>211.7</v>
      </c>
      <c r="B848">
        <v>4.0522639262465049E-2</v>
      </c>
      <c r="C848">
        <v>0.366064</v>
      </c>
      <c r="E848" t="s">
        <v>40</v>
      </c>
    </row>
    <row r="849" spans="1:5" x14ac:dyDescent="0.25">
      <c r="A849">
        <v>211.95</v>
      </c>
      <c r="B849">
        <v>3.9096466103471519E-2</v>
      </c>
      <c r="C849">
        <v>0.36788799999999999</v>
      </c>
      <c r="E849" t="s">
        <v>40</v>
      </c>
    </row>
    <row r="850" spans="1:5" x14ac:dyDescent="0.25">
      <c r="A850">
        <v>212.2</v>
      </c>
      <c r="B850">
        <v>4.5437099252442097E-2</v>
      </c>
      <c r="C850">
        <v>0.38949899999999998</v>
      </c>
      <c r="E850" t="s">
        <v>40</v>
      </c>
    </row>
    <row r="851" spans="1:5" x14ac:dyDescent="0.25">
      <c r="A851">
        <v>212.45</v>
      </c>
      <c r="B851">
        <v>-1.808557029326457E-3</v>
      </c>
      <c r="C851">
        <v>7.2602799999999995E-2</v>
      </c>
      <c r="E851" t="s">
        <v>40</v>
      </c>
    </row>
    <row r="852" spans="1:5" x14ac:dyDescent="0.25">
      <c r="A852">
        <v>212.7</v>
      </c>
      <c r="B852">
        <v>2.6892966449994568E-4</v>
      </c>
      <c r="C852">
        <v>7.6735700000000004E-2</v>
      </c>
      <c r="E852" t="s">
        <v>40</v>
      </c>
    </row>
    <row r="853" spans="1:5" x14ac:dyDescent="0.25">
      <c r="A853">
        <v>212.95</v>
      </c>
      <c r="B853">
        <v>1.1355440975505909E-3</v>
      </c>
      <c r="C853">
        <v>7.9431500000000002E-2</v>
      </c>
      <c r="E853" t="s">
        <v>40</v>
      </c>
    </row>
    <row r="854" spans="1:5" x14ac:dyDescent="0.25">
      <c r="A854">
        <v>213.2</v>
      </c>
      <c r="B854">
        <v>-4.8424130284670241E-6</v>
      </c>
      <c r="C854">
        <v>7.55908E-2</v>
      </c>
      <c r="E854" t="s">
        <v>40</v>
      </c>
    </row>
    <row r="855" spans="1:5" x14ac:dyDescent="0.25">
      <c r="A855">
        <v>213.45</v>
      </c>
      <c r="B855">
        <v>1.791846727039331E-4</v>
      </c>
      <c r="C855">
        <v>7.5257199999999996E-2</v>
      </c>
      <c r="E855" t="s">
        <v>40</v>
      </c>
    </row>
    <row r="856" spans="1:5" x14ac:dyDescent="0.25">
      <c r="A856">
        <v>213.7</v>
      </c>
      <c r="B856">
        <v>-7.4433613536654258E-4</v>
      </c>
      <c r="C856">
        <v>7.2246100000000008E-2</v>
      </c>
      <c r="E856" t="s">
        <v>40</v>
      </c>
    </row>
    <row r="857" spans="1:5" x14ac:dyDescent="0.25">
      <c r="A857">
        <v>213.95</v>
      </c>
      <c r="B857">
        <v>-1.5874752865878731E-3</v>
      </c>
      <c r="C857">
        <v>8.1370299999999993E-2</v>
      </c>
      <c r="E857" t="s">
        <v>40</v>
      </c>
    </row>
    <row r="858" spans="1:5" x14ac:dyDescent="0.25">
      <c r="A858">
        <v>214.2</v>
      </c>
      <c r="B858">
        <v>2.2989812335620541E-3</v>
      </c>
      <c r="C858">
        <v>8.2475300000000001E-2</v>
      </c>
      <c r="E858" t="s">
        <v>40</v>
      </c>
    </row>
    <row r="859" spans="1:5" x14ac:dyDescent="0.25">
      <c r="A859">
        <v>214.45</v>
      </c>
      <c r="B859">
        <v>2.8375054422739329E-3</v>
      </c>
      <c r="C859">
        <v>7.6190699999999986E-2</v>
      </c>
      <c r="E859" t="s">
        <v>40</v>
      </c>
    </row>
    <row r="860" spans="1:5" x14ac:dyDescent="0.25">
      <c r="A860">
        <v>214.7</v>
      </c>
      <c r="B860">
        <v>4.1532544076767833E-3</v>
      </c>
      <c r="C860">
        <v>8.7628600000000001E-2</v>
      </c>
      <c r="E860" t="s">
        <v>40</v>
      </c>
    </row>
    <row r="861" spans="1:5" x14ac:dyDescent="0.25">
      <c r="A861">
        <v>214.95</v>
      </c>
      <c r="B861">
        <v>4.9987433226275253E-3</v>
      </c>
      <c r="C861">
        <v>7.6791999999999999E-2</v>
      </c>
      <c r="E861" t="s">
        <v>40</v>
      </c>
    </row>
    <row r="862" spans="1:5" x14ac:dyDescent="0.25">
      <c r="A862">
        <v>215.2</v>
      </c>
      <c r="B862">
        <v>1.6827797172626791E-3</v>
      </c>
      <c r="C862">
        <v>8.0544899999999989E-2</v>
      </c>
      <c r="E862" t="s">
        <v>40</v>
      </c>
    </row>
    <row r="863" spans="1:5" x14ac:dyDescent="0.25">
      <c r="A863">
        <v>215.43333333333331</v>
      </c>
      <c r="B863">
        <v>4.2389211845526333E-3</v>
      </c>
      <c r="C863">
        <v>8.0430600000000005E-2</v>
      </c>
      <c r="E863" t="s">
        <v>40</v>
      </c>
    </row>
    <row r="864" spans="1:5" x14ac:dyDescent="0.25">
      <c r="A864">
        <v>215.7</v>
      </c>
      <c r="B864">
        <v>5.8166411784819141E-3</v>
      </c>
      <c r="C864">
        <v>7.8257899999999991E-2</v>
      </c>
      <c r="E864" t="s">
        <v>40</v>
      </c>
    </row>
    <row r="865" spans="1:5" x14ac:dyDescent="0.25">
      <c r="A865">
        <v>215.95</v>
      </c>
      <c r="B865">
        <v>4.9659012069758202E-3</v>
      </c>
      <c r="C865">
        <v>8.2133800000000007E-2</v>
      </c>
      <c r="E865" t="s">
        <v>40</v>
      </c>
    </row>
    <row r="866" spans="1:5" x14ac:dyDescent="0.25">
      <c r="A866">
        <v>216.2</v>
      </c>
      <c r="B866">
        <v>2.5233719459007218E-3</v>
      </c>
      <c r="C866">
        <v>8.5469199999999995E-2</v>
      </c>
      <c r="E866" t="s">
        <v>40</v>
      </c>
    </row>
    <row r="867" spans="1:5" x14ac:dyDescent="0.25">
      <c r="A867">
        <v>216.43333333333331</v>
      </c>
      <c r="B867">
        <v>6.6024757760626204E-3</v>
      </c>
      <c r="C867">
        <v>7.4299500000000004E-2</v>
      </c>
      <c r="E867" t="s">
        <v>40</v>
      </c>
    </row>
    <row r="868" spans="1:5" x14ac:dyDescent="0.25">
      <c r="A868">
        <v>216.7</v>
      </c>
      <c r="B868">
        <v>9.5300890967022628E-4</v>
      </c>
      <c r="C868">
        <v>8.4060499999999996E-2</v>
      </c>
      <c r="E868" t="s">
        <v>40</v>
      </c>
    </row>
    <row r="869" spans="1:5" x14ac:dyDescent="0.25">
      <c r="A869">
        <v>216.95</v>
      </c>
      <c r="B869">
        <v>2.7750374351434362E-3</v>
      </c>
      <c r="C869">
        <v>7.68813E-2</v>
      </c>
      <c r="E869" t="s">
        <v>40</v>
      </c>
    </row>
    <row r="870" spans="1:5" x14ac:dyDescent="0.25">
      <c r="A870">
        <v>217.18333333333331</v>
      </c>
      <c r="B870">
        <v>2.6234797904566812E-3</v>
      </c>
      <c r="C870">
        <v>9.2648800000000003E-2</v>
      </c>
      <c r="E870" t="s">
        <v>40</v>
      </c>
    </row>
    <row r="871" spans="1:5" x14ac:dyDescent="0.25">
      <c r="A871">
        <v>217.45</v>
      </c>
      <c r="B871">
        <v>5.5628156617126313E-3</v>
      </c>
      <c r="C871">
        <v>8.8200500000000001E-2</v>
      </c>
      <c r="E871" t="s">
        <v>40</v>
      </c>
    </row>
    <row r="872" spans="1:5" x14ac:dyDescent="0.25">
      <c r="A872">
        <v>217.7</v>
      </c>
      <c r="B872">
        <v>-5.0720643897555692E-4</v>
      </c>
      <c r="C872">
        <v>8.8009600000000007E-2</v>
      </c>
      <c r="E872" t="s">
        <v>40</v>
      </c>
    </row>
    <row r="873" spans="1:5" x14ac:dyDescent="0.25">
      <c r="A873">
        <v>217.95</v>
      </c>
      <c r="B873">
        <v>1.7954838597221761E-3</v>
      </c>
      <c r="C873">
        <v>8.1462300000000001E-2</v>
      </c>
      <c r="E873" t="s">
        <v>40</v>
      </c>
    </row>
    <row r="874" spans="1:5" x14ac:dyDescent="0.25">
      <c r="A874">
        <v>218.2</v>
      </c>
      <c r="B874">
        <v>-7.8923239899117426E-4</v>
      </c>
      <c r="C874">
        <v>7.5376899999999983E-2</v>
      </c>
      <c r="E874" t="s">
        <v>40</v>
      </c>
    </row>
    <row r="875" spans="1:5" x14ac:dyDescent="0.25">
      <c r="A875">
        <v>218.45</v>
      </c>
      <c r="B875">
        <v>5.0232360538944032E-3</v>
      </c>
      <c r="C875">
        <v>7.05398E-2</v>
      </c>
      <c r="E875" t="s">
        <v>40</v>
      </c>
    </row>
    <row r="876" spans="1:5" x14ac:dyDescent="0.25">
      <c r="A876">
        <v>218.7</v>
      </c>
      <c r="B876">
        <v>2.1301871877639419E-3</v>
      </c>
      <c r="C876">
        <v>7.6563800000000001E-2</v>
      </c>
      <c r="E876" t="s">
        <v>40</v>
      </c>
    </row>
    <row r="877" spans="1:5" x14ac:dyDescent="0.25">
      <c r="A877">
        <v>218.95</v>
      </c>
      <c r="B877">
        <v>2.664067810199771E-3</v>
      </c>
      <c r="C877">
        <v>9.0180499999999997E-2</v>
      </c>
      <c r="E877" t="s">
        <v>40</v>
      </c>
    </row>
    <row r="878" spans="1:5" x14ac:dyDescent="0.25">
      <c r="A878">
        <v>219.18333333333331</v>
      </c>
      <c r="B878">
        <v>1.8550182194248461E-3</v>
      </c>
      <c r="C878">
        <v>7.0213899999999996E-2</v>
      </c>
      <c r="E878" t="s">
        <v>40</v>
      </c>
    </row>
    <row r="879" spans="1:5" x14ac:dyDescent="0.25">
      <c r="A879">
        <v>219.43333333333331</v>
      </c>
      <c r="B879">
        <v>-7.2515448972838847E-4</v>
      </c>
      <c r="C879">
        <v>7.5513499999999997E-2</v>
      </c>
      <c r="E879" t="s">
        <v>40</v>
      </c>
    </row>
    <row r="880" spans="1:5" x14ac:dyDescent="0.25">
      <c r="A880">
        <v>219.7</v>
      </c>
      <c r="B880">
        <v>1.3037640266615261E-3</v>
      </c>
      <c r="C880">
        <v>6.5796599999999997E-2</v>
      </c>
      <c r="E880" t="s">
        <v>40</v>
      </c>
    </row>
    <row r="881" spans="1:5" x14ac:dyDescent="0.25">
      <c r="A881">
        <v>219.95</v>
      </c>
      <c r="B881">
        <v>1.1547762724022779E-4</v>
      </c>
      <c r="C881">
        <v>8.2609600000000005E-2</v>
      </c>
      <c r="E881" t="s">
        <v>40</v>
      </c>
    </row>
    <row r="882" spans="1:5" x14ac:dyDescent="0.25">
      <c r="A882">
        <v>220.18333333333331</v>
      </c>
      <c r="B882">
        <v>-1.246675017548E-3</v>
      </c>
      <c r="C882">
        <v>8.0156199999999997E-2</v>
      </c>
      <c r="E882" t="s">
        <v>40</v>
      </c>
    </row>
    <row r="883" spans="1:5" x14ac:dyDescent="0.25">
      <c r="A883">
        <v>220.45</v>
      </c>
      <c r="B883">
        <v>7.1203898885977349E-4</v>
      </c>
      <c r="C883">
        <v>7.8536499999999995E-2</v>
      </c>
      <c r="E883" t="s">
        <v>40</v>
      </c>
    </row>
    <row r="884" spans="1:5" x14ac:dyDescent="0.25">
      <c r="A884">
        <v>220.7</v>
      </c>
      <c r="B884">
        <v>4.0084623584363363E-2</v>
      </c>
      <c r="C884">
        <v>0.40233799999999997</v>
      </c>
      <c r="E884" t="s">
        <v>40</v>
      </c>
    </row>
    <row r="885" spans="1:5" x14ac:dyDescent="0.25">
      <c r="A885">
        <v>220.95</v>
      </c>
      <c r="B885">
        <v>0.14189664710491309</v>
      </c>
      <c r="C885">
        <v>1.2254</v>
      </c>
      <c r="E885" t="s">
        <v>40</v>
      </c>
    </row>
    <row r="886" spans="1:5" x14ac:dyDescent="0.25">
      <c r="A886">
        <v>221.18333333333331</v>
      </c>
      <c r="B886">
        <v>0.10005527365528021</v>
      </c>
      <c r="C886">
        <v>0.91367199999999993</v>
      </c>
      <c r="E886" t="s">
        <v>40</v>
      </c>
    </row>
    <row r="887" spans="1:5" x14ac:dyDescent="0.25">
      <c r="A887">
        <v>221.41666666666671</v>
      </c>
      <c r="B887">
        <v>2.4410372507880421E-2</v>
      </c>
      <c r="C887">
        <v>0.31174600000000002</v>
      </c>
      <c r="E887" t="s">
        <v>40</v>
      </c>
    </row>
    <row r="888" spans="1:5" x14ac:dyDescent="0.25">
      <c r="A888">
        <v>221.68333333333331</v>
      </c>
      <c r="B888">
        <v>1.9590510171447001E-2</v>
      </c>
      <c r="C888">
        <v>0.287192</v>
      </c>
      <c r="E888" t="s">
        <v>40</v>
      </c>
    </row>
    <row r="889" spans="1:5" x14ac:dyDescent="0.25">
      <c r="A889">
        <v>221.93333333333331</v>
      </c>
      <c r="B889">
        <v>2.363533263608765E-2</v>
      </c>
      <c r="C889">
        <v>0.27472000000000002</v>
      </c>
      <c r="E889" t="s">
        <v>40</v>
      </c>
    </row>
    <row r="890" spans="1:5" x14ac:dyDescent="0.25">
      <c r="A890">
        <v>222.2</v>
      </c>
      <c r="B890">
        <v>1.8632706366401519E-2</v>
      </c>
      <c r="C890">
        <v>0.27018599999999998</v>
      </c>
      <c r="E890" t="s">
        <v>40</v>
      </c>
    </row>
    <row r="891" spans="1:5" x14ac:dyDescent="0.25">
      <c r="A891">
        <v>222.45</v>
      </c>
      <c r="B891">
        <v>2.2584016060355989E-2</v>
      </c>
      <c r="C891">
        <v>0.25922699999999999</v>
      </c>
      <c r="E891" t="s">
        <v>40</v>
      </c>
    </row>
    <row r="892" spans="1:5" x14ac:dyDescent="0.25">
      <c r="A892">
        <v>222.7</v>
      </c>
      <c r="B892">
        <v>2.0239014780600091E-2</v>
      </c>
      <c r="C892">
        <v>0.25317099999999998</v>
      </c>
      <c r="E892" t="s">
        <v>40</v>
      </c>
    </row>
    <row r="893" spans="1:5" x14ac:dyDescent="0.25">
      <c r="A893">
        <v>222.93333333333331</v>
      </c>
      <c r="B893">
        <v>1.9324126388979838E-2</v>
      </c>
      <c r="C893">
        <v>0.25784099999999999</v>
      </c>
      <c r="E893" t="s">
        <v>40</v>
      </c>
    </row>
    <row r="894" spans="1:5" x14ac:dyDescent="0.25">
      <c r="A894">
        <v>223.2</v>
      </c>
      <c r="B894">
        <v>1.7863062796602259E-2</v>
      </c>
      <c r="C894">
        <v>0.246889</v>
      </c>
      <c r="E894" t="s">
        <v>40</v>
      </c>
    </row>
    <row r="895" spans="1:5" x14ac:dyDescent="0.25">
      <c r="A895">
        <v>223.45</v>
      </c>
      <c r="B895">
        <v>1.9339569708254841E-2</v>
      </c>
      <c r="C895">
        <v>0.246618</v>
      </c>
      <c r="E895" t="s">
        <v>40</v>
      </c>
    </row>
    <row r="896" spans="1:5" x14ac:dyDescent="0.25">
      <c r="A896">
        <v>223.7</v>
      </c>
      <c r="B896">
        <v>1.7952599675585341E-2</v>
      </c>
      <c r="C896">
        <v>0.24406800000000001</v>
      </c>
      <c r="E896" t="s">
        <v>40</v>
      </c>
    </row>
    <row r="897" spans="1:5" x14ac:dyDescent="0.25">
      <c r="A897">
        <v>223.93333333333331</v>
      </c>
      <c r="B897">
        <v>2.2449738271756042E-2</v>
      </c>
      <c r="C897">
        <v>0.244119</v>
      </c>
      <c r="E897" t="s">
        <v>40</v>
      </c>
    </row>
    <row r="898" spans="1:5" x14ac:dyDescent="0.25">
      <c r="A898">
        <v>224.18333333333331</v>
      </c>
      <c r="B898">
        <v>1.8457873439945469E-2</v>
      </c>
      <c r="C898">
        <v>0.24706800000000001</v>
      </c>
      <c r="E898" t="s">
        <v>40</v>
      </c>
    </row>
    <row r="899" spans="1:5" x14ac:dyDescent="0.25">
      <c r="A899">
        <v>224.43333333333331</v>
      </c>
      <c r="B899">
        <v>-1.5977293635814249E-3</v>
      </c>
      <c r="C899">
        <v>6.6800999999999999E-2</v>
      </c>
      <c r="E899" t="s">
        <v>40</v>
      </c>
    </row>
    <row r="900" spans="1:5" x14ac:dyDescent="0.25">
      <c r="A900">
        <v>224.68333333333331</v>
      </c>
      <c r="B900">
        <v>2.2718724237683172E-3</v>
      </c>
      <c r="C900">
        <v>7.2425799999999999E-2</v>
      </c>
      <c r="E900" t="s">
        <v>40</v>
      </c>
    </row>
    <row r="901" spans="1:5" x14ac:dyDescent="0.25">
      <c r="A901">
        <v>224.93333333333331</v>
      </c>
      <c r="B901">
        <v>5.5533012493736225E-4</v>
      </c>
      <c r="C901">
        <v>7.2279300000000005E-2</v>
      </c>
      <c r="E901" t="s">
        <v>40</v>
      </c>
    </row>
    <row r="902" spans="1:5" x14ac:dyDescent="0.25">
      <c r="A902">
        <v>225.18333333333331</v>
      </c>
      <c r="B902">
        <v>3.5814814692472149E-3</v>
      </c>
      <c r="C902">
        <v>8.3616300000000005E-2</v>
      </c>
      <c r="E902" t="s">
        <v>40</v>
      </c>
    </row>
    <row r="903" spans="1:5" x14ac:dyDescent="0.25">
      <c r="A903">
        <v>225.43333333333331</v>
      </c>
      <c r="B903">
        <v>3.8983364195130971E-3</v>
      </c>
      <c r="C903">
        <v>7.9257399999999992E-2</v>
      </c>
      <c r="E903" t="s">
        <v>40</v>
      </c>
    </row>
    <row r="904" spans="1:5" x14ac:dyDescent="0.25">
      <c r="A904">
        <v>225.68333333333331</v>
      </c>
      <c r="B904">
        <v>1.1225864476806241E-5</v>
      </c>
      <c r="C904">
        <v>7.2837699999999991E-2</v>
      </c>
      <c r="E904" t="s">
        <v>40</v>
      </c>
    </row>
    <row r="905" spans="1:5" x14ac:dyDescent="0.25">
      <c r="A905">
        <v>225.93333333333331</v>
      </c>
      <c r="B905">
        <v>-9.8021422394087634E-4</v>
      </c>
      <c r="C905">
        <v>7.6288800000000004E-2</v>
      </c>
      <c r="E905" t="s">
        <v>40</v>
      </c>
    </row>
    <row r="906" spans="1:5" x14ac:dyDescent="0.25">
      <c r="A906">
        <v>226.18333333333331</v>
      </c>
      <c r="B906">
        <v>1.819651564887625E-3</v>
      </c>
      <c r="C906">
        <v>5.9646900000000003E-2</v>
      </c>
      <c r="E906" t="s">
        <v>40</v>
      </c>
    </row>
    <row r="907" spans="1:5" x14ac:dyDescent="0.25">
      <c r="A907">
        <v>226.43333333333331</v>
      </c>
      <c r="B907">
        <v>-1.148929800160944E-5</v>
      </c>
      <c r="C907">
        <v>5.9522000000000012E-2</v>
      </c>
      <c r="E907" t="s">
        <v>40</v>
      </c>
    </row>
    <row r="908" spans="1:5" x14ac:dyDescent="0.25">
      <c r="A908">
        <v>226.7</v>
      </c>
      <c r="B908">
        <v>1.079559675849245E-3</v>
      </c>
      <c r="C908">
        <v>7.0774100000000006E-2</v>
      </c>
      <c r="E908" t="s">
        <v>40</v>
      </c>
    </row>
    <row r="909" spans="1:5" x14ac:dyDescent="0.25">
      <c r="A909">
        <v>226.93333333333331</v>
      </c>
      <c r="B909">
        <v>5.3085518469231374E-3</v>
      </c>
      <c r="C909">
        <v>7.8157899999999988E-2</v>
      </c>
      <c r="E909" t="s">
        <v>40</v>
      </c>
    </row>
    <row r="910" spans="1:5" x14ac:dyDescent="0.25">
      <c r="A910">
        <v>227.18333333333331</v>
      </c>
      <c r="B910">
        <v>1.104186597719211E-3</v>
      </c>
      <c r="C910">
        <v>6.8364399999999992E-2</v>
      </c>
      <c r="E910" t="s">
        <v>40</v>
      </c>
    </row>
    <row r="911" spans="1:5" x14ac:dyDescent="0.25">
      <c r="A911">
        <v>227.43333333333331</v>
      </c>
      <c r="B911">
        <v>4.0307978831442756E-3</v>
      </c>
      <c r="C911">
        <v>7.1703199999999995E-2</v>
      </c>
      <c r="E911" t="s">
        <v>40</v>
      </c>
    </row>
    <row r="912" spans="1:5" x14ac:dyDescent="0.25">
      <c r="A912">
        <v>227.7</v>
      </c>
      <c r="B912">
        <v>-3.5473555122474479E-4</v>
      </c>
      <c r="C912">
        <v>6.509680000000001E-2</v>
      </c>
      <c r="E912" t="s">
        <v>40</v>
      </c>
    </row>
    <row r="913" spans="1:5" x14ac:dyDescent="0.25">
      <c r="A913">
        <v>227.95</v>
      </c>
      <c r="B913">
        <v>3.4059635002949111E-3</v>
      </c>
      <c r="C913">
        <v>7.2860600000000011E-2</v>
      </c>
      <c r="E913" t="s">
        <v>40</v>
      </c>
    </row>
    <row r="914" spans="1:5" x14ac:dyDescent="0.25">
      <c r="A914">
        <v>228.18333333333331</v>
      </c>
      <c r="B914">
        <v>2.682728184364581E-3</v>
      </c>
      <c r="C914">
        <v>6.3963000000000006E-2</v>
      </c>
      <c r="E914" t="s">
        <v>40</v>
      </c>
    </row>
    <row r="915" spans="1:5" x14ac:dyDescent="0.25">
      <c r="A915">
        <v>228.43333333333331</v>
      </c>
      <c r="B915">
        <v>1.604421349470569E-3</v>
      </c>
      <c r="C915">
        <v>7.7940499999999996E-2</v>
      </c>
      <c r="E915" t="s">
        <v>40</v>
      </c>
    </row>
    <row r="916" spans="1:5" x14ac:dyDescent="0.25">
      <c r="A916">
        <v>228.68333333333331</v>
      </c>
      <c r="B916">
        <v>3.2089717076899571E-3</v>
      </c>
      <c r="C916">
        <v>8.8744699999999996E-2</v>
      </c>
      <c r="E916" t="s">
        <v>40</v>
      </c>
    </row>
    <row r="917" spans="1:5" x14ac:dyDescent="0.25">
      <c r="A917">
        <v>228.93333333333331</v>
      </c>
      <c r="B917">
        <v>4.5398277500323728E-3</v>
      </c>
      <c r="C917">
        <v>7.5526899999999994E-2</v>
      </c>
      <c r="E917" t="s">
        <v>40</v>
      </c>
    </row>
    <row r="918" spans="1:5" x14ac:dyDescent="0.25">
      <c r="A918">
        <v>229.18333333333331</v>
      </c>
      <c r="B918">
        <v>4.9841775189220566E-3</v>
      </c>
      <c r="C918">
        <v>7.0313199999999992E-2</v>
      </c>
      <c r="E918" t="s">
        <v>40</v>
      </c>
    </row>
    <row r="919" spans="1:5" x14ac:dyDescent="0.25">
      <c r="A919">
        <v>229.45</v>
      </c>
      <c r="B919">
        <v>7.1628206539573955E-4</v>
      </c>
      <c r="C919">
        <v>7.7308699999999994E-2</v>
      </c>
      <c r="E919" t="s">
        <v>40</v>
      </c>
    </row>
    <row r="920" spans="1:5" x14ac:dyDescent="0.25">
      <c r="A920">
        <v>229.7</v>
      </c>
      <c r="B920">
        <v>-4.8444676838579892E-4</v>
      </c>
      <c r="C920">
        <v>7.0334199999999999E-2</v>
      </c>
      <c r="E920" t="s">
        <v>40</v>
      </c>
    </row>
    <row r="921" spans="1:5" x14ac:dyDescent="0.25">
      <c r="A921">
        <v>229.93333333333331</v>
      </c>
      <c r="B921">
        <v>7.0576704563495712E-4</v>
      </c>
      <c r="C921">
        <v>6.9900500000000004E-2</v>
      </c>
      <c r="E921" t="s">
        <v>40</v>
      </c>
    </row>
    <row r="922" spans="1:5" x14ac:dyDescent="0.25">
      <c r="A922">
        <v>230.2</v>
      </c>
      <c r="B922">
        <v>5.697697547019015E-3</v>
      </c>
      <c r="C922">
        <v>7.5547600000000006E-2</v>
      </c>
      <c r="E922" t="s">
        <v>40</v>
      </c>
    </row>
    <row r="923" spans="1:5" x14ac:dyDescent="0.25">
      <c r="A923">
        <v>230.45</v>
      </c>
      <c r="B923">
        <v>3.9927834869751058E-3</v>
      </c>
      <c r="C923">
        <v>7.1062E-2</v>
      </c>
      <c r="E923" t="s">
        <v>40</v>
      </c>
    </row>
    <row r="924" spans="1:5" x14ac:dyDescent="0.25">
      <c r="A924">
        <v>230.7</v>
      </c>
      <c r="B924">
        <v>2.3093787318346042E-3</v>
      </c>
      <c r="C924">
        <v>7.8080499999999997E-2</v>
      </c>
      <c r="E924" t="s">
        <v>40</v>
      </c>
    </row>
    <row r="925" spans="1:5" x14ac:dyDescent="0.25">
      <c r="A925">
        <v>230.93333333333331</v>
      </c>
      <c r="B925">
        <v>4.4343375087545246E-3</v>
      </c>
      <c r="C925">
        <v>6.8501100000000009E-2</v>
      </c>
      <c r="E925" t="s">
        <v>40</v>
      </c>
    </row>
    <row r="926" spans="1:5" x14ac:dyDescent="0.25">
      <c r="A926">
        <v>231.2</v>
      </c>
      <c r="B926">
        <v>4.0425985759553092E-3</v>
      </c>
      <c r="C926">
        <v>6.9464300000000007E-2</v>
      </c>
      <c r="E926" t="s">
        <v>40</v>
      </c>
    </row>
    <row r="927" spans="1:5" x14ac:dyDescent="0.25">
      <c r="A927">
        <v>231.45</v>
      </c>
      <c r="B927">
        <v>4.2182789747819416E-3</v>
      </c>
      <c r="C927">
        <v>7.0312199999999991E-2</v>
      </c>
      <c r="E927" t="s">
        <v>40</v>
      </c>
    </row>
    <row r="928" spans="1:5" x14ac:dyDescent="0.25">
      <c r="A928">
        <v>231.7</v>
      </c>
      <c r="B928">
        <v>3.1281936166506312E-3</v>
      </c>
      <c r="C928">
        <v>7.36845E-2</v>
      </c>
      <c r="E928" t="s">
        <v>40</v>
      </c>
    </row>
    <row r="929" spans="1:5" x14ac:dyDescent="0.25">
      <c r="A929">
        <v>231.95</v>
      </c>
      <c r="B929">
        <v>-2.0385350097115379E-4</v>
      </c>
      <c r="C929">
        <v>6.6945199999999996E-2</v>
      </c>
      <c r="E929" t="s">
        <v>40</v>
      </c>
    </row>
    <row r="930" spans="1:5" x14ac:dyDescent="0.25">
      <c r="A930">
        <v>232.18333333333331</v>
      </c>
      <c r="B930">
        <v>-3.9514790296787262E-5</v>
      </c>
      <c r="C930">
        <v>5.3394700000000003E-2</v>
      </c>
      <c r="E930" t="s">
        <v>40</v>
      </c>
    </row>
    <row r="931" spans="1:5" x14ac:dyDescent="0.25">
      <c r="A931">
        <v>232.45</v>
      </c>
      <c r="B931">
        <v>-1.1583335887098041E-3</v>
      </c>
      <c r="C931">
        <v>7.44171E-2</v>
      </c>
      <c r="E931" t="s">
        <v>40</v>
      </c>
    </row>
    <row r="932" spans="1:5" x14ac:dyDescent="0.25">
      <c r="A932">
        <v>232.68333333333331</v>
      </c>
      <c r="B932">
        <v>3.0398423646181942E-3</v>
      </c>
      <c r="C932">
        <v>6.8292100000000008E-2</v>
      </c>
      <c r="E932" t="s">
        <v>40</v>
      </c>
    </row>
    <row r="933" spans="1:5" x14ac:dyDescent="0.25">
      <c r="A933">
        <v>232.95</v>
      </c>
      <c r="B933">
        <v>1.4794099081779741E-2</v>
      </c>
      <c r="C933">
        <v>0.19325300000000001</v>
      </c>
      <c r="E933" t="s">
        <v>40</v>
      </c>
    </row>
    <row r="934" spans="1:5" x14ac:dyDescent="0.25">
      <c r="A934">
        <v>233.18333333333331</v>
      </c>
      <c r="B934">
        <v>7.8277870582749126E-2</v>
      </c>
      <c r="C934">
        <v>0.84877199999999997</v>
      </c>
      <c r="E934" t="s">
        <v>40</v>
      </c>
    </row>
    <row r="935" spans="1:5" x14ac:dyDescent="0.25">
      <c r="A935">
        <v>233.45</v>
      </c>
      <c r="B935">
        <v>4.6857651182546547E-2</v>
      </c>
      <c r="C935">
        <v>0.53842600000000007</v>
      </c>
      <c r="E935" t="s">
        <v>40</v>
      </c>
    </row>
    <row r="936" spans="1:5" x14ac:dyDescent="0.25">
      <c r="A936">
        <v>233.68333333333331</v>
      </c>
      <c r="B936">
        <v>2.5315521302663069E-2</v>
      </c>
      <c r="C936">
        <v>0.32397100000000001</v>
      </c>
      <c r="E936" t="s">
        <v>40</v>
      </c>
    </row>
    <row r="937" spans="1:5" x14ac:dyDescent="0.25">
      <c r="A937">
        <v>233.93333333333331</v>
      </c>
      <c r="B937">
        <v>2.472521848203062E-2</v>
      </c>
      <c r="C937">
        <v>0.30877700000000002</v>
      </c>
      <c r="E937" t="s">
        <v>40</v>
      </c>
    </row>
    <row r="938" spans="1:5" x14ac:dyDescent="0.25">
      <c r="A938">
        <v>234.18333333333331</v>
      </c>
      <c r="B938">
        <v>2.6743414483516002E-2</v>
      </c>
      <c r="C938">
        <v>0.30549999999999999</v>
      </c>
      <c r="E938" t="s">
        <v>40</v>
      </c>
    </row>
    <row r="939" spans="1:5" x14ac:dyDescent="0.25">
      <c r="A939">
        <v>234.45</v>
      </c>
      <c r="B939">
        <v>2.46991448090619E-2</v>
      </c>
      <c r="C939">
        <v>0.30467499999999997</v>
      </c>
      <c r="E939" t="s">
        <v>40</v>
      </c>
    </row>
    <row r="940" spans="1:5" x14ac:dyDescent="0.25">
      <c r="A940">
        <v>234.68333333333331</v>
      </c>
      <c r="B940">
        <v>2.2698407789886878E-2</v>
      </c>
      <c r="C940">
        <v>0.29835299999999998</v>
      </c>
      <c r="E940" t="s">
        <v>40</v>
      </c>
    </row>
    <row r="941" spans="1:5" x14ac:dyDescent="0.25">
      <c r="A941">
        <v>234.93333333333331</v>
      </c>
      <c r="B941">
        <v>2.288516679996901E-2</v>
      </c>
      <c r="C941">
        <v>0.29055199999999998</v>
      </c>
      <c r="E941" t="s">
        <v>40</v>
      </c>
    </row>
    <row r="942" spans="1:5" x14ac:dyDescent="0.25">
      <c r="A942">
        <v>235.18333333333331</v>
      </c>
      <c r="B942">
        <v>2.3451850292896891E-2</v>
      </c>
      <c r="C942">
        <v>0.27469100000000002</v>
      </c>
      <c r="E942" t="s">
        <v>40</v>
      </c>
    </row>
    <row r="943" spans="1:5" x14ac:dyDescent="0.25">
      <c r="A943">
        <v>235.43333333333331</v>
      </c>
      <c r="B943">
        <v>2.087414246391912E-2</v>
      </c>
      <c r="C943">
        <v>0.26823999999999998</v>
      </c>
      <c r="E943" t="s">
        <v>40</v>
      </c>
    </row>
    <row r="944" spans="1:5" x14ac:dyDescent="0.25">
      <c r="A944">
        <v>235.7</v>
      </c>
      <c r="B944">
        <v>2.3441854915769649E-2</v>
      </c>
      <c r="C944">
        <v>0.268009</v>
      </c>
      <c r="E944" t="s">
        <v>40</v>
      </c>
    </row>
    <row r="945" spans="1:5" x14ac:dyDescent="0.25">
      <c r="A945">
        <v>235.93333333333331</v>
      </c>
      <c r="B945">
        <v>2.2176155544059231E-2</v>
      </c>
      <c r="C945">
        <v>0.25663200000000003</v>
      </c>
      <c r="E945" t="s">
        <v>40</v>
      </c>
    </row>
    <row r="946" spans="1:5" x14ac:dyDescent="0.25">
      <c r="A946">
        <v>236.2</v>
      </c>
      <c r="B946">
        <v>2.0326940151652831E-2</v>
      </c>
      <c r="C946">
        <v>0.25695899999999999</v>
      </c>
      <c r="E946" t="s">
        <v>40</v>
      </c>
    </row>
    <row r="947" spans="1:5" x14ac:dyDescent="0.25">
      <c r="A947">
        <v>236.45</v>
      </c>
      <c r="B947">
        <v>2.316339573363823E-2</v>
      </c>
      <c r="C947">
        <v>0.25042700000000001</v>
      </c>
      <c r="E947" t="s">
        <v>40</v>
      </c>
    </row>
    <row r="948" spans="1:5" x14ac:dyDescent="0.25">
      <c r="A948">
        <v>236.7</v>
      </c>
      <c r="B948">
        <v>-3.0405070619044152E-3</v>
      </c>
      <c r="C948">
        <v>2.81029E-2</v>
      </c>
      <c r="E948" t="s">
        <v>40</v>
      </c>
    </row>
    <row r="949" spans="1:5" x14ac:dyDescent="0.25">
      <c r="A949">
        <v>236.95</v>
      </c>
      <c r="B949">
        <v>4.7195442433183984E-3</v>
      </c>
      <c r="C949">
        <v>7.5677699999999987E-2</v>
      </c>
      <c r="E949" t="s">
        <v>40</v>
      </c>
    </row>
    <row r="950" spans="1:5" x14ac:dyDescent="0.25">
      <c r="A950">
        <v>237.18333333333331</v>
      </c>
      <c r="B950">
        <v>5.3975126375565841E-3</v>
      </c>
      <c r="C950">
        <v>7.2123500000000007E-2</v>
      </c>
      <c r="E950" t="s">
        <v>40</v>
      </c>
    </row>
    <row r="951" spans="1:5" x14ac:dyDescent="0.25">
      <c r="A951">
        <v>237.43333333333331</v>
      </c>
      <c r="B951">
        <v>4.2566251318478868E-3</v>
      </c>
      <c r="C951">
        <v>7.0534800000000009E-2</v>
      </c>
      <c r="E951" t="s">
        <v>40</v>
      </c>
    </row>
    <row r="952" spans="1:5" x14ac:dyDescent="0.25">
      <c r="A952">
        <v>237.7</v>
      </c>
      <c r="B952">
        <v>3.3011388615981729E-3</v>
      </c>
      <c r="C952">
        <v>6.0614399999999999E-2</v>
      </c>
      <c r="E952" t="s">
        <v>40</v>
      </c>
    </row>
    <row r="953" spans="1:5" x14ac:dyDescent="0.25">
      <c r="A953">
        <v>237.93333333333331</v>
      </c>
      <c r="B953">
        <v>7.2139813095671579E-4</v>
      </c>
      <c r="C953">
        <v>6.8966E-2</v>
      </c>
      <c r="E953" t="s">
        <v>40</v>
      </c>
    </row>
    <row r="954" spans="1:5" x14ac:dyDescent="0.25">
      <c r="A954">
        <v>238.18333333333331</v>
      </c>
      <c r="B954">
        <v>2.443782187129713E-3</v>
      </c>
      <c r="C954">
        <v>5.7612999999999998E-2</v>
      </c>
      <c r="E954" t="s">
        <v>40</v>
      </c>
    </row>
    <row r="955" spans="1:5" x14ac:dyDescent="0.25">
      <c r="A955">
        <v>238.43333333333331</v>
      </c>
      <c r="B955">
        <v>2.750834207416807E-3</v>
      </c>
      <c r="C955">
        <v>7.0418099999999997E-2</v>
      </c>
      <c r="E955" t="s">
        <v>40</v>
      </c>
    </row>
    <row r="956" spans="1:5" x14ac:dyDescent="0.25">
      <c r="A956">
        <v>238.68333333333331</v>
      </c>
      <c r="B956">
        <v>3.0043751800082931E-3</v>
      </c>
      <c r="C956">
        <v>7.120399999999999E-2</v>
      </c>
      <c r="E956" t="s">
        <v>40</v>
      </c>
    </row>
    <row r="957" spans="1:5" x14ac:dyDescent="0.25">
      <c r="A957">
        <v>238.93333333333331</v>
      </c>
      <c r="B957">
        <v>4.1625885513840843E-3</v>
      </c>
      <c r="C957">
        <v>6.476040000000001E-2</v>
      </c>
      <c r="E957" t="s">
        <v>40</v>
      </c>
    </row>
    <row r="958" spans="1:5" x14ac:dyDescent="0.25">
      <c r="A958">
        <v>239.18333333333331</v>
      </c>
      <c r="B958">
        <v>4.1043075492650854E-3</v>
      </c>
      <c r="C958">
        <v>7.9937800000000003E-2</v>
      </c>
      <c r="E958" t="s">
        <v>40</v>
      </c>
    </row>
    <row r="959" spans="1:5" x14ac:dyDescent="0.25">
      <c r="A959">
        <v>239.43333333333331</v>
      </c>
      <c r="B959">
        <v>3.3809572719446391E-3</v>
      </c>
      <c r="C959">
        <v>7.2424100000000005E-2</v>
      </c>
      <c r="E959" t="s">
        <v>40</v>
      </c>
    </row>
    <row r="960" spans="1:5" x14ac:dyDescent="0.25">
      <c r="A960">
        <v>239.68333333333331</v>
      </c>
      <c r="B960">
        <v>4.174557602338624E-3</v>
      </c>
      <c r="C960">
        <v>6.6948199999999999E-2</v>
      </c>
      <c r="E960" t="s">
        <v>40</v>
      </c>
    </row>
    <row r="961" spans="1:5" x14ac:dyDescent="0.25">
      <c r="A961">
        <v>239.93333333333331</v>
      </c>
      <c r="B961">
        <v>2.3816593754993221E-3</v>
      </c>
      <c r="C961">
        <v>7.6696899999999998E-2</v>
      </c>
      <c r="E961" t="s">
        <v>40</v>
      </c>
    </row>
    <row r="962" spans="1:5" x14ac:dyDescent="0.25">
      <c r="A962">
        <v>240.18333333333331</v>
      </c>
      <c r="B962">
        <v>3.185504698598875E-3</v>
      </c>
      <c r="C962">
        <v>6.8497000000000002E-2</v>
      </c>
      <c r="E962" t="s">
        <v>40</v>
      </c>
    </row>
    <row r="963" spans="1:5" x14ac:dyDescent="0.25">
      <c r="A963">
        <v>240.43333333333331</v>
      </c>
      <c r="B963">
        <v>4.7403165958406664E-3</v>
      </c>
      <c r="C963">
        <v>6.8349499999999994E-2</v>
      </c>
      <c r="E963" t="s">
        <v>40</v>
      </c>
    </row>
    <row r="964" spans="1:5" x14ac:dyDescent="0.25">
      <c r="A964">
        <v>240.66666666666671</v>
      </c>
      <c r="B964">
        <v>3.1217588161931219E-3</v>
      </c>
      <c r="C964">
        <v>6.9189899999999985E-2</v>
      </c>
      <c r="E964" t="s">
        <v>40</v>
      </c>
    </row>
    <row r="965" spans="1:5" x14ac:dyDescent="0.25">
      <c r="A965">
        <v>240.93333333333331</v>
      </c>
      <c r="B965">
        <v>1.432258092794902E-3</v>
      </c>
      <c r="C965">
        <v>6.8139699999999997E-2</v>
      </c>
      <c r="E965" t="s">
        <v>40</v>
      </c>
    </row>
    <row r="966" spans="1:5" x14ac:dyDescent="0.25">
      <c r="A966">
        <v>241.18333333333331</v>
      </c>
      <c r="B966">
        <v>3.1223850708438409E-3</v>
      </c>
      <c r="C966">
        <v>6.1370599999999997E-2</v>
      </c>
      <c r="E966" t="s">
        <v>40</v>
      </c>
    </row>
    <row r="967" spans="1:5" x14ac:dyDescent="0.25">
      <c r="A967">
        <v>241.43333333333331</v>
      </c>
      <c r="B967">
        <v>4.5591387826331344E-3</v>
      </c>
      <c r="C967">
        <v>7.0077399999999984E-2</v>
      </c>
      <c r="E967" t="s">
        <v>40</v>
      </c>
    </row>
    <row r="968" spans="1:5" x14ac:dyDescent="0.25">
      <c r="A968">
        <v>241.68333333333331</v>
      </c>
      <c r="B968">
        <v>4.9026214120245423E-4</v>
      </c>
      <c r="C968">
        <v>7.8624699999999992E-2</v>
      </c>
      <c r="E968" t="s">
        <v>40</v>
      </c>
    </row>
    <row r="969" spans="1:5" x14ac:dyDescent="0.25">
      <c r="A969">
        <v>241.93333333333331</v>
      </c>
      <c r="B969">
        <v>2.3874701026523159E-3</v>
      </c>
      <c r="C969">
        <v>7.5177300000000002E-2</v>
      </c>
      <c r="E969" t="s">
        <v>40</v>
      </c>
    </row>
    <row r="970" spans="1:5" x14ac:dyDescent="0.25">
      <c r="A970">
        <v>242.18333333333331</v>
      </c>
      <c r="B970">
        <v>-1.0933468900238049E-3</v>
      </c>
      <c r="C970">
        <v>7.3960300000000007E-2</v>
      </c>
      <c r="E970" t="s">
        <v>40</v>
      </c>
    </row>
    <row r="971" spans="1:5" x14ac:dyDescent="0.25">
      <c r="A971">
        <v>242.45</v>
      </c>
      <c r="B971">
        <v>5.7713822326624156E-3</v>
      </c>
      <c r="C971">
        <v>7.4430700000000002E-2</v>
      </c>
      <c r="E971" t="s">
        <v>40</v>
      </c>
    </row>
    <row r="972" spans="1:5" x14ac:dyDescent="0.25">
      <c r="A972">
        <v>242.68333333333331</v>
      </c>
      <c r="B972">
        <v>2.6447406073049399E-3</v>
      </c>
      <c r="C972">
        <v>6.8268399999999993E-2</v>
      </c>
      <c r="E972" t="s">
        <v>40</v>
      </c>
    </row>
    <row r="973" spans="1:5" x14ac:dyDescent="0.25">
      <c r="A973">
        <v>242.95</v>
      </c>
      <c r="B973">
        <v>3.2350228013860879E-3</v>
      </c>
      <c r="C973">
        <v>7.5190199999999999E-2</v>
      </c>
      <c r="E973" t="s">
        <v>40</v>
      </c>
    </row>
    <row r="974" spans="1:5" x14ac:dyDescent="0.25">
      <c r="A974">
        <v>243.18333333333331</v>
      </c>
      <c r="B974">
        <v>6.9409114535780476E-4</v>
      </c>
      <c r="C974">
        <v>7.094389999999999E-2</v>
      </c>
      <c r="E974" t="s">
        <v>40</v>
      </c>
    </row>
    <row r="975" spans="1:5" x14ac:dyDescent="0.25">
      <c r="A975">
        <v>243.43333333333331</v>
      </c>
      <c r="B975">
        <v>2.980946218531962E-3</v>
      </c>
      <c r="C975">
        <v>7.2286000000000003E-2</v>
      </c>
      <c r="E975" t="s">
        <v>40</v>
      </c>
    </row>
    <row r="976" spans="1:5" x14ac:dyDescent="0.25">
      <c r="A976">
        <v>243.68333333333331</v>
      </c>
      <c r="B976">
        <v>-2.145461043368338E-4</v>
      </c>
      <c r="C976">
        <v>6.7444100000000007E-2</v>
      </c>
      <c r="E976" t="s">
        <v>40</v>
      </c>
    </row>
    <row r="977" spans="1:5" x14ac:dyDescent="0.25">
      <c r="A977">
        <v>243.93333333333331</v>
      </c>
      <c r="B977">
        <v>2.5332310041950891E-3</v>
      </c>
      <c r="C977">
        <v>6.1303300000000012E-2</v>
      </c>
      <c r="E977" t="s">
        <v>40</v>
      </c>
    </row>
    <row r="978" spans="1:5" x14ac:dyDescent="0.25">
      <c r="A978">
        <v>244.18333333333331</v>
      </c>
      <c r="B978">
        <v>2.15575637478788E-3</v>
      </c>
      <c r="C978">
        <v>8.2942399999999999E-2</v>
      </c>
      <c r="E978" t="s">
        <v>40</v>
      </c>
    </row>
    <row r="979" spans="1:5" x14ac:dyDescent="0.25">
      <c r="A979">
        <v>244.45</v>
      </c>
      <c r="B979">
        <v>6.117821765514557E-4</v>
      </c>
      <c r="C979">
        <v>8.4137399999999987E-2</v>
      </c>
      <c r="E979" t="s">
        <v>40</v>
      </c>
    </row>
    <row r="980" spans="1:5" x14ac:dyDescent="0.25">
      <c r="A980">
        <v>244.68333333333331</v>
      </c>
      <c r="B980">
        <v>2.862152790777023E-3</v>
      </c>
      <c r="C980">
        <v>7.4823300000000009E-2</v>
      </c>
      <c r="E980" t="s">
        <v>40</v>
      </c>
    </row>
    <row r="981" spans="1:5" x14ac:dyDescent="0.25">
      <c r="A981">
        <v>244.93333333333331</v>
      </c>
      <c r="B981">
        <v>2.6877282009646949E-2</v>
      </c>
      <c r="C981">
        <v>0.53851000000000004</v>
      </c>
      <c r="E981" t="s">
        <v>40</v>
      </c>
    </row>
    <row r="982" spans="1:5" x14ac:dyDescent="0.25">
      <c r="A982">
        <v>245.18333333333331</v>
      </c>
      <c r="B982">
        <v>4.1829140517704047E-2</v>
      </c>
      <c r="C982">
        <v>0.64583199999999996</v>
      </c>
      <c r="E982" t="s">
        <v>40</v>
      </c>
    </row>
    <row r="983" spans="1:5" x14ac:dyDescent="0.25">
      <c r="A983">
        <v>245.43333333333331</v>
      </c>
      <c r="B983">
        <v>1.8535455135390691E-2</v>
      </c>
      <c r="C983">
        <v>0.33682600000000001</v>
      </c>
      <c r="E983" t="s">
        <v>40</v>
      </c>
    </row>
    <row r="984" spans="1:5" x14ac:dyDescent="0.25">
      <c r="A984">
        <v>245.68333333333331</v>
      </c>
      <c r="B984">
        <v>1.3888561226123331E-2</v>
      </c>
      <c r="C984">
        <v>0.29369800000000001</v>
      </c>
      <c r="E984" t="s">
        <v>40</v>
      </c>
    </row>
    <row r="985" spans="1:5" x14ac:dyDescent="0.25">
      <c r="A985">
        <v>245.95</v>
      </c>
      <c r="B985">
        <v>1.525026738056165E-2</v>
      </c>
      <c r="C985">
        <v>0.26867799999999997</v>
      </c>
      <c r="E985" t="s">
        <v>40</v>
      </c>
    </row>
    <row r="986" spans="1:5" x14ac:dyDescent="0.25">
      <c r="A986">
        <v>246.2</v>
      </c>
      <c r="B986">
        <v>1.153198776130406E-2</v>
      </c>
      <c r="C986">
        <v>0.25268000000000002</v>
      </c>
      <c r="E986" t="s">
        <v>40</v>
      </c>
    </row>
    <row r="987" spans="1:5" x14ac:dyDescent="0.25">
      <c r="A987">
        <v>246.45</v>
      </c>
      <c r="B987">
        <v>1.3180574017579921E-2</v>
      </c>
      <c r="C987">
        <v>0.252747</v>
      </c>
      <c r="E987" t="s">
        <v>40</v>
      </c>
    </row>
    <row r="988" spans="1:5" x14ac:dyDescent="0.25">
      <c r="A988">
        <v>246.7</v>
      </c>
      <c r="B988">
        <v>1.251200119923055E-2</v>
      </c>
      <c r="C988">
        <v>0.24339</v>
      </c>
      <c r="E988" t="s">
        <v>40</v>
      </c>
    </row>
    <row r="989" spans="1:5" x14ac:dyDescent="0.25">
      <c r="A989">
        <v>246.93333333333331</v>
      </c>
      <c r="B989">
        <v>1.1706885327396371E-2</v>
      </c>
      <c r="C989">
        <v>0.23736199999999999</v>
      </c>
      <c r="E989" t="s">
        <v>40</v>
      </c>
    </row>
    <row r="990" spans="1:5" x14ac:dyDescent="0.25">
      <c r="A990">
        <v>247.18333333333331</v>
      </c>
      <c r="B990">
        <v>1.013121682315783E-2</v>
      </c>
      <c r="C990">
        <v>0.22845599999999999</v>
      </c>
      <c r="E990" t="s">
        <v>40</v>
      </c>
    </row>
    <row r="991" spans="1:5" x14ac:dyDescent="0.25">
      <c r="A991">
        <v>247.45</v>
      </c>
      <c r="B991">
        <v>1.2936000763329019E-2</v>
      </c>
      <c r="C991">
        <v>0.23064399999999999</v>
      </c>
      <c r="E991" t="s">
        <v>40</v>
      </c>
    </row>
    <row r="992" spans="1:5" x14ac:dyDescent="0.25">
      <c r="A992">
        <v>247.7</v>
      </c>
      <c r="B992">
        <v>1.101583566388286E-2</v>
      </c>
      <c r="C992">
        <v>0.21599299999999999</v>
      </c>
      <c r="E992" t="s">
        <v>40</v>
      </c>
    </row>
    <row r="993" spans="1:5" x14ac:dyDescent="0.25">
      <c r="A993">
        <v>247.95</v>
      </c>
      <c r="B993">
        <v>9.6798732407541062E-3</v>
      </c>
      <c r="C993">
        <v>0.22139200000000001</v>
      </c>
      <c r="E993" t="s">
        <v>40</v>
      </c>
    </row>
    <row r="994" spans="1:5" x14ac:dyDescent="0.25">
      <c r="A994">
        <v>248.2</v>
      </c>
      <c r="B994">
        <v>1.123871441809433E-2</v>
      </c>
      <c r="C994">
        <v>0.196794</v>
      </c>
      <c r="E994" t="s">
        <v>40</v>
      </c>
    </row>
    <row r="995" spans="1:5" x14ac:dyDescent="0.25">
      <c r="A995">
        <v>248.43333333333331</v>
      </c>
      <c r="B995">
        <v>1.141107612639305E-2</v>
      </c>
      <c r="C995">
        <v>0.19927800000000001</v>
      </c>
      <c r="E995" t="s">
        <v>40</v>
      </c>
    </row>
    <row r="996" spans="1:5" x14ac:dyDescent="0.25">
      <c r="A996">
        <v>248.7</v>
      </c>
      <c r="B996">
        <v>1.1682713360418919E-2</v>
      </c>
      <c r="C996">
        <v>0.19999600000000001</v>
      </c>
      <c r="E996" t="s">
        <v>40</v>
      </c>
    </row>
    <row r="997" spans="1:5" x14ac:dyDescent="0.25">
      <c r="A997">
        <v>248.95</v>
      </c>
      <c r="B997">
        <v>-8.1068943886574048E-4</v>
      </c>
      <c r="C997">
        <v>5.8079499999999999E-2</v>
      </c>
      <c r="E997" t="s">
        <v>40</v>
      </c>
    </row>
    <row r="998" spans="1:5" x14ac:dyDescent="0.25">
      <c r="A998">
        <v>249.2</v>
      </c>
      <c r="B998">
        <v>-6.1031966166641069E-5</v>
      </c>
      <c r="C998">
        <v>6.8840899999999997E-2</v>
      </c>
      <c r="E998" t="s">
        <v>40</v>
      </c>
    </row>
    <row r="999" spans="1:5" x14ac:dyDescent="0.25">
      <c r="A999">
        <v>249.45</v>
      </c>
      <c r="B999">
        <v>4.6186989965329162E-3</v>
      </c>
      <c r="C999">
        <v>6.7559300000000003E-2</v>
      </c>
      <c r="E999" t="s">
        <v>40</v>
      </c>
    </row>
    <row r="1000" spans="1:5" x14ac:dyDescent="0.25">
      <c r="A1000">
        <v>249.7</v>
      </c>
      <c r="B1000">
        <v>-1.132281224517855E-3</v>
      </c>
      <c r="C1000">
        <v>6.1991199999999989E-2</v>
      </c>
      <c r="E1000" t="s">
        <v>40</v>
      </c>
    </row>
    <row r="1001" spans="1:5" x14ac:dyDescent="0.25">
      <c r="A1001">
        <v>249.95</v>
      </c>
      <c r="B1001">
        <v>1.8511117619804359E-3</v>
      </c>
      <c r="C1001">
        <v>5.3209300000000008E-2</v>
      </c>
      <c r="E1001" t="s">
        <v>40</v>
      </c>
    </row>
    <row r="1002" spans="1:5" x14ac:dyDescent="0.25">
      <c r="A1002">
        <v>250.18333333333331</v>
      </c>
      <c r="B1002">
        <v>2.1654671393885479E-3</v>
      </c>
      <c r="C1002">
        <v>7.3046399999999997E-2</v>
      </c>
      <c r="E1002" t="s">
        <v>40</v>
      </c>
    </row>
    <row r="1003" spans="1:5" x14ac:dyDescent="0.25">
      <c r="A1003">
        <v>250.45</v>
      </c>
      <c r="B1003">
        <v>3.132881535479149E-3</v>
      </c>
      <c r="C1003">
        <v>6.0250400000000003E-2</v>
      </c>
      <c r="E1003" t="s">
        <v>40</v>
      </c>
    </row>
    <row r="1004" spans="1:5" x14ac:dyDescent="0.25">
      <c r="A1004">
        <v>250.68333333333331</v>
      </c>
      <c r="B1004">
        <v>3.0433046679205489E-6</v>
      </c>
      <c r="C1004">
        <v>6.807719999999999E-2</v>
      </c>
      <c r="E1004" t="s">
        <v>40</v>
      </c>
    </row>
    <row r="1005" spans="1:5" x14ac:dyDescent="0.25">
      <c r="A1005">
        <v>250.93333333333331</v>
      </c>
      <c r="B1005">
        <v>4.9018415729377637E-4</v>
      </c>
      <c r="C1005">
        <v>6.2714400000000003E-2</v>
      </c>
      <c r="E1005" t="s">
        <v>40</v>
      </c>
    </row>
    <row r="1006" spans="1:5" x14ac:dyDescent="0.25">
      <c r="A1006">
        <v>251.18333333333331</v>
      </c>
      <c r="B1006">
        <v>3.7624356515304071E-3</v>
      </c>
      <c r="C1006">
        <v>5.7939400000000002E-2</v>
      </c>
      <c r="E1006" t="s">
        <v>40</v>
      </c>
    </row>
    <row r="1007" spans="1:5" x14ac:dyDescent="0.25">
      <c r="A1007">
        <v>251.43333333333331</v>
      </c>
      <c r="B1007">
        <v>1.3928048363436201E-3</v>
      </c>
      <c r="C1007">
        <v>7.6235100000000014E-2</v>
      </c>
      <c r="E1007" t="s">
        <v>40</v>
      </c>
    </row>
    <row r="1008" spans="1:5" x14ac:dyDescent="0.25">
      <c r="A1008">
        <v>251.68333333333331</v>
      </c>
      <c r="B1008">
        <v>1.4313106389166499E-3</v>
      </c>
      <c r="C1008">
        <v>7.2099899999999995E-2</v>
      </c>
      <c r="E1008" t="s">
        <v>40</v>
      </c>
    </row>
    <row r="1009" spans="1:5" x14ac:dyDescent="0.25">
      <c r="A1009">
        <v>251.93333333333331</v>
      </c>
      <c r="B1009">
        <v>6.0770234619091264E-4</v>
      </c>
      <c r="C1009">
        <v>7.2460999999999998E-2</v>
      </c>
      <c r="E1009" t="s">
        <v>40</v>
      </c>
    </row>
    <row r="1010" spans="1:5" x14ac:dyDescent="0.25">
      <c r="A1010">
        <v>252.18333333333331</v>
      </c>
      <c r="B1010">
        <v>2.996857679575866E-3</v>
      </c>
      <c r="C1010">
        <v>7.1042899999999992E-2</v>
      </c>
      <c r="E1010" t="s">
        <v>40</v>
      </c>
    </row>
    <row r="1011" spans="1:5" x14ac:dyDescent="0.25">
      <c r="A1011">
        <v>252.43333333333331</v>
      </c>
      <c r="B1011">
        <v>2.8841239753636459E-3</v>
      </c>
      <c r="C1011">
        <v>7.3655899999999996E-2</v>
      </c>
      <c r="E1011" t="s">
        <v>40</v>
      </c>
    </row>
    <row r="1012" spans="1:5" x14ac:dyDescent="0.25">
      <c r="A1012">
        <v>252.68333333333331</v>
      </c>
      <c r="B1012">
        <v>4.2770987269624278E-3</v>
      </c>
      <c r="C1012">
        <v>5.876519999999999E-2</v>
      </c>
      <c r="E1012" t="s">
        <v>40</v>
      </c>
    </row>
    <row r="1013" spans="1:5" x14ac:dyDescent="0.25">
      <c r="A1013">
        <v>252.93333333333331</v>
      </c>
      <c r="B1013">
        <v>4.7604352215816007E-3</v>
      </c>
      <c r="C1013">
        <v>6.8588100000000013E-2</v>
      </c>
      <c r="E1013" t="s">
        <v>40</v>
      </c>
    </row>
    <row r="1014" spans="1:5" x14ac:dyDescent="0.25">
      <c r="A1014">
        <v>253.18333333333331</v>
      </c>
      <c r="B1014">
        <v>4.3372728914942253E-3</v>
      </c>
      <c r="C1014">
        <v>5.9021200000000003E-2</v>
      </c>
      <c r="E1014" t="s">
        <v>40</v>
      </c>
    </row>
    <row r="1015" spans="1:5" x14ac:dyDescent="0.25">
      <c r="A1015">
        <v>253.43333333333331</v>
      </c>
      <c r="B1015">
        <v>1.5283131472122529E-3</v>
      </c>
      <c r="C1015">
        <v>7.2063500000000003E-2</v>
      </c>
      <c r="E1015" t="s">
        <v>40</v>
      </c>
    </row>
    <row r="1016" spans="1:5" x14ac:dyDescent="0.25">
      <c r="A1016">
        <v>253.7</v>
      </c>
      <c r="B1016">
        <v>4.6194053560308709E-4</v>
      </c>
      <c r="C1016">
        <v>5.6647000000000003E-2</v>
      </c>
      <c r="E1016" t="s">
        <v>40</v>
      </c>
    </row>
    <row r="1017" spans="1:5" x14ac:dyDescent="0.25">
      <c r="A1017">
        <v>253.95</v>
      </c>
      <c r="B1017">
        <v>4.1662631878767488E-3</v>
      </c>
      <c r="C1017">
        <v>6.2689300000000003E-2</v>
      </c>
      <c r="E1017" t="s">
        <v>40</v>
      </c>
    </row>
    <row r="1018" spans="1:5" x14ac:dyDescent="0.25">
      <c r="A1018">
        <v>254.2</v>
      </c>
      <c r="B1018">
        <v>3.0294661382164992E-3</v>
      </c>
      <c r="C1018">
        <v>6.9899399999999987E-2</v>
      </c>
      <c r="E1018" t="s">
        <v>40</v>
      </c>
    </row>
    <row r="1019" spans="1:5" x14ac:dyDescent="0.25">
      <c r="A1019">
        <v>254.45</v>
      </c>
      <c r="B1019">
        <v>1.0620261076461979E-3</v>
      </c>
      <c r="C1019">
        <v>7.0853399999999997E-2</v>
      </c>
      <c r="E1019" t="s">
        <v>40</v>
      </c>
    </row>
    <row r="1020" spans="1:5" x14ac:dyDescent="0.25">
      <c r="A1020">
        <v>254.7</v>
      </c>
      <c r="B1020">
        <v>2.5021683438828071E-3</v>
      </c>
      <c r="C1020">
        <v>6.08572E-2</v>
      </c>
      <c r="E1020" t="s">
        <v>40</v>
      </c>
    </row>
    <row r="1021" spans="1:5" x14ac:dyDescent="0.25">
      <c r="A1021">
        <v>254.95</v>
      </c>
      <c r="B1021">
        <v>9.443649933378942E-4</v>
      </c>
      <c r="C1021">
        <v>6.3385300000000006E-2</v>
      </c>
      <c r="E1021" t="s">
        <v>40</v>
      </c>
    </row>
    <row r="1022" spans="1:5" x14ac:dyDescent="0.25">
      <c r="A1022">
        <v>255.2</v>
      </c>
      <c r="B1022">
        <v>3.3177630940058392E-3</v>
      </c>
      <c r="C1022">
        <v>6.4834000000000003E-2</v>
      </c>
      <c r="E1022" t="s">
        <v>40</v>
      </c>
    </row>
    <row r="1023" spans="1:5" x14ac:dyDescent="0.25">
      <c r="A1023">
        <v>255.43333333333331</v>
      </c>
      <c r="B1023">
        <v>1.7715624656313501E-3</v>
      </c>
      <c r="C1023">
        <v>7.5242299999999998E-2</v>
      </c>
      <c r="E1023" t="s">
        <v>40</v>
      </c>
    </row>
    <row r="1024" spans="1:5" x14ac:dyDescent="0.25">
      <c r="A1024">
        <v>255.68333333333331</v>
      </c>
      <c r="B1024">
        <v>5.9197039804413647E-5</v>
      </c>
      <c r="C1024">
        <v>6.8714600000000001E-2</v>
      </c>
      <c r="E1024" t="s">
        <v>40</v>
      </c>
    </row>
    <row r="1025" spans="1:5" x14ac:dyDescent="0.25">
      <c r="A1025">
        <v>255.93333333333331</v>
      </c>
      <c r="B1025">
        <v>-4.1648783000823591E-4</v>
      </c>
      <c r="C1025">
        <v>6.4043499999999989E-2</v>
      </c>
      <c r="E1025" t="s">
        <v>40</v>
      </c>
    </row>
    <row r="1026" spans="1:5" x14ac:dyDescent="0.25">
      <c r="A1026">
        <v>256.18333333333328</v>
      </c>
      <c r="B1026">
        <v>1.833350249808127E-3</v>
      </c>
      <c r="C1026">
        <v>7.0427000000000003E-2</v>
      </c>
      <c r="E1026" t="s">
        <v>40</v>
      </c>
    </row>
    <row r="1027" spans="1:5" x14ac:dyDescent="0.25">
      <c r="A1027">
        <v>256.43333333333328</v>
      </c>
      <c r="B1027">
        <v>-4.5098471237322441E-4</v>
      </c>
      <c r="C1027">
        <v>7.2103299999999995E-2</v>
      </c>
      <c r="E1027" t="s">
        <v>40</v>
      </c>
    </row>
    <row r="1028" spans="1:5" x14ac:dyDescent="0.25">
      <c r="A1028">
        <v>256.7</v>
      </c>
      <c r="B1028">
        <v>-6.7228037569150995E-4</v>
      </c>
      <c r="C1028">
        <v>6.4547000000000007E-2</v>
      </c>
      <c r="E1028" t="s">
        <v>40</v>
      </c>
    </row>
    <row r="1029" spans="1:5" x14ac:dyDescent="0.25">
      <c r="A1029">
        <v>256.95</v>
      </c>
      <c r="B1029">
        <v>-3.501892024959697E-3</v>
      </c>
      <c r="C1029">
        <v>6.6853300000000004E-2</v>
      </c>
      <c r="E1029" t="s">
        <v>40</v>
      </c>
    </row>
    <row r="1030" spans="1:5" x14ac:dyDescent="0.25">
      <c r="A1030">
        <v>257.2</v>
      </c>
      <c r="B1030">
        <v>0.23156655284286901</v>
      </c>
      <c r="C1030">
        <v>1.04606</v>
      </c>
      <c r="E1030" t="s">
        <v>40</v>
      </c>
    </row>
    <row r="1031" spans="1:5" x14ac:dyDescent="0.25">
      <c r="A1031">
        <v>257.43333333333328</v>
      </c>
      <c r="B1031">
        <v>0.13151086109636459</v>
      </c>
      <c r="C1031">
        <v>0.59962299999999991</v>
      </c>
      <c r="E1031" t="s">
        <v>40</v>
      </c>
    </row>
    <row r="1032" spans="1:5" x14ac:dyDescent="0.25">
      <c r="A1032">
        <v>257.7</v>
      </c>
      <c r="B1032">
        <v>3.0647661276455459E-2</v>
      </c>
      <c r="C1032">
        <v>0.22198000000000001</v>
      </c>
      <c r="E1032" t="s">
        <v>40</v>
      </c>
    </row>
    <row r="1033" spans="1:5" x14ac:dyDescent="0.25">
      <c r="A1033">
        <v>257.95</v>
      </c>
      <c r="B1033">
        <v>2.9607406381014851E-2</v>
      </c>
      <c r="C1033">
        <v>0.20525199999999999</v>
      </c>
      <c r="E1033" t="s">
        <v>40</v>
      </c>
    </row>
    <row r="1034" spans="1:5" x14ac:dyDescent="0.25">
      <c r="A1034">
        <v>258.18333333333328</v>
      </c>
      <c r="B1034">
        <v>2.5651317024852269E-2</v>
      </c>
      <c r="C1034">
        <v>0.19742000000000001</v>
      </c>
      <c r="E1034" t="s">
        <v>40</v>
      </c>
    </row>
    <row r="1035" spans="1:5" x14ac:dyDescent="0.25">
      <c r="A1035">
        <v>258.43333333333328</v>
      </c>
      <c r="B1035">
        <v>2.9947233452458179E-2</v>
      </c>
      <c r="C1035">
        <v>0.178646</v>
      </c>
      <c r="E1035" t="s">
        <v>40</v>
      </c>
    </row>
    <row r="1036" spans="1:5" x14ac:dyDescent="0.25">
      <c r="A1036">
        <v>258.68333333333328</v>
      </c>
      <c r="B1036">
        <v>2.576481334247176E-2</v>
      </c>
      <c r="C1036">
        <v>0.189802</v>
      </c>
      <c r="E1036" t="s">
        <v>40</v>
      </c>
    </row>
    <row r="1037" spans="1:5" x14ac:dyDescent="0.25">
      <c r="A1037">
        <v>258.95</v>
      </c>
      <c r="B1037">
        <v>2.207491701185962E-2</v>
      </c>
      <c r="C1037">
        <v>0.17788999999999999</v>
      </c>
      <c r="E1037" t="s">
        <v>40</v>
      </c>
    </row>
    <row r="1038" spans="1:5" x14ac:dyDescent="0.25">
      <c r="A1038">
        <v>259.18333333333328</v>
      </c>
      <c r="B1038">
        <v>2.289611653692122E-2</v>
      </c>
      <c r="C1038">
        <v>0.16760700000000001</v>
      </c>
      <c r="E1038" t="s">
        <v>40</v>
      </c>
    </row>
    <row r="1039" spans="1:5" x14ac:dyDescent="0.25">
      <c r="A1039">
        <v>259.43333333333328</v>
      </c>
      <c r="B1039">
        <v>2.3565380248105439E-2</v>
      </c>
      <c r="C1039">
        <v>0.167047</v>
      </c>
      <c r="E1039" t="s">
        <v>40</v>
      </c>
    </row>
    <row r="1040" spans="1:5" x14ac:dyDescent="0.25">
      <c r="A1040">
        <v>259.68333333333328</v>
      </c>
      <c r="B1040">
        <v>2.613273167003435E-2</v>
      </c>
      <c r="C1040">
        <v>0.168517</v>
      </c>
      <c r="E1040" t="s">
        <v>40</v>
      </c>
    </row>
    <row r="1041" spans="1:5" x14ac:dyDescent="0.25">
      <c r="A1041">
        <v>259.95</v>
      </c>
      <c r="B1041">
        <v>1.9963116058317569E-2</v>
      </c>
      <c r="C1041">
        <v>0.16486999999999999</v>
      </c>
      <c r="E1041" t="s">
        <v>40</v>
      </c>
    </row>
    <row r="1042" spans="1:5" x14ac:dyDescent="0.25">
      <c r="A1042">
        <v>260.2</v>
      </c>
      <c r="B1042">
        <v>2.3769572031981261E-2</v>
      </c>
      <c r="C1042">
        <v>0.14791799999999999</v>
      </c>
      <c r="E1042" t="s">
        <v>40</v>
      </c>
    </row>
    <row r="1043" spans="1:5" x14ac:dyDescent="0.25">
      <c r="A1043">
        <v>260.43333333333328</v>
      </c>
      <c r="B1043">
        <v>2.0482140054248619E-2</v>
      </c>
      <c r="C1043">
        <v>0.15989400000000001</v>
      </c>
      <c r="E1043" t="s">
        <v>40</v>
      </c>
    </row>
    <row r="1044" spans="1:5" x14ac:dyDescent="0.25">
      <c r="A1044">
        <v>260.68333333333328</v>
      </c>
      <c r="B1044">
        <v>3.274772109741312E-3</v>
      </c>
      <c r="C1044">
        <v>6.488590000000001E-2</v>
      </c>
      <c r="E1044" t="s">
        <v>40</v>
      </c>
    </row>
    <row r="1045" spans="1:5" x14ac:dyDescent="0.25">
      <c r="A1045">
        <v>260.95</v>
      </c>
      <c r="B1045">
        <v>-3.4750392392176801E-4</v>
      </c>
      <c r="C1045">
        <v>4.2876999999999998E-2</v>
      </c>
      <c r="E1045" t="s">
        <v>40</v>
      </c>
    </row>
    <row r="1046" spans="1:5" x14ac:dyDescent="0.25">
      <c r="A1046">
        <v>261.18333333333328</v>
      </c>
      <c r="B1046">
        <v>3.2907609227282591E-4</v>
      </c>
      <c r="C1046">
        <v>7.6168200000000005E-2</v>
      </c>
      <c r="E1046" t="s">
        <v>40</v>
      </c>
    </row>
    <row r="1047" spans="1:5" x14ac:dyDescent="0.25">
      <c r="A1047">
        <v>261.43333333333328</v>
      </c>
      <c r="B1047">
        <v>3.0423964417619388E-3</v>
      </c>
      <c r="C1047">
        <v>6.2603400000000003E-2</v>
      </c>
      <c r="E1047" t="s">
        <v>40</v>
      </c>
    </row>
    <row r="1048" spans="1:5" x14ac:dyDescent="0.25">
      <c r="A1048">
        <v>261.68333333333328</v>
      </c>
      <c r="B1048">
        <v>-3.731750458222001E-4</v>
      </c>
      <c r="C1048">
        <v>6.4391099999999993E-2</v>
      </c>
      <c r="E1048" t="s">
        <v>40</v>
      </c>
    </row>
    <row r="1049" spans="1:5" x14ac:dyDescent="0.25">
      <c r="A1049">
        <v>261.93333333333328</v>
      </c>
      <c r="B1049">
        <v>-1.0240226606694489E-3</v>
      </c>
      <c r="C1049">
        <v>5.9455599999999997E-2</v>
      </c>
      <c r="E1049" t="s">
        <v>40</v>
      </c>
    </row>
    <row r="1050" spans="1:5" x14ac:dyDescent="0.25">
      <c r="A1050">
        <v>262.2</v>
      </c>
      <c r="B1050">
        <v>1.242016523507149E-3</v>
      </c>
      <c r="C1050">
        <v>6.4199900000000004E-2</v>
      </c>
      <c r="E1050" t="s">
        <v>40</v>
      </c>
    </row>
    <row r="1051" spans="1:5" x14ac:dyDescent="0.25">
      <c r="A1051">
        <v>262.41666666666669</v>
      </c>
      <c r="B1051">
        <v>-3.6842565483509448E-4</v>
      </c>
      <c r="C1051">
        <v>6.88883E-2</v>
      </c>
      <c r="E1051" t="s">
        <v>40</v>
      </c>
    </row>
    <row r="1052" spans="1:5" x14ac:dyDescent="0.25">
      <c r="A1052">
        <v>262.68333333333328</v>
      </c>
      <c r="B1052">
        <v>3.7575205419349139E-3</v>
      </c>
      <c r="C1052">
        <v>6.6366899999999993E-2</v>
      </c>
      <c r="E1052" t="s">
        <v>40</v>
      </c>
    </row>
    <row r="1053" spans="1:5" x14ac:dyDescent="0.25">
      <c r="A1053">
        <v>262.93333333333328</v>
      </c>
      <c r="B1053">
        <v>2.5982485584397329E-3</v>
      </c>
      <c r="C1053">
        <v>6.9873600000000008E-2</v>
      </c>
      <c r="E1053" t="s">
        <v>40</v>
      </c>
    </row>
    <row r="1054" spans="1:5" x14ac:dyDescent="0.25">
      <c r="A1054">
        <v>263.2</v>
      </c>
      <c r="B1054">
        <v>3.1845639632747838E-3</v>
      </c>
      <c r="C1054">
        <v>6.9651500000000005E-2</v>
      </c>
      <c r="E1054" t="s">
        <v>40</v>
      </c>
    </row>
    <row r="1055" spans="1:5" x14ac:dyDescent="0.25">
      <c r="A1055">
        <v>263.43333333333328</v>
      </c>
      <c r="B1055">
        <v>4.468842412607598E-3</v>
      </c>
      <c r="C1055">
        <v>6.14595E-2</v>
      </c>
      <c r="E1055" t="s">
        <v>40</v>
      </c>
    </row>
    <row r="1056" spans="1:5" x14ac:dyDescent="0.25">
      <c r="A1056">
        <v>263.68333333333328</v>
      </c>
      <c r="B1056">
        <v>8.6190033440752128E-4</v>
      </c>
      <c r="C1056">
        <v>6.4067200000000005E-2</v>
      </c>
      <c r="E1056" t="s">
        <v>40</v>
      </c>
    </row>
    <row r="1057" spans="1:5" x14ac:dyDescent="0.25">
      <c r="A1057">
        <v>263.93333333333328</v>
      </c>
      <c r="B1057">
        <v>5.5741307145232644E-3</v>
      </c>
      <c r="C1057">
        <v>7.2392600000000001E-2</v>
      </c>
      <c r="E1057" t="s">
        <v>40</v>
      </c>
    </row>
    <row r="1058" spans="1:5" x14ac:dyDescent="0.25">
      <c r="A1058">
        <v>264.18333333333328</v>
      </c>
      <c r="B1058">
        <v>2.483443786824302E-6</v>
      </c>
      <c r="C1058">
        <v>7.6322500000000001E-2</v>
      </c>
      <c r="E1058" t="s">
        <v>40</v>
      </c>
    </row>
    <row r="1059" spans="1:5" x14ac:dyDescent="0.25">
      <c r="A1059">
        <v>264.43333333333328</v>
      </c>
      <c r="B1059">
        <v>4.0472297064944561E-3</v>
      </c>
      <c r="C1059">
        <v>7.6338299999999998E-2</v>
      </c>
      <c r="E1059" t="s">
        <v>40</v>
      </c>
    </row>
    <row r="1060" spans="1:5" x14ac:dyDescent="0.25">
      <c r="A1060">
        <v>264.68333333333328</v>
      </c>
      <c r="B1060">
        <v>5.0550405627702508E-3</v>
      </c>
      <c r="C1060">
        <v>7.5072199999999992E-2</v>
      </c>
      <c r="E1060" t="s">
        <v>40</v>
      </c>
    </row>
    <row r="1061" spans="1:5" x14ac:dyDescent="0.25">
      <c r="A1061">
        <v>264.93333333333328</v>
      </c>
      <c r="B1061">
        <v>2.0531847112529211E-3</v>
      </c>
      <c r="C1061">
        <v>7.1025699999999997E-2</v>
      </c>
      <c r="E1061" t="s">
        <v>40</v>
      </c>
    </row>
    <row r="1062" spans="1:5" x14ac:dyDescent="0.25">
      <c r="A1062">
        <v>265.18333333333328</v>
      </c>
      <c r="B1062">
        <v>2.4400780985530742E-3</v>
      </c>
      <c r="C1062">
        <v>6.8046999999999996E-2</v>
      </c>
      <c r="E1062" t="s">
        <v>40</v>
      </c>
    </row>
    <row r="1063" spans="1:5" x14ac:dyDescent="0.25">
      <c r="A1063">
        <v>265.43333333333328</v>
      </c>
      <c r="B1063">
        <v>3.1616340120457528E-3</v>
      </c>
      <c r="C1063">
        <v>6.3926899999999995E-2</v>
      </c>
      <c r="E1063" t="s">
        <v>40</v>
      </c>
    </row>
    <row r="1064" spans="1:5" x14ac:dyDescent="0.25">
      <c r="A1064">
        <v>265.68333333333328</v>
      </c>
      <c r="B1064">
        <v>4.4802437352010407E-3</v>
      </c>
      <c r="C1064">
        <v>7.69653E-2</v>
      </c>
      <c r="E1064" t="s">
        <v>40</v>
      </c>
    </row>
    <row r="1065" spans="1:5" x14ac:dyDescent="0.25">
      <c r="A1065">
        <v>265.93333333333328</v>
      </c>
      <c r="B1065">
        <v>3.913840469788453E-3</v>
      </c>
      <c r="C1065">
        <v>7.2143499999999999E-2</v>
      </c>
      <c r="E1065" t="s">
        <v>40</v>
      </c>
    </row>
    <row r="1066" spans="1:5" x14ac:dyDescent="0.25">
      <c r="A1066">
        <v>266.18333333333328</v>
      </c>
      <c r="B1066">
        <v>3.3942334053907171E-3</v>
      </c>
      <c r="C1066">
        <v>7.1808399999999994E-2</v>
      </c>
      <c r="E1066" t="s">
        <v>40</v>
      </c>
    </row>
    <row r="1067" spans="1:5" x14ac:dyDescent="0.25">
      <c r="A1067">
        <v>266.41666666666669</v>
      </c>
      <c r="B1067">
        <v>3.4369360395670942E-3</v>
      </c>
      <c r="C1067">
        <v>7.8303499999999998E-2</v>
      </c>
      <c r="E1067" t="s">
        <v>40</v>
      </c>
    </row>
    <row r="1068" spans="1:5" x14ac:dyDescent="0.25">
      <c r="A1068">
        <v>266.68333333333328</v>
      </c>
      <c r="B1068">
        <v>1.185392158206552E-3</v>
      </c>
      <c r="C1068">
        <v>6.9910100000000017E-2</v>
      </c>
      <c r="E1068" t="s">
        <v>40</v>
      </c>
    </row>
    <row r="1069" spans="1:5" x14ac:dyDescent="0.25">
      <c r="A1069">
        <v>266.93333333333328</v>
      </c>
      <c r="B1069">
        <v>1.8063737003960851E-3</v>
      </c>
      <c r="C1069">
        <v>6.44758E-2</v>
      </c>
      <c r="E1069" t="s">
        <v>40</v>
      </c>
    </row>
    <row r="1070" spans="1:5" x14ac:dyDescent="0.25">
      <c r="A1070">
        <v>267.2</v>
      </c>
      <c r="B1070">
        <v>1.523193335614792E-3</v>
      </c>
      <c r="C1070">
        <v>6.3025899999999996E-2</v>
      </c>
      <c r="E1070" t="s">
        <v>40</v>
      </c>
    </row>
    <row r="1071" spans="1:5" x14ac:dyDescent="0.25">
      <c r="A1071">
        <v>267.43333333333328</v>
      </c>
      <c r="B1071">
        <v>1.5008734146567709E-3</v>
      </c>
      <c r="C1071">
        <v>7.1025600000000008E-2</v>
      </c>
      <c r="E1071" t="s">
        <v>40</v>
      </c>
    </row>
    <row r="1072" spans="1:5" x14ac:dyDescent="0.25">
      <c r="A1072">
        <v>267.68333333333328</v>
      </c>
      <c r="B1072">
        <v>9.7160128649329686E-5</v>
      </c>
      <c r="C1072">
        <v>7.4474300000000007E-2</v>
      </c>
      <c r="E1072" t="s">
        <v>40</v>
      </c>
    </row>
    <row r="1073" spans="1:5" x14ac:dyDescent="0.25">
      <c r="A1073">
        <v>267.95</v>
      </c>
      <c r="B1073">
        <v>2.7712462504903701E-4</v>
      </c>
      <c r="C1073">
        <v>6.7234199999999994E-2</v>
      </c>
      <c r="E1073" t="s">
        <v>40</v>
      </c>
    </row>
    <row r="1074" spans="1:5" x14ac:dyDescent="0.25">
      <c r="A1074">
        <v>268.2</v>
      </c>
      <c r="B1074">
        <v>-3.4856668066939882E-3</v>
      </c>
      <c r="C1074">
        <v>7.2504199999999991E-2</v>
      </c>
      <c r="E1074" t="s">
        <v>40</v>
      </c>
    </row>
    <row r="1075" spans="1:5" x14ac:dyDescent="0.25">
      <c r="A1075">
        <v>268.45</v>
      </c>
      <c r="B1075">
        <v>-1.7913617333608529E-3</v>
      </c>
      <c r="C1075">
        <v>7.0049800000000009E-2</v>
      </c>
      <c r="E1075" t="s">
        <v>40</v>
      </c>
    </row>
    <row r="1076" spans="1:5" x14ac:dyDescent="0.25">
      <c r="A1076">
        <v>268.7</v>
      </c>
      <c r="B1076">
        <v>1.0444463289604219E-3</v>
      </c>
      <c r="C1076">
        <v>7.5182399999999996E-2</v>
      </c>
      <c r="E1076" t="s">
        <v>40</v>
      </c>
    </row>
    <row r="1077" spans="1:5" x14ac:dyDescent="0.25">
      <c r="A1077">
        <v>268.95</v>
      </c>
      <c r="B1077">
        <v>0.16887513110476199</v>
      </c>
      <c r="C1077">
        <v>0.89792900000000009</v>
      </c>
      <c r="E1077" t="s">
        <v>40</v>
      </c>
    </row>
    <row r="1078" spans="1:5" x14ac:dyDescent="0.25">
      <c r="A1078">
        <v>269.18333333333328</v>
      </c>
      <c r="B1078">
        <v>4.9867814096219563E-2</v>
      </c>
      <c r="C1078">
        <v>0.32114599999999999</v>
      </c>
      <c r="E1078" t="s">
        <v>40</v>
      </c>
    </row>
    <row r="1079" spans="1:5" x14ac:dyDescent="0.25">
      <c r="A1079">
        <v>269.43333333333328</v>
      </c>
      <c r="B1079">
        <v>4.7221473048953543E-2</v>
      </c>
      <c r="C1079">
        <v>0.327488</v>
      </c>
      <c r="E1079" t="s">
        <v>40</v>
      </c>
    </row>
    <row r="1080" spans="1:5" x14ac:dyDescent="0.25">
      <c r="A1080">
        <v>269.68333333333328</v>
      </c>
      <c r="B1080">
        <v>4.43387923178796E-2</v>
      </c>
      <c r="C1080">
        <v>0.31814799999999999</v>
      </c>
      <c r="E1080" t="s">
        <v>40</v>
      </c>
    </row>
    <row r="1081" spans="1:5" x14ac:dyDescent="0.25">
      <c r="A1081">
        <v>269.93333333333328</v>
      </c>
      <c r="B1081">
        <v>4.6077195184260927E-2</v>
      </c>
      <c r="C1081">
        <v>0.30912800000000001</v>
      </c>
      <c r="E1081" t="s">
        <v>40</v>
      </c>
    </row>
    <row r="1082" spans="1:5" x14ac:dyDescent="0.25">
      <c r="A1082">
        <v>270.2</v>
      </c>
      <c r="B1082">
        <v>4.3335287989744849E-2</v>
      </c>
      <c r="C1082">
        <v>0.30428300000000003</v>
      </c>
      <c r="E1082" t="s">
        <v>40</v>
      </c>
    </row>
    <row r="1083" spans="1:5" x14ac:dyDescent="0.25">
      <c r="A1083">
        <v>270.45</v>
      </c>
      <c r="B1083">
        <v>4.9256873216219473E-2</v>
      </c>
      <c r="C1083">
        <v>0.29843599999999998</v>
      </c>
      <c r="E1083" t="s">
        <v>40</v>
      </c>
    </row>
    <row r="1084" spans="1:5" x14ac:dyDescent="0.25">
      <c r="A1084">
        <v>270.7</v>
      </c>
      <c r="B1084">
        <v>4.476988658117332E-2</v>
      </c>
      <c r="C1084">
        <v>0.310753</v>
      </c>
      <c r="E1084" t="s">
        <v>40</v>
      </c>
    </row>
    <row r="1085" spans="1:5" x14ac:dyDescent="0.25">
      <c r="A1085">
        <v>270.93333333333328</v>
      </c>
      <c r="B1085">
        <v>4.3861500958434267E-2</v>
      </c>
      <c r="C1085">
        <v>0.29211100000000001</v>
      </c>
      <c r="E1085" t="s">
        <v>40</v>
      </c>
    </row>
    <row r="1086" spans="1:5" x14ac:dyDescent="0.25">
      <c r="A1086">
        <v>271.18333333333328</v>
      </c>
      <c r="B1086">
        <v>4.4867850727500963E-2</v>
      </c>
      <c r="C1086">
        <v>0.28677900000000001</v>
      </c>
      <c r="E1086" t="s">
        <v>40</v>
      </c>
    </row>
    <row r="1087" spans="1:5" x14ac:dyDescent="0.25">
      <c r="A1087">
        <v>271.43333333333328</v>
      </c>
      <c r="B1087">
        <v>4.3794877192824239E-2</v>
      </c>
      <c r="C1087">
        <v>0.28966999999999998</v>
      </c>
      <c r="E1087" t="s">
        <v>40</v>
      </c>
    </row>
    <row r="1088" spans="1:5" x14ac:dyDescent="0.25">
      <c r="A1088">
        <v>271.68333333333328</v>
      </c>
      <c r="B1088">
        <v>4.2803378266318443E-2</v>
      </c>
      <c r="C1088">
        <v>0.28411399999999998</v>
      </c>
      <c r="E1088" t="s">
        <v>40</v>
      </c>
    </row>
    <row r="1089" spans="1:5" x14ac:dyDescent="0.25">
      <c r="A1089">
        <v>271.95</v>
      </c>
      <c r="B1089">
        <v>4.2308662116038391E-2</v>
      </c>
      <c r="C1089">
        <v>0.291348</v>
      </c>
      <c r="E1089" t="s">
        <v>40</v>
      </c>
    </row>
    <row r="1090" spans="1:5" x14ac:dyDescent="0.25">
      <c r="A1090">
        <v>272.18333333333328</v>
      </c>
      <c r="B1090">
        <v>5.2813796741125463E-2</v>
      </c>
      <c r="C1090">
        <v>0.30244700000000002</v>
      </c>
      <c r="E1090" t="s">
        <v>40</v>
      </c>
    </row>
    <row r="1091" spans="1:5" x14ac:dyDescent="0.25">
      <c r="A1091">
        <v>272.43333333333328</v>
      </c>
      <c r="B1091">
        <v>6.0463347076152932E-3</v>
      </c>
      <c r="C1091">
        <v>7.369450000000001E-2</v>
      </c>
      <c r="E1091" t="s">
        <v>40</v>
      </c>
    </row>
    <row r="1092" spans="1:5" x14ac:dyDescent="0.25">
      <c r="A1092">
        <v>272.7</v>
      </c>
      <c r="B1092">
        <v>-1.7022121082935671E-3</v>
      </c>
      <c r="C1092">
        <v>6.6050499999999998E-2</v>
      </c>
      <c r="E1092" t="s">
        <v>40</v>
      </c>
    </row>
    <row r="1093" spans="1:5" x14ac:dyDescent="0.25">
      <c r="A1093">
        <v>272.95</v>
      </c>
      <c r="B1093">
        <v>9.137658528620661E-4</v>
      </c>
      <c r="C1093">
        <v>7.8046899999999989E-2</v>
      </c>
      <c r="E1093" t="s">
        <v>40</v>
      </c>
    </row>
    <row r="1094" spans="1:5" x14ac:dyDescent="0.25">
      <c r="A1094">
        <v>273.18333333333328</v>
      </c>
      <c r="B1094">
        <v>1.8516041004813901E-3</v>
      </c>
      <c r="C1094">
        <v>6.6624000000000003E-2</v>
      </c>
      <c r="E1094" t="s">
        <v>40</v>
      </c>
    </row>
    <row r="1095" spans="1:5" x14ac:dyDescent="0.25">
      <c r="A1095">
        <v>273.43333333333328</v>
      </c>
      <c r="B1095">
        <v>2.7821924556709308E-3</v>
      </c>
      <c r="C1095">
        <v>7.3064199999999996E-2</v>
      </c>
      <c r="E1095" t="s">
        <v>40</v>
      </c>
    </row>
    <row r="1096" spans="1:5" x14ac:dyDescent="0.25">
      <c r="A1096">
        <v>273.66666666666669</v>
      </c>
      <c r="B1096">
        <v>-1.359718406677701E-4</v>
      </c>
      <c r="C1096">
        <v>7.4663300000000002E-2</v>
      </c>
      <c r="E1096" t="s">
        <v>40</v>
      </c>
    </row>
    <row r="1097" spans="1:5" x14ac:dyDescent="0.25">
      <c r="A1097">
        <v>273.93333333333328</v>
      </c>
      <c r="B1097">
        <v>3.4636934274399547E-4</v>
      </c>
      <c r="C1097">
        <v>7.0459399999999991E-2</v>
      </c>
      <c r="E1097" t="s">
        <v>40</v>
      </c>
    </row>
    <row r="1098" spans="1:5" x14ac:dyDescent="0.25">
      <c r="A1098">
        <v>274.18333333333328</v>
      </c>
      <c r="B1098">
        <v>1.1342471977962879E-3</v>
      </c>
      <c r="C1098">
        <v>7.5727699999999995E-2</v>
      </c>
      <c r="E1098" t="s">
        <v>40</v>
      </c>
    </row>
    <row r="1099" spans="1:5" x14ac:dyDescent="0.25">
      <c r="A1099">
        <v>274.43333333333328</v>
      </c>
      <c r="B1099">
        <v>1.289375597911997E-3</v>
      </c>
      <c r="C1099">
        <v>8.5722099999999996E-2</v>
      </c>
      <c r="E1099" t="s">
        <v>40</v>
      </c>
    </row>
    <row r="1100" spans="1:5" x14ac:dyDescent="0.25">
      <c r="A1100">
        <v>274.68333333333328</v>
      </c>
      <c r="B1100">
        <v>-2.0558829584587521E-4</v>
      </c>
      <c r="C1100">
        <v>7.9247200000000004E-2</v>
      </c>
      <c r="E1100" t="s">
        <v>40</v>
      </c>
    </row>
    <row r="1101" spans="1:5" x14ac:dyDescent="0.25">
      <c r="A1101">
        <v>274.93333333333328</v>
      </c>
      <c r="B1101">
        <v>7.2634820880581111E-4</v>
      </c>
      <c r="C1101">
        <v>7.7306299999999994E-2</v>
      </c>
      <c r="E1101" t="s">
        <v>40</v>
      </c>
    </row>
    <row r="1102" spans="1:5" x14ac:dyDescent="0.25">
      <c r="A1102">
        <v>275.18333333333328</v>
      </c>
      <c r="B1102">
        <v>-4.5720453378540049E-4</v>
      </c>
      <c r="C1102">
        <v>7.8605599999999998E-2</v>
      </c>
      <c r="E1102" t="s">
        <v>40</v>
      </c>
    </row>
    <row r="1103" spans="1:5" x14ac:dyDescent="0.25">
      <c r="A1103">
        <v>275.43333333333328</v>
      </c>
      <c r="B1103">
        <v>2.7097275133176201E-3</v>
      </c>
      <c r="C1103">
        <v>7.10094E-2</v>
      </c>
      <c r="E1103" t="s">
        <v>40</v>
      </c>
    </row>
    <row r="1104" spans="1:5" x14ac:dyDescent="0.25">
      <c r="A1104">
        <v>275.7</v>
      </c>
      <c r="B1104">
        <v>1.9984815494942308E-3</v>
      </c>
      <c r="C1104">
        <v>7.7607599999999999E-2</v>
      </c>
      <c r="E1104" t="s">
        <v>40</v>
      </c>
    </row>
    <row r="1105" spans="1:5" x14ac:dyDescent="0.25">
      <c r="A1105">
        <v>275.95</v>
      </c>
      <c r="B1105">
        <v>1.746359287748137E-3</v>
      </c>
      <c r="C1105">
        <v>8.1588800000000003E-2</v>
      </c>
      <c r="E1105" t="s">
        <v>40</v>
      </c>
    </row>
    <row r="1106" spans="1:5" x14ac:dyDescent="0.25">
      <c r="A1106">
        <v>276.2</v>
      </c>
      <c r="B1106">
        <v>1.6256251700557531E-4</v>
      </c>
      <c r="C1106">
        <v>7.2038699999999997E-2</v>
      </c>
      <c r="E1106" t="s">
        <v>40</v>
      </c>
    </row>
    <row r="1107" spans="1:5" x14ac:dyDescent="0.25">
      <c r="A1107">
        <v>276.45</v>
      </c>
      <c r="B1107">
        <v>-9.7239429177158054E-4</v>
      </c>
      <c r="C1107">
        <v>7.1230499999999988E-2</v>
      </c>
      <c r="E1107" t="s">
        <v>40</v>
      </c>
    </row>
    <row r="1108" spans="1:5" x14ac:dyDescent="0.25">
      <c r="A1108">
        <v>276.7</v>
      </c>
      <c r="B1108">
        <v>7.149952042526872E-4</v>
      </c>
      <c r="C1108">
        <v>6.3586099999999993E-2</v>
      </c>
      <c r="E1108" t="s">
        <v>40</v>
      </c>
    </row>
    <row r="1109" spans="1:5" x14ac:dyDescent="0.25">
      <c r="A1109">
        <v>276.93333333333328</v>
      </c>
      <c r="B1109">
        <v>3.471150699658716E-3</v>
      </c>
      <c r="C1109">
        <v>6.9029300000000002E-2</v>
      </c>
      <c r="E1109" t="s">
        <v>40</v>
      </c>
    </row>
    <row r="1110" spans="1:5" x14ac:dyDescent="0.25">
      <c r="A1110">
        <v>277.18333333333328</v>
      </c>
      <c r="B1110">
        <v>1.0493561392665961E-3</v>
      </c>
      <c r="C1110">
        <v>7.557910000000001E-2</v>
      </c>
      <c r="E1110" t="s">
        <v>40</v>
      </c>
    </row>
    <row r="1111" spans="1:5" x14ac:dyDescent="0.25">
      <c r="A1111">
        <v>277.45</v>
      </c>
      <c r="B1111">
        <v>2.4551219103614639E-3</v>
      </c>
      <c r="C1111">
        <v>8.2794000000000006E-2</v>
      </c>
      <c r="E1111" t="s">
        <v>40</v>
      </c>
    </row>
    <row r="1112" spans="1:5" x14ac:dyDescent="0.25">
      <c r="A1112">
        <v>277.68333333333328</v>
      </c>
      <c r="B1112">
        <v>1.5875059324214689E-3</v>
      </c>
      <c r="C1112">
        <v>8.8090600000000005E-2</v>
      </c>
      <c r="E1112" t="s">
        <v>40</v>
      </c>
    </row>
    <row r="1113" spans="1:5" x14ac:dyDescent="0.25">
      <c r="A1113">
        <v>277.95</v>
      </c>
      <c r="B1113">
        <v>3.727643368829255E-3</v>
      </c>
      <c r="C1113">
        <v>6.2100799999999998E-2</v>
      </c>
      <c r="E1113" t="s">
        <v>40</v>
      </c>
    </row>
    <row r="1114" spans="1:5" x14ac:dyDescent="0.25">
      <c r="A1114">
        <v>278.2</v>
      </c>
      <c r="B1114">
        <v>2.9860900076708091E-3</v>
      </c>
      <c r="C1114">
        <v>7.4153899999999995E-2</v>
      </c>
      <c r="E1114" t="s">
        <v>40</v>
      </c>
    </row>
    <row r="1115" spans="1:5" x14ac:dyDescent="0.25">
      <c r="A1115">
        <v>278.45</v>
      </c>
      <c r="B1115">
        <v>4.8021525486370559E-4</v>
      </c>
      <c r="C1115">
        <v>7.3142600000000002E-2</v>
      </c>
      <c r="E1115" t="s">
        <v>40</v>
      </c>
    </row>
    <row r="1116" spans="1:5" x14ac:dyDescent="0.25">
      <c r="A1116">
        <v>278.7</v>
      </c>
      <c r="B1116">
        <v>1.637939211825132E-3</v>
      </c>
      <c r="C1116">
        <v>7.2405999999999998E-2</v>
      </c>
      <c r="E1116" t="s">
        <v>40</v>
      </c>
    </row>
    <row r="1117" spans="1:5" x14ac:dyDescent="0.25">
      <c r="A1117">
        <v>278.95</v>
      </c>
      <c r="B1117">
        <v>-1.2446420307904581E-3</v>
      </c>
      <c r="C1117">
        <v>7.95405E-2</v>
      </c>
      <c r="E1117" t="s">
        <v>40</v>
      </c>
    </row>
    <row r="1118" spans="1:5" x14ac:dyDescent="0.25">
      <c r="A1118">
        <v>279.18333333333328</v>
      </c>
      <c r="B1118">
        <v>-4.199142792892345E-4</v>
      </c>
      <c r="C1118">
        <v>7.8575999999999993E-2</v>
      </c>
      <c r="E1118" t="s">
        <v>40</v>
      </c>
    </row>
    <row r="1119" spans="1:5" x14ac:dyDescent="0.25">
      <c r="A1119">
        <v>279.45</v>
      </c>
      <c r="B1119">
        <v>7.9859763807505271E-4</v>
      </c>
      <c r="C1119">
        <v>7.8223899999999985E-2</v>
      </c>
      <c r="E1119" t="s">
        <v>40</v>
      </c>
    </row>
    <row r="1120" spans="1:5" x14ac:dyDescent="0.25">
      <c r="A1120">
        <v>279.68333333333328</v>
      </c>
      <c r="B1120">
        <v>7.4694746873114198E-4</v>
      </c>
      <c r="C1120">
        <v>6.4655999999999991E-2</v>
      </c>
      <c r="E1120" t="s">
        <v>40</v>
      </c>
    </row>
    <row r="1121" spans="1:5" x14ac:dyDescent="0.25">
      <c r="A1121">
        <v>279.93333333333328</v>
      </c>
      <c r="B1121">
        <v>3.2449030225856913E-5</v>
      </c>
      <c r="C1121">
        <v>7.15311E-2</v>
      </c>
      <c r="E1121" t="s">
        <v>40</v>
      </c>
    </row>
    <row r="1122" spans="1:5" x14ac:dyDescent="0.25">
      <c r="A1122">
        <v>280.18333333333328</v>
      </c>
      <c r="B1122">
        <v>-9.15321207267384E-4</v>
      </c>
      <c r="C1122">
        <v>7.4761800000000003E-2</v>
      </c>
      <c r="E1122" t="s">
        <v>40</v>
      </c>
    </row>
    <row r="1123" spans="1:5" x14ac:dyDescent="0.25">
      <c r="A1123">
        <v>280.45</v>
      </c>
      <c r="B1123">
        <v>-9.4498839602670873E-4</v>
      </c>
      <c r="C1123">
        <v>8.1492100000000012E-2</v>
      </c>
      <c r="E1123" t="s">
        <v>40</v>
      </c>
    </row>
    <row r="1124" spans="1:5" x14ac:dyDescent="0.25">
      <c r="A1124">
        <v>280.7</v>
      </c>
      <c r="B1124">
        <v>9.2586453151645765E-2</v>
      </c>
      <c r="C1124">
        <v>0.52791199999999994</v>
      </c>
      <c r="E1124" t="s">
        <v>40</v>
      </c>
    </row>
    <row r="1125" spans="1:5" x14ac:dyDescent="0.25">
      <c r="A1125">
        <v>280.93333333333328</v>
      </c>
      <c r="B1125">
        <v>0.12623938681600819</v>
      </c>
      <c r="C1125">
        <v>0.71188499999999999</v>
      </c>
      <c r="E1125" t="s">
        <v>40</v>
      </c>
    </row>
    <row r="1126" spans="1:5" x14ac:dyDescent="0.25">
      <c r="A1126">
        <v>281.18333333333328</v>
      </c>
      <c r="B1126">
        <v>4.2867666654661282E-2</v>
      </c>
      <c r="C1126">
        <v>0.285746</v>
      </c>
      <c r="E1126" t="s">
        <v>40</v>
      </c>
    </row>
    <row r="1127" spans="1:5" x14ac:dyDescent="0.25">
      <c r="A1127">
        <v>281.43333333333328</v>
      </c>
      <c r="B1127">
        <v>4.0569634755864767E-2</v>
      </c>
      <c r="C1127">
        <v>0.28683700000000001</v>
      </c>
      <c r="E1127" t="s">
        <v>40</v>
      </c>
    </row>
    <row r="1128" spans="1:5" x14ac:dyDescent="0.25">
      <c r="A1128">
        <v>281.68333333333328</v>
      </c>
      <c r="B1128">
        <v>3.5499189824545738E-2</v>
      </c>
      <c r="C1128">
        <v>0.27129399999999998</v>
      </c>
      <c r="E1128" t="s">
        <v>40</v>
      </c>
    </row>
    <row r="1129" spans="1:5" x14ac:dyDescent="0.25">
      <c r="A1129">
        <v>281.93333333333328</v>
      </c>
      <c r="B1129">
        <v>3.4904202083893512E-2</v>
      </c>
      <c r="C1129">
        <v>0.27330300000000002</v>
      </c>
      <c r="E1129" t="s">
        <v>40</v>
      </c>
    </row>
    <row r="1130" spans="1:5" x14ac:dyDescent="0.25">
      <c r="A1130">
        <v>282.18333333333328</v>
      </c>
      <c r="B1130">
        <v>3.695646679760612E-2</v>
      </c>
      <c r="C1130">
        <v>0.270565</v>
      </c>
      <c r="E1130" t="s">
        <v>40</v>
      </c>
    </row>
    <row r="1131" spans="1:5" x14ac:dyDescent="0.25">
      <c r="A1131">
        <v>282.43333333333328</v>
      </c>
      <c r="B1131">
        <v>3.3905134019277423E-2</v>
      </c>
      <c r="C1131">
        <v>0.26017899999999999</v>
      </c>
      <c r="E1131" t="s">
        <v>40</v>
      </c>
    </row>
    <row r="1132" spans="1:5" x14ac:dyDescent="0.25">
      <c r="A1132">
        <v>282.68333333333328</v>
      </c>
      <c r="B1132">
        <v>3.4437405979161367E-2</v>
      </c>
      <c r="C1132">
        <v>0.25355899999999998</v>
      </c>
      <c r="E1132" t="s">
        <v>40</v>
      </c>
    </row>
    <row r="1133" spans="1:5" x14ac:dyDescent="0.25">
      <c r="A1133">
        <v>282.93333333333328</v>
      </c>
      <c r="B1133">
        <v>3.1585589650810951E-2</v>
      </c>
      <c r="C1133">
        <v>0.25391599999999998</v>
      </c>
      <c r="E1133" t="s">
        <v>40</v>
      </c>
    </row>
    <row r="1134" spans="1:5" x14ac:dyDescent="0.25">
      <c r="A1134">
        <v>283.18333333333328</v>
      </c>
      <c r="B1134">
        <v>3.32162701374802E-2</v>
      </c>
      <c r="C1134">
        <v>0.23255500000000001</v>
      </c>
      <c r="E1134" t="s">
        <v>40</v>
      </c>
    </row>
    <row r="1135" spans="1:5" x14ac:dyDescent="0.25">
      <c r="A1135">
        <v>283.43333333333328</v>
      </c>
      <c r="B1135">
        <v>3.1590253262940578E-2</v>
      </c>
      <c r="C1135">
        <v>0.24369499999999999</v>
      </c>
      <c r="E1135" t="s">
        <v>40</v>
      </c>
    </row>
    <row r="1136" spans="1:5" x14ac:dyDescent="0.25">
      <c r="A1136">
        <v>283.68333333333328</v>
      </c>
      <c r="B1136">
        <v>3.282438403745673E-2</v>
      </c>
      <c r="C1136">
        <v>0.24457899999999999</v>
      </c>
      <c r="E1136" t="s">
        <v>40</v>
      </c>
    </row>
    <row r="1137" spans="1:5" x14ac:dyDescent="0.25">
      <c r="A1137">
        <v>283.93333333333328</v>
      </c>
      <c r="B1137">
        <v>3.0544427958630101E-2</v>
      </c>
      <c r="C1137">
        <v>0.24840899999999999</v>
      </c>
      <c r="E1137" t="s">
        <v>40</v>
      </c>
    </row>
    <row r="1138" spans="1:5" x14ac:dyDescent="0.25">
      <c r="A1138">
        <v>284.18333333333328</v>
      </c>
      <c r="B1138">
        <v>3.179890930486029E-2</v>
      </c>
      <c r="C1138">
        <v>0.235323</v>
      </c>
      <c r="E1138" t="s">
        <v>40</v>
      </c>
    </row>
    <row r="1139" spans="1:5" x14ac:dyDescent="0.25">
      <c r="A1139">
        <v>284.43333333333328</v>
      </c>
      <c r="B1139">
        <v>5.7992251331489761E-3</v>
      </c>
      <c r="C1139">
        <v>5.4420999999999997E-2</v>
      </c>
      <c r="E1139" t="s">
        <v>40</v>
      </c>
    </row>
    <row r="1140" spans="1:5" x14ac:dyDescent="0.25">
      <c r="A1140">
        <v>284.68333333333328</v>
      </c>
      <c r="B1140">
        <v>-5.7901744496744595E-4</v>
      </c>
      <c r="C1140">
        <v>6.2353899999999997E-2</v>
      </c>
      <c r="E1140" t="s">
        <v>40</v>
      </c>
    </row>
    <row r="1141" spans="1:5" x14ac:dyDescent="0.25">
      <c r="A1141">
        <v>284.93333333333328</v>
      </c>
      <c r="B1141">
        <v>7.4579872079075238E-4</v>
      </c>
      <c r="C1141">
        <v>8.2246E-2</v>
      </c>
      <c r="E1141" t="s">
        <v>40</v>
      </c>
    </row>
    <row r="1142" spans="1:5" x14ac:dyDescent="0.25">
      <c r="A1142">
        <v>285.18333333333328</v>
      </c>
      <c r="B1142">
        <v>-7.7404308294408419E-4</v>
      </c>
      <c r="C1142">
        <v>6.1681500000000007E-2</v>
      </c>
      <c r="E1142" t="s">
        <v>40</v>
      </c>
    </row>
    <row r="1143" spans="1:5" x14ac:dyDescent="0.25">
      <c r="A1143">
        <v>285.43333333333328</v>
      </c>
      <c r="B1143">
        <v>-2.3257968594756831E-3</v>
      </c>
      <c r="C1143">
        <v>7.86105E-2</v>
      </c>
      <c r="E1143" t="s">
        <v>40</v>
      </c>
    </row>
    <row r="1144" spans="1:5" x14ac:dyDescent="0.25">
      <c r="A1144">
        <v>285.68333333333328</v>
      </c>
      <c r="B1144">
        <v>3.5237149011528232E-3</v>
      </c>
      <c r="C1144">
        <v>5.3854800000000001E-2</v>
      </c>
      <c r="E1144" t="s">
        <v>40</v>
      </c>
    </row>
    <row r="1145" spans="1:5" x14ac:dyDescent="0.25">
      <c r="A1145">
        <v>285.93333333333328</v>
      </c>
      <c r="B1145">
        <v>2.8370824033526931E-3</v>
      </c>
      <c r="C1145">
        <v>5.3791099999999988E-2</v>
      </c>
      <c r="E1145" t="s">
        <v>40</v>
      </c>
    </row>
    <row r="1146" spans="1:5" x14ac:dyDescent="0.25">
      <c r="A1146">
        <v>286.18333333333328</v>
      </c>
      <c r="B1146">
        <v>8.0041966579012802E-4</v>
      </c>
      <c r="C1146">
        <v>7.4292899999999995E-2</v>
      </c>
      <c r="E1146" t="s">
        <v>40</v>
      </c>
    </row>
    <row r="1147" spans="1:5" x14ac:dyDescent="0.25">
      <c r="A1147">
        <v>286.43333333333328</v>
      </c>
      <c r="B1147">
        <v>5.5599885301115676E-4</v>
      </c>
      <c r="C1147">
        <v>5.98442E-2</v>
      </c>
      <c r="E1147" t="s">
        <v>40</v>
      </c>
    </row>
    <row r="1148" spans="1:5" x14ac:dyDescent="0.25">
      <c r="A1148">
        <v>286.7</v>
      </c>
      <c r="B1148">
        <v>1.8445521085785339E-3</v>
      </c>
      <c r="C1148">
        <v>7.5749999999999998E-2</v>
      </c>
      <c r="E1148" t="s">
        <v>40</v>
      </c>
    </row>
    <row r="1149" spans="1:5" x14ac:dyDescent="0.25">
      <c r="A1149">
        <v>286.95</v>
      </c>
      <c r="B1149">
        <v>4.9277837761123357E-3</v>
      </c>
      <c r="C1149">
        <v>8.3559599999999998E-2</v>
      </c>
      <c r="E1149" t="s">
        <v>40</v>
      </c>
    </row>
    <row r="1150" spans="1:5" x14ac:dyDescent="0.25">
      <c r="A1150">
        <v>287.18333333333328</v>
      </c>
      <c r="B1150">
        <v>1.7658059716272249E-3</v>
      </c>
      <c r="C1150">
        <v>7.8882000000000008E-2</v>
      </c>
      <c r="E1150" t="s">
        <v>40</v>
      </c>
    </row>
    <row r="1151" spans="1:5" x14ac:dyDescent="0.25">
      <c r="A1151">
        <v>287.43333333333328</v>
      </c>
      <c r="B1151">
        <v>4.0147844219490421E-3</v>
      </c>
      <c r="C1151">
        <v>7.4147300000000013E-2</v>
      </c>
      <c r="E1151" t="s">
        <v>40</v>
      </c>
    </row>
    <row r="1152" spans="1:5" x14ac:dyDescent="0.25">
      <c r="A1152">
        <v>287.68333333333328</v>
      </c>
      <c r="B1152">
        <v>4.4209656360504751E-4</v>
      </c>
      <c r="C1152">
        <v>7.9608100000000001E-2</v>
      </c>
      <c r="E1152" t="s">
        <v>40</v>
      </c>
    </row>
    <row r="1153" spans="1:5" x14ac:dyDescent="0.25">
      <c r="A1153">
        <v>287.91666666666669</v>
      </c>
      <c r="B1153">
        <v>1.25071909390136E-3</v>
      </c>
      <c r="C1153">
        <v>6.8367200000000003E-2</v>
      </c>
      <c r="E1153" t="s">
        <v>40</v>
      </c>
    </row>
    <row r="1154" spans="1:5" x14ac:dyDescent="0.25">
      <c r="A1154">
        <v>288.18333333333328</v>
      </c>
      <c r="B1154">
        <v>1.079706605315915E-3</v>
      </c>
      <c r="C1154">
        <v>8.1340600000000013E-2</v>
      </c>
      <c r="E1154" t="s">
        <v>40</v>
      </c>
    </row>
    <row r="1155" spans="1:5" x14ac:dyDescent="0.25">
      <c r="A1155">
        <v>288.43333333333328</v>
      </c>
      <c r="B1155">
        <v>1.63645115437195E-3</v>
      </c>
      <c r="C1155">
        <v>7.6604800000000001E-2</v>
      </c>
      <c r="E1155" t="s">
        <v>40</v>
      </c>
    </row>
    <row r="1156" spans="1:5" x14ac:dyDescent="0.25">
      <c r="A1156">
        <v>288.68333333333328</v>
      </c>
      <c r="B1156">
        <v>4.7142908122624269E-3</v>
      </c>
      <c r="C1156">
        <v>7.2140899999999994E-2</v>
      </c>
      <c r="E1156" t="s">
        <v>40</v>
      </c>
    </row>
    <row r="1157" spans="1:5" x14ac:dyDescent="0.25">
      <c r="A1157">
        <v>288.93333333333328</v>
      </c>
      <c r="B1157">
        <v>3.3074818276225861E-3</v>
      </c>
      <c r="C1157">
        <v>7.0994799999999997E-2</v>
      </c>
      <c r="E1157" t="s">
        <v>40</v>
      </c>
    </row>
    <row r="1158" spans="1:5" x14ac:dyDescent="0.25">
      <c r="A1158">
        <v>289.18333333333328</v>
      </c>
      <c r="B1158">
        <v>3.376544734547082E-3</v>
      </c>
      <c r="C1158">
        <v>7.1309700000000004E-2</v>
      </c>
      <c r="E1158" t="s">
        <v>40</v>
      </c>
    </row>
    <row r="1159" spans="1:5" x14ac:dyDescent="0.25">
      <c r="A1159">
        <v>289.43333333333328</v>
      </c>
      <c r="B1159">
        <v>1.075234693039145E-3</v>
      </c>
      <c r="C1159">
        <v>8.9158600000000005E-2</v>
      </c>
      <c r="E1159" t="s">
        <v>40</v>
      </c>
    </row>
    <row r="1160" spans="1:5" x14ac:dyDescent="0.25">
      <c r="A1160">
        <v>289.7</v>
      </c>
      <c r="B1160">
        <v>3.1478380358653181E-3</v>
      </c>
      <c r="C1160">
        <v>7.3754E-2</v>
      </c>
      <c r="E1160" t="s">
        <v>40</v>
      </c>
    </row>
    <row r="1161" spans="1:5" x14ac:dyDescent="0.25">
      <c r="A1161">
        <v>289.95</v>
      </c>
      <c r="B1161">
        <v>1.2435873340574739E-3</v>
      </c>
      <c r="C1161">
        <v>8.0049100000000012E-2</v>
      </c>
      <c r="E1161" t="s">
        <v>40</v>
      </c>
    </row>
    <row r="1162" spans="1:5" x14ac:dyDescent="0.25">
      <c r="A1162">
        <v>290.18333333333328</v>
      </c>
      <c r="B1162">
        <v>2.5139577667456919E-3</v>
      </c>
      <c r="C1162">
        <v>7.7452199999999999E-2</v>
      </c>
      <c r="E1162" t="s">
        <v>40</v>
      </c>
    </row>
    <row r="1163" spans="1:5" x14ac:dyDescent="0.25">
      <c r="A1163">
        <v>290.43333333333328</v>
      </c>
      <c r="B1163">
        <v>8.2906233369333879E-4</v>
      </c>
      <c r="C1163">
        <v>6.2589499999999992E-2</v>
      </c>
      <c r="E1163" t="s">
        <v>40</v>
      </c>
    </row>
    <row r="1164" spans="1:5" x14ac:dyDescent="0.25">
      <c r="A1164">
        <v>290.7</v>
      </c>
      <c r="B1164">
        <v>1.002188336775435E-3</v>
      </c>
      <c r="C1164">
        <v>6.3846200000000006E-2</v>
      </c>
      <c r="E1164" t="s">
        <v>40</v>
      </c>
    </row>
    <row r="1165" spans="1:5" x14ac:dyDescent="0.25">
      <c r="A1165">
        <v>290.95</v>
      </c>
      <c r="B1165">
        <v>2.5685816247503069E-3</v>
      </c>
      <c r="C1165">
        <v>6.6598600000000008E-2</v>
      </c>
      <c r="E1165" t="s">
        <v>40</v>
      </c>
    </row>
    <row r="1166" spans="1:5" x14ac:dyDescent="0.25">
      <c r="A1166">
        <v>291.2</v>
      </c>
      <c r="B1166">
        <v>1.9739379369594361E-3</v>
      </c>
      <c r="C1166">
        <v>7.4178100000000011E-2</v>
      </c>
      <c r="E1166" t="s">
        <v>40</v>
      </c>
    </row>
    <row r="1167" spans="1:5" x14ac:dyDescent="0.25">
      <c r="A1167">
        <v>291.43333333333328</v>
      </c>
      <c r="B1167">
        <v>-1.7052754163369541E-3</v>
      </c>
      <c r="C1167">
        <v>7.0326699999999992E-2</v>
      </c>
      <c r="E1167" t="s">
        <v>40</v>
      </c>
    </row>
    <row r="1168" spans="1:5" x14ac:dyDescent="0.25">
      <c r="A1168">
        <v>291.68333333333328</v>
      </c>
      <c r="B1168">
        <v>1.3952101782245441E-3</v>
      </c>
      <c r="C1168">
        <v>7.2448499999999999E-2</v>
      </c>
      <c r="E1168" t="s">
        <v>40</v>
      </c>
    </row>
    <row r="1169" spans="1:5" x14ac:dyDescent="0.25">
      <c r="A1169">
        <v>291.93333333333328</v>
      </c>
      <c r="B1169">
        <v>3.0092044473181701E-3</v>
      </c>
      <c r="C1169">
        <v>5.68865E-2</v>
      </c>
      <c r="E1169" t="s">
        <v>40</v>
      </c>
    </row>
    <row r="1170" spans="1:5" x14ac:dyDescent="0.25">
      <c r="A1170">
        <v>292.2</v>
      </c>
      <c r="B1170">
        <v>2.5564735710928091E-4</v>
      </c>
      <c r="C1170">
        <v>7.4103299999999997E-2</v>
      </c>
      <c r="E1170" t="s">
        <v>40</v>
      </c>
    </row>
    <row r="1171" spans="1:5" x14ac:dyDescent="0.25">
      <c r="A1171">
        <v>292.45</v>
      </c>
      <c r="B1171">
        <v>4.2528328413540852E-2</v>
      </c>
      <c r="C1171">
        <v>0.27385799999999999</v>
      </c>
      <c r="E1171" t="s">
        <v>40</v>
      </c>
    </row>
    <row r="1172" spans="1:5" x14ac:dyDescent="0.25">
      <c r="A1172">
        <v>292.7</v>
      </c>
      <c r="B1172">
        <v>8.1813224340188007E-2</v>
      </c>
      <c r="C1172">
        <v>0.46342899999999998</v>
      </c>
      <c r="E1172" t="s">
        <v>40</v>
      </c>
    </row>
    <row r="1173" spans="1:5" x14ac:dyDescent="0.25">
      <c r="A1173">
        <v>292.93333333333328</v>
      </c>
      <c r="B1173">
        <v>2.1513985444205189E-2</v>
      </c>
      <c r="C1173">
        <v>0.19878699999999999</v>
      </c>
      <c r="E1173" t="s">
        <v>40</v>
      </c>
    </row>
    <row r="1174" spans="1:5" x14ac:dyDescent="0.25">
      <c r="A1174">
        <v>293.18333333333328</v>
      </c>
      <c r="B1174">
        <v>2.1228371371529858E-2</v>
      </c>
      <c r="C1174">
        <v>0.20066700000000001</v>
      </c>
      <c r="E1174" t="s">
        <v>40</v>
      </c>
    </row>
    <row r="1175" spans="1:5" x14ac:dyDescent="0.25">
      <c r="A1175">
        <v>293.43333333333328</v>
      </c>
      <c r="B1175">
        <v>2.119106606882723E-2</v>
      </c>
      <c r="C1175">
        <v>0.19372600000000001</v>
      </c>
      <c r="E1175" t="s">
        <v>40</v>
      </c>
    </row>
    <row r="1176" spans="1:5" x14ac:dyDescent="0.25">
      <c r="A1176">
        <v>293.68333333333328</v>
      </c>
      <c r="B1176">
        <v>1.882049206419396E-2</v>
      </c>
      <c r="C1176">
        <v>0.199096</v>
      </c>
      <c r="E1176" t="s">
        <v>40</v>
      </c>
    </row>
    <row r="1177" spans="1:5" x14ac:dyDescent="0.25">
      <c r="A1177">
        <v>293.93333333333328</v>
      </c>
      <c r="B1177">
        <v>2.3107812332423251E-2</v>
      </c>
      <c r="C1177">
        <v>0.19073599999999999</v>
      </c>
      <c r="E1177" t="s">
        <v>40</v>
      </c>
    </row>
    <row r="1178" spans="1:5" x14ac:dyDescent="0.25">
      <c r="A1178">
        <v>294.18333333333328</v>
      </c>
      <c r="B1178">
        <v>2.3562948823705122E-2</v>
      </c>
      <c r="C1178">
        <v>0.19061900000000001</v>
      </c>
      <c r="E1178" t="s">
        <v>40</v>
      </c>
    </row>
    <row r="1179" spans="1:5" x14ac:dyDescent="0.25">
      <c r="A1179">
        <v>294.43333333333328</v>
      </c>
      <c r="B1179">
        <v>2.2597468097612931E-2</v>
      </c>
      <c r="C1179">
        <v>0.17710799999999999</v>
      </c>
      <c r="E1179" t="s">
        <v>40</v>
      </c>
    </row>
    <row r="1180" spans="1:5" x14ac:dyDescent="0.25">
      <c r="A1180">
        <v>294.68333333333328</v>
      </c>
      <c r="B1180">
        <v>2.5407058566278919E-2</v>
      </c>
      <c r="C1180">
        <v>0.18398500000000001</v>
      </c>
      <c r="E1180" t="s">
        <v>40</v>
      </c>
    </row>
    <row r="1181" spans="1:5" x14ac:dyDescent="0.25">
      <c r="A1181">
        <v>294.95</v>
      </c>
      <c r="B1181">
        <v>2.3032978768430371E-2</v>
      </c>
      <c r="C1181">
        <v>0.173315</v>
      </c>
      <c r="E1181" t="s">
        <v>40</v>
      </c>
    </row>
    <row r="1182" spans="1:5" x14ac:dyDescent="0.25">
      <c r="A1182">
        <v>295.2</v>
      </c>
      <c r="B1182">
        <v>2.4603316889866299E-2</v>
      </c>
      <c r="C1182">
        <v>0.17615</v>
      </c>
      <c r="E1182" t="s">
        <v>40</v>
      </c>
    </row>
    <row r="1183" spans="1:5" x14ac:dyDescent="0.25">
      <c r="A1183">
        <v>295.43333333333328</v>
      </c>
      <c r="B1183">
        <v>2.5210009467447319E-2</v>
      </c>
      <c r="C1183">
        <v>0.17816699999999999</v>
      </c>
      <c r="E1183" t="s">
        <v>40</v>
      </c>
    </row>
    <row r="1184" spans="1:5" x14ac:dyDescent="0.25">
      <c r="A1184">
        <v>295.68333333333328</v>
      </c>
      <c r="B1184">
        <v>2.5819962872189489E-2</v>
      </c>
      <c r="C1184">
        <v>0.175429</v>
      </c>
      <c r="E1184" t="s">
        <v>40</v>
      </c>
    </row>
    <row r="1185" spans="1:5" x14ac:dyDescent="0.25">
      <c r="A1185">
        <v>295.95</v>
      </c>
      <c r="B1185">
        <v>-2.4658770253644172E-3</v>
      </c>
      <c r="C1185">
        <v>2.39546E-2</v>
      </c>
      <c r="E1185" t="s">
        <v>40</v>
      </c>
    </row>
    <row r="1186" spans="1:5" x14ac:dyDescent="0.25">
      <c r="A1186">
        <v>296.2</v>
      </c>
      <c r="B1186">
        <v>3.0455446471847059E-3</v>
      </c>
      <c r="C1186">
        <v>7.9632399999999992E-2</v>
      </c>
      <c r="E1186" t="s">
        <v>40</v>
      </c>
    </row>
    <row r="1187" spans="1:5" x14ac:dyDescent="0.25">
      <c r="A1187">
        <v>296.45</v>
      </c>
      <c r="B1187">
        <v>1.2116888535115449E-3</v>
      </c>
      <c r="C1187">
        <v>7.0683599999999999E-2</v>
      </c>
      <c r="E1187" t="s">
        <v>40</v>
      </c>
    </row>
    <row r="1188" spans="1:5" x14ac:dyDescent="0.25">
      <c r="A1188">
        <v>296.68333333333328</v>
      </c>
      <c r="B1188">
        <v>8.7756428005840437E-4</v>
      </c>
      <c r="C1188">
        <v>6.6726399999999991E-2</v>
      </c>
      <c r="E1188" t="s">
        <v>40</v>
      </c>
    </row>
    <row r="1189" spans="1:5" x14ac:dyDescent="0.25">
      <c r="A1189">
        <v>296.93333333333328</v>
      </c>
      <c r="B1189">
        <v>2.254819028824951E-3</v>
      </c>
      <c r="C1189">
        <v>6.0342600000000003E-2</v>
      </c>
      <c r="E1189" t="s">
        <v>40</v>
      </c>
    </row>
    <row r="1190" spans="1:5" x14ac:dyDescent="0.25">
      <c r="A1190">
        <v>297.2</v>
      </c>
      <c r="B1190">
        <v>4.3612573235968337E-3</v>
      </c>
      <c r="C1190">
        <v>7.3235999999999996E-2</v>
      </c>
      <c r="E1190" t="s">
        <v>40</v>
      </c>
    </row>
    <row r="1191" spans="1:5" x14ac:dyDescent="0.25">
      <c r="A1191">
        <v>297.43333333333328</v>
      </c>
      <c r="B1191">
        <v>2.5377706472082678E-3</v>
      </c>
      <c r="C1191">
        <v>7.0373000000000005E-2</v>
      </c>
      <c r="E1191" t="s">
        <v>40</v>
      </c>
    </row>
    <row r="1192" spans="1:5" x14ac:dyDescent="0.25">
      <c r="A1192">
        <v>297.68333333333328</v>
      </c>
      <c r="B1192">
        <v>4.2345324196272896E-3</v>
      </c>
      <c r="C1192">
        <v>5.6940499999999998E-2</v>
      </c>
      <c r="E1192" t="s">
        <v>40</v>
      </c>
    </row>
    <row r="1193" spans="1:5" x14ac:dyDescent="0.25">
      <c r="A1193">
        <v>297.93333333333328</v>
      </c>
      <c r="B1193">
        <v>1.88528917228957E-3</v>
      </c>
      <c r="C1193">
        <v>6.9075499999999998E-2</v>
      </c>
      <c r="E1193" t="s">
        <v>40</v>
      </c>
    </row>
    <row r="1194" spans="1:5" x14ac:dyDescent="0.25">
      <c r="A1194">
        <v>298.18333333333328</v>
      </c>
      <c r="B1194">
        <v>2.9441757100098051E-3</v>
      </c>
      <c r="C1194">
        <v>6.6504800000000003E-2</v>
      </c>
      <c r="E1194" t="s">
        <v>40</v>
      </c>
    </row>
    <row r="1195" spans="1:5" x14ac:dyDescent="0.25">
      <c r="A1195">
        <v>298.45</v>
      </c>
      <c r="B1195">
        <v>3.053232573144056E-3</v>
      </c>
      <c r="C1195">
        <v>5.6822499999999998E-2</v>
      </c>
      <c r="E1195" t="s">
        <v>40</v>
      </c>
    </row>
    <row r="1196" spans="1:5" x14ac:dyDescent="0.25">
      <c r="A1196">
        <v>298.7</v>
      </c>
      <c r="B1196">
        <v>5.2731530932628896E-3</v>
      </c>
      <c r="C1196">
        <v>5.2864399999999999E-2</v>
      </c>
      <c r="E1196" t="s">
        <v>40</v>
      </c>
    </row>
    <row r="1197" spans="1:5" x14ac:dyDescent="0.25">
      <c r="A1197">
        <v>298.93333333333328</v>
      </c>
      <c r="B1197">
        <v>2.5371779403082222E-3</v>
      </c>
      <c r="C1197">
        <v>7.11783E-2</v>
      </c>
      <c r="E1197" t="s">
        <v>40</v>
      </c>
    </row>
    <row r="1198" spans="1:5" x14ac:dyDescent="0.25">
      <c r="A1198">
        <v>299.2</v>
      </c>
      <c r="B1198">
        <v>-7.3391587343273751E-4</v>
      </c>
      <c r="C1198">
        <v>6.5806699999999996E-2</v>
      </c>
      <c r="E1198" t="s">
        <v>40</v>
      </c>
    </row>
    <row r="1199" spans="1:5" x14ac:dyDescent="0.25">
      <c r="A1199">
        <v>299.45</v>
      </c>
      <c r="B1199">
        <v>2.2778218054302318E-3</v>
      </c>
      <c r="C1199">
        <v>6.9086300000000003E-2</v>
      </c>
      <c r="E1199" t="s">
        <v>40</v>
      </c>
    </row>
    <row r="1200" spans="1:5" x14ac:dyDescent="0.25">
      <c r="A1200">
        <v>299.68333333333328</v>
      </c>
      <c r="B1200">
        <v>3.596740138608299E-4</v>
      </c>
      <c r="C1200">
        <v>6.4719799999999994E-2</v>
      </c>
      <c r="E1200" t="s">
        <v>40</v>
      </c>
    </row>
    <row r="1201" spans="1:5" x14ac:dyDescent="0.25">
      <c r="A1201">
        <v>299.93333333333328</v>
      </c>
      <c r="B1201">
        <v>2.005709897732473E-3</v>
      </c>
      <c r="C1201">
        <v>7.2381700000000007E-2</v>
      </c>
      <c r="E1201" t="s">
        <v>40</v>
      </c>
    </row>
    <row r="1202" spans="1:5" x14ac:dyDescent="0.25">
      <c r="A1202">
        <v>300.2</v>
      </c>
      <c r="B1202">
        <v>2.5226806192178738E-3</v>
      </c>
      <c r="C1202">
        <v>5.5076899999999998E-2</v>
      </c>
      <c r="E1202" t="s">
        <v>40</v>
      </c>
    </row>
    <row r="1203" spans="1:5" x14ac:dyDescent="0.25">
      <c r="A1203">
        <v>300.43333333333328</v>
      </c>
      <c r="B1203">
        <v>4.103537054994881E-3</v>
      </c>
      <c r="C1203">
        <v>6.7391999999999994E-2</v>
      </c>
      <c r="E1203" t="s">
        <v>40</v>
      </c>
    </row>
    <row r="1204" spans="1:5" x14ac:dyDescent="0.25">
      <c r="A1204">
        <v>300.7</v>
      </c>
      <c r="B1204">
        <v>3.4498039477103698E-3</v>
      </c>
      <c r="C1204">
        <v>6.4697099999999994E-2</v>
      </c>
      <c r="E1204" t="s">
        <v>40</v>
      </c>
    </row>
    <row r="1205" spans="1:5" x14ac:dyDescent="0.25">
      <c r="A1205">
        <v>300.93333333333328</v>
      </c>
      <c r="B1205">
        <v>4.838008631584644E-4</v>
      </c>
      <c r="C1205">
        <v>6.1890699999999993E-2</v>
      </c>
      <c r="E1205" t="s">
        <v>40</v>
      </c>
    </row>
    <row r="1206" spans="1:5" x14ac:dyDescent="0.25">
      <c r="A1206">
        <v>301.18333333333328</v>
      </c>
      <c r="B1206">
        <v>2.3516748769358969E-3</v>
      </c>
      <c r="C1206">
        <v>6.7669399999999991E-2</v>
      </c>
      <c r="E1206" t="s">
        <v>40</v>
      </c>
    </row>
    <row r="1207" spans="1:5" x14ac:dyDescent="0.25">
      <c r="A1207">
        <v>301.43333333333328</v>
      </c>
      <c r="B1207">
        <v>2.276448874596243E-3</v>
      </c>
      <c r="C1207">
        <v>6.9030300000000003E-2</v>
      </c>
      <c r="E1207" t="s">
        <v>40</v>
      </c>
    </row>
    <row r="1208" spans="1:5" x14ac:dyDescent="0.25">
      <c r="A1208">
        <v>301.68333333333328</v>
      </c>
      <c r="B1208">
        <v>3.1042281579492128E-3</v>
      </c>
      <c r="C1208">
        <v>7.2583399999999992E-2</v>
      </c>
      <c r="E1208" t="s">
        <v>40</v>
      </c>
    </row>
    <row r="1209" spans="1:5" x14ac:dyDescent="0.25">
      <c r="A1209">
        <v>301.95</v>
      </c>
      <c r="B1209">
        <v>7.3795042063607994E-3</v>
      </c>
      <c r="C1209">
        <v>7.9149600000000014E-2</v>
      </c>
      <c r="E1209" t="s">
        <v>40</v>
      </c>
    </row>
    <row r="1210" spans="1:5" x14ac:dyDescent="0.25">
      <c r="A1210">
        <v>302.2</v>
      </c>
      <c r="B1210">
        <v>3.3972132877890938E-3</v>
      </c>
      <c r="C1210">
        <v>6.3596300000000008E-2</v>
      </c>
      <c r="E1210" t="s">
        <v>40</v>
      </c>
    </row>
    <row r="1211" spans="1:5" x14ac:dyDescent="0.25">
      <c r="A1211">
        <v>302.43333333333328</v>
      </c>
      <c r="B1211">
        <v>3.4645226949818679E-3</v>
      </c>
      <c r="C1211">
        <v>7.1351999999999999E-2</v>
      </c>
      <c r="E1211" t="s">
        <v>40</v>
      </c>
    </row>
    <row r="1212" spans="1:5" x14ac:dyDescent="0.25">
      <c r="A1212">
        <v>302.68333333333328</v>
      </c>
      <c r="B1212">
        <v>5.1441298600225054E-3</v>
      </c>
      <c r="C1212">
        <v>7.2898000000000004E-2</v>
      </c>
      <c r="E1212" t="s">
        <v>40</v>
      </c>
    </row>
    <row r="1213" spans="1:5" x14ac:dyDescent="0.25">
      <c r="A1213">
        <v>302.93333333333328</v>
      </c>
      <c r="B1213">
        <v>4.7173589888596171E-3</v>
      </c>
      <c r="C1213">
        <v>7.212869999999999E-2</v>
      </c>
      <c r="E1213" t="s">
        <v>40</v>
      </c>
    </row>
    <row r="1214" spans="1:5" x14ac:dyDescent="0.25">
      <c r="A1214">
        <v>303.18333333333328</v>
      </c>
      <c r="B1214">
        <v>6.112977080948833E-3</v>
      </c>
      <c r="C1214">
        <v>6.1299399999999997E-2</v>
      </c>
      <c r="E1214" t="s">
        <v>40</v>
      </c>
    </row>
    <row r="1215" spans="1:5" x14ac:dyDescent="0.25">
      <c r="A1215">
        <v>303.43333333333328</v>
      </c>
      <c r="B1215">
        <v>-9.6048473220365638E-4</v>
      </c>
      <c r="C1215">
        <v>6.4904900000000001E-2</v>
      </c>
      <c r="E1215" t="s">
        <v>40</v>
      </c>
    </row>
    <row r="1216" spans="1:5" x14ac:dyDescent="0.25">
      <c r="A1216">
        <v>303.68333333333328</v>
      </c>
      <c r="B1216">
        <v>1.265599032054279E-3</v>
      </c>
      <c r="C1216">
        <v>6.6853300000000004E-2</v>
      </c>
      <c r="E1216" t="s">
        <v>40</v>
      </c>
    </row>
    <row r="1217" spans="1:5" x14ac:dyDescent="0.25">
      <c r="A1217">
        <v>303.93333333333328</v>
      </c>
      <c r="B1217">
        <v>3.8980082557991819E-3</v>
      </c>
      <c r="C1217">
        <v>7.2251800000000005E-2</v>
      </c>
      <c r="E1217" t="s">
        <v>40</v>
      </c>
    </row>
    <row r="1218" spans="1:5" x14ac:dyDescent="0.25">
      <c r="A1218">
        <v>304.18333333333328</v>
      </c>
      <c r="B1218">
        <v>2.331925954115599E-2</v>
      </c>
      <c r="C1218">
        <v>0.177486</v>
      </c>
      <c r="E1218" t="s">
        <v>40</v>
      </c>
    </row>
    <row r="1219" spans="1:5" x14ac:dyDescent="0.25">
      <c r="A1219">
        <v>304.43333333333328</v>
      </c>
      <c r="B1219">
        <v>4.1062674589836853E-2</v>
      </c>
      <c r="C1219">
        <v>0.27427299999999999</v>
      </c>
      <c r="E1219" t="s">
        <v>40</v>
      </c>
    </row>
    <row r="1220" spans="1:5" x14ac:dyDescent="0.25">
      <c r="A1220">
        <v>304.68333333333328</v>
      </c>
      <c r="B1220">
        <v>4.2063009140576861E-2</v>
      </c>
      <c r="C1220">
        <v>0.25945699999999999</v>
      </c>
      <c r="E1220" t="s">
        <v>40</v>
      </c>
    </row>
    <row r="1221" spans="1:5" x14ac:dyDescent="0.25">
      <c r="A1221">
        <v>304.93333333333328</v>
      </c>
      <c r="B1221">
        <v>1.508006579838162E-2</v>
      </c>
      <c r="C1221">
        <v>0.13441900000000001</v>
      </c>
      <c r="E1221" t="s">
        <v>40</v>
      </c>
    </row>
    <row r="1222" spans="1:5" x14ac:dyDescent="0.25">
      <c r="A1222">
        <v>305.18333333333328</v>
      </c>
      <c r="B1222">
        <v>1.6549444017799689E-2</v>
      </c>
      <c r="C1222">
        <v>0.129326</v>
      </c>
      <c r="E1222" t="s">
        <v>40</v>
      </c>
    </row>
    <row r="1223" spans="1:5" x14ac:dyDescent="0.25">
      <c r="A1223">
        <v>305.43333333333328</v>
      </c>
      <c r="B1223">
        <v>1.3462789250089721E-2</v>
      </c>
      <c r="C1223">
        <v>0.134988</v>
      </c>
      <c r="E1223" t="s">
        <v>40</v>
      </c>
    </row>
    <row r="1224" spans="1:5" x14ac:dyDescent="0.25">
      <c r="A1224">
        <v>305.68333333333328</v>
      </c>
      <c r="B1224">
        <v>1.6016719474309458E-2</v>
      </c>
      <c r="C1224">
        <v>0.13935700000000001</v>
      </c>
      <c r="E1224" t="s">
        <v>40</v>
      </c>
    </row>
    <row r="1225" spans="1:5" x14ac:dyDescent="0.25">
      <c r="A1225">
        <v>305.91666666666669</v>
      </c>
      <c r="B1225">
        <v>1.460857953005416E-2</v>
      </c>
      <c r="C1225">
        <v>0.14235500000000001</v>
      </c>
      <c r="E1225" t="s">
        <v>40</v>
      </c>
    </row>
    <row r="1226" spans="1:5" x14ac:dyDescent="0.25">
      <c r="A1226">
        <v>306.18333333333328</v>
      </c>
      <c r="B1226">
        <v>1.894421342094536E-2</v>
      </c>
      <c r="C1226">
        <v>0.12345100000000001</v>
      </c>
      <c r="E1226" t="s">
        <v>40</v>
      </c>
    </row>
    <row r="1227" spans="1:5" x14ac:dyDescent="0.25">
      <c r="A1227">
        <v>306.43333333333328</v>
      </c>
      <c r="B1227">
        <v>1.5812834721628088E-2</v>
      </c>
      <c r="C1227">
        <v>0.13773199999999999</v>
      </c>
      <c r="E1227" t="s">
        <v>40</v>
      </c>
    </row>
    <row r="1228" spans="1:5" x14ac:dyDescent="0.25">
      <c r="A1228">
        <v>306.68333333333328</v>
      </c>
      <c r="B1228">
        <v>1.564570979607632E-2</v>
      </c>
      <c r="C1228">
        <v>0.124643</v>
      </c>
      <c r="E1228" t="s">
        <v>40</v>
      </c>
    </row>
    <row r="1229" spans="1:5" x14ac:dyDescent="0.25">
      <c r="A1229">
        <v>306.93333333333328</v>
      </c>
      <c r="B1229">
        <v>1.553071436652795E-2</v>
      </c>
      <c r="C1229">
        <v>0.122583</v>
      </c>
      <c r="E1229" t="s">
        <v>40</v>
      </c>
    </row>
    <row r="1230" spans="1:5" x14ac:dyDescent="0.25">
      <c r="A1230">
        <v>307.18333333333328</v>
      </c>
      <c r="B1230">
        <v>1.5970441869731102E-2</v>
      </c>
      <c r="C1230">
        <v>0.109471</v>
      </c>
      <c r="E1230" t="s">
        <v>40</v>
      </c>
    </row>
    <row r="1231" spans="1:5" x14ac:dyDescent="0.25">
      <c r="A1231">
        <v>307.43333333333328</v>
      </c>
      <c r="B1231">
        <v>1.390030920671554E-2</v>
      </c>
      <c r="C1231">
        <v>0.12062199999999999</v>
      </c>
      <c r="E1231" t="s">
        <v>40</v>
      </c>
    </row>
    <row r="1232" spans="1:5" x14ac:dyDescent="0.25">
      <c r="A1232">
        <v>307.68333333333328</v>
      </c>
      <c r="B1232">
        <v>1.5633934756417549E-2</v>
      </c>
      <c r="C1232">
        <v>0.12565699999999999</v>
      </c>
      <c r="E1232" t="s">
        <v>40</v>
      </c>
    </row>
    <row r="1233" spans="1:5" x14ac:dyDescent="0.25">
      <c r="A1233">
        <v>307.93333333333328</v>
      </c>
      <c r="B1233">
        <v>-2.5327581176869049E-3</v>
      </c>
      <c r="C1233">
        <v>3.52331E-3</v>
      </c>
      <c r="E1233" t="s">
        <v>40</v>
      </c>
    </row>
    <row r="1234" spans="1:5" x14ac:dyDescent="0.25">
      <c r="A1234">
        <v>308.18333333333328</v>
      </c>
      <c r="B1234">
        <v>7.6408722511403238E-3</v>
      </c>
      <c r="C1234">
        <v>5.4765000000000001E-2</v>
      </c>
      <c r="E1234" t="s">
        <v>40</v>
      </c>
    </row>
    <row r="1235" spans="1:5" x14ac:dyDescent="0.25">
      <c r="A1235">
        <v>308.43333333333328</v>
      </c>
      <c r="B1235">
        <v>2.238004682319918E-3</v>
      </c>
      <c r="C1235">
        <v>6.0052499999999988E-2</v>
      </c>
      <c r="E1235" t="s">
        <v>40</v>
      </c>
    </row>
    <row r="1236" spans="1:5" x14ac:dyDescent="0.25">
      <c r="A1236">
        <v>308.68333333333328</v>
      </c>
      <c r="B1236">
        <v>3.9258359516599834E-3</v>
      </c>
      <c r="C1236">
        <v>5.9062300000000012E-2</v>
      </c>
      <c r="E1236" t="s">
        <v>40</v>
      </c>
    </row>
    <row r="1237" spans="1:5" x14ac:dyDescent="0.25">
      <c r="A1237">
        <v>308.93333333333328</v>
      </c>
      <c r="B1237">
        <v>3.5612509347345209E-3</v>
      </c>
      <c r="C1237">
        <v>7.47173E-2</v>
      </c>
      <c r="E1237" t="s">
        <v>40</v>
      </c>
    </row>
    <row r="1238" spans="1:5" x14ac:dyDescent="0.25">
      <c r="A1238">
        <v>309.2</v>
      </c>
      <c r="B1238">
        <v>5.6171382153199596E-3</v>
      </c>
      <c r="C1238">
        <v>5.9811499999999997E-2</v>
      </c>
      <c r="E1238" t="s">
        <v>40</v>
      </c>
    </row>
    <row r="1239" spans="1:5" x14ac:dyDescent="0.25">
      <c r="A1239">
        <v>309.41666666666669</v>
      </c>
      <c r="B1239">
        <v>7.8319083146459675E-3</v>
      </c>
      <c r="C1239">
        <v>5.5979800000000003E-2</v>
      </c>
      <c r="E1239" t="s">
        <v>40</v>
      </c>
    </row>
    <row r="1240" spans="1:5" x14ac:dyDescent="0.25">
      <c r="A1240">
        <v>309.68333333333328</v>
      </c>
      <c r="B1240">
        <v>7.2810908970314496E-3</v>
      </c>
      <c r="C1240">
        <v>6.08374E-2</v>
      </c>
      <c r="E1240" t="s">
        <v>40</v>
      </c>
    </row>
    <row r="1241" spans="1:5" x14ac:dyDescent="0.25">
      <c r="A1241">
        <v>309.93333333333328</v>
      </c>
      <c r="B1241">
        <v>1.5259240313795759E-3</v>
      </c>
      <c r="C1241">
        <v>6.6249899999999987E-2</v>
      </c>
      <c r="E1241" t="s">
        <v>40</v>
      </c>
    </row>
    <row r="1242" spans="1:5" x14ac:dyDescent="0.25">
      <c r="A1242">
        <v>310.2</v>
      </c>
      <c r="B1242">
        <v>4.8512817320486793E-3</v>
      </c>
      <c r="C1242">
        <v>5.8474900000000003E-2</v>
      </c>
      <c r="E1242" t="s">
        <v>40</v>
      </c>
    </row>
    <row r="1243" spans="1:5" x14ac:dyDescent="0.25">
      <c r="A1243">
        <v>310.45</v>
      </c>
      <c r="B1243">
        <v>6.6616617171955037E-3</v>
      </c>
      <c r="C1243">
        <v>6.1555600000000002E-2</v>
      </c>
      <c r="E1243" t="s">
        <v>40</v>
      </c>
    </row>
    <row r="1244" spans="1:5" x14ac:dyDescent="0.25">
      <c r="A1244">
        <v>310.7</v>
      </c>
      <c r="B1244">
        <v>4.145619140890202E-3</v>
      </c>
      <c r="C1244">
        <v>6.2052199999999988E-2</v>
      </c>
      <c r="E1244" t="s">
        <v>40</v>
      </c>
    </row>
    <row r="1245" spans="1:5" x14ac:dyDescent="0.25">
      <c r="A1245">
        <v>310.95</v>
      </c>
      <c r="B1245">
        <v>6.7560760741170456E-3</v>
      </c>
      <c r="C1245">
        <v>6.9879199999999989E-2</v>
      </c>
      <c r="E1245" t="s">
        <v>40</v>
      </c>
    </row>
    <row r="1246" spans="1:5" x14ac:dyDescent="0.25">
      <c r="A1246">
        <v>311.18333333333328</v>
      </c>
      <c r="B1246">
        <v>4.1344473069032592E-3</v>
      </c>
      <c r="C1246">
        <v>6.0294300000000002E-2</v>
      </c>
      <c r="E1246" t="s">
        <v>40</v>
      </c>
    </row>
    <row r="1247" spans="1:5" x14ac:dyDescent="0.25">
      <c r="A1247">
        <v>311.43333333333328</v>
      </c>
      <c r="B1247">
        <v>3.7384098254723899E-3</v>
      </c>
      <c r="C1247">
        <v>6.7991199999999988E-2</v>
      </c>
      <c r="E1247" t="s">
        <v>40</v>
      </c>
    </row>
    <row r="1248" spans="1:5" x14ac:dyDescent="0.25">
      <c r="A1248">
        <v>311.68333333333328</v>
      </c>
      <c r="B1248">
        <v>2.7516338936826351E-3</v>
      </c>
      <c r="C1248">
        <v>6.2190099999999998E-2</v>
      </c>
      <c r="E1248" t="s">
        <v>40</v>
      </c>
    </row>
    <row r="1249" spans="1:5" x14ac:dyDescent="0.25">
      <c r="A1249">
        <v>311.95</v>
      </c>
      <c r="B1249">
        <v>4.9958028549009076E-3</v>
      </c>
      <c r="C1249">
        <v>6.1604999999999993E-2</v>
      </c>
      <c r="E1249" t="s">
        <v>40</v>
      </c>
    </row>
    <row r="1250" spans="1:5" x14ac:dyDescent="0.25">
      <c r="A1250">
        <v>312.18333333333328</v>
      </c>
      <c r="B1250">
        <v>2.963462470799452E-3</v>
      </c>
      <c r="C1250">
        <v>6.1289000000000003E-2</v>
      </c>
      <c r="E1250" t="s">
        <v>40</v>
      </c>
    </row>
    <row r="1251" spans="1:5" x14ac:dyDescent="0.25">
      <c r="A1251">
        <v>312.43333333333328</v>
      </c>
      <c r="B1251">
        <v>1.465908712907731E-3</v>
      </c>
      <c r="C1251">
        <v>7.1802900000000003E-2</v>
      </c>
      <c r="E1251" t="s">
        <v>40</v>
      </c>
    </row>
    <row r="1252" spans="1:5" x14ac:dyDescent="0.25">
      <c r="A1252">
        <v>312.68333333333328</v>
      </c>
      <c r="B1252">
        <v>1.8392893796316881E-3</v>
      </c>
      <c r="C1252">
        <v>5.9831299999999997E-2</v>
      </c>
      <c r="E1252" t="s">
        <v>40</v>
      </c>
    </row>
    <row r="1253" spans="1:5" x14ac:dyDescent="0.25">
      <c r="A1253">
        <v>312.95</v>
      </c>
      <c r="B1253">
        <v>2.8354789739416029E-3</v>
      </c>
      <c r="C1253">
        <v>6.3256199999999999E-2</v>
      </c>
      <c r="E1253" t="s">
        <v>40</v>
      </c>
    </row>
    <row r="1254" spans="1:5" x14ac:dyDescent="0.25">
      <c r="A1254">
        <v>313.2</v>
      </c>
      <c r="B1254">
        <v>5.4508600343387984E-3</v>
      </c>
      <c r="C1254">
        <v>5.6176900000000002E-2</v>
      </c>
      <c r="E1254" t="s">
        <v>40</v>
      </c>
    </row>
    <row r="1255" spans="1:5" x14ac:dyDescent="0.25">
      <c r="A1255">
        <v>313.43333333333328</v>
      </c>
      <c r="B1255">
        <v>3.5716733253758799E-3</v>
      </c>
      <c r="C1255">
        <v>6.9474399999999992E-2</v>
      </c>
      <c r="E1255" t="s">
        <v>40</v>
      </c>
    </row>
    <row r="1256" spans="1:5" x14ac:dyDescent="0.25">
      <c r="A1256">
        <v>313.68333333333328</v>
      </c>
      <c r="B1256">
        <v>5.0396870686037626E-3</v>
      </c>
      <c r="C1256">
        <v>7.2632199999999994E-2</v>
      </c>
      <c r="E1256" t="s">
        <v>40</v>
      </c>
    </row>
    <row r="1257" spans="1:5" x14ac:dyDescent="0.25">
      <c r="A1257">
        <v>313.95</v>
      </c>
      <c r="B1257">
        <v>1.5075909019070591E-3</v>
      </c>
      <c r="C1257">
        <v>5.6075699999999992E-2</v>
      </c>
      <c r="E1257" t="s">
        <v>40</v>
      </c>
    </row>
    <row r="1258" spans="1:5" x14ac:dyDescent="0.25">
      <c r="A1258">
        <v>314.2</v>
      </c>
      <c r="B1258">
        <v>-1.129777521183008E-3</v>
      </c>
      <c r="C1258">
        <v>5.0325799999999997E-2</v>
      </c>
      <c r="E1258" t="s">
        <v>40</v>
      </c>
    </row>
    <row r="1259" spans="1:5" x14ac:dyDescent="0.25">
      <c r="A1259">
        <v>314.43333333333328</v>
      </c>
      <c r="B1259">
        <v>-8.9725592668034662E-4</v>
      </c>
      <c r="C1259">
        <v>7.2143600000000002E-2</v>
      </c>
      <c r="E1259" t="s">
        <v>40</v>
      </c>
    </row>
    <row r="1260" spans="1:5" x14ac:dyDescent="0.25">
      <c r="A1260">
        <v>314.68333333333328</v>
      </c>
      <c r="B1260">
        <v>1.392410358131022E-3</v>
      </c>
      <c r="C1260">
        <v>6.710060000000001E-2</v>
      </c>
      <c r="E1260" t="s">
        <v>40</v>
      </c>
    </row>
    <row r="1261" spans="1:5" x14ac:dyDescent="0.25">
      <c r="A1261">
        <v>314.95</v>
      </c>
      <c r="B1261">
        <v>-1.2288257719588611E-4</v>
      </c>
      <c r="C1261">
        <v>6.4209000000000002E-2</v>
      </c>
      <c r="E1261" t="s">
        <v>40</v>
      </c>
    </row>
    <row r="1262" spans="1:5" x14ac:dyDescent="0.25">
      <c r="A1262">
        <v>315.18333333333328</v>
      </c>
      <c r="B1262">
        <v>-2.0827082636259361E-3</v>
      </c>
      <c r="C1262">
        <v>6.71929E-2</v>
      </c>
      <c r="E1262" t="s">
        <v>40</v>
      </c>
    </row>
    <row r="1263" spans="1:5" x14ac:dyDescent="0.25">
      <c r="A1263">
        <v>315.45</v>
      </c>
      <c r="B1263">
        <v>-4.2544319633668788E-3</v>
      </c>
      <c r="C1263">
        <v>6.9156800000000004E-2</v>
      </c>
      <c r="E1263" t="s">
        <v>40</v>
      </c>
    </row>
    <row r="1264" spans="1:5" x14ac:dyDescent="0.25">
      <c r="A1264">
        <v>315.68333333333328</v>
      </c>
      <c r="B1264">
        <v>0.1039306904672785</v>
      </c>
      <c r="C1264">
        <v>0.710731</v>
      </c>
      <c r="E1264" t="s">
        <v>40</v>
      </c>
    </row>
    <row r="1265" spans="1:5" x14ac:dyDescent="0.25">
      <c r="A1265">
        <v>315.93333333333328</v>
      </c>
      <c r="B1265">
        <v>0.21089356261022599</v>
      </c>
      <c r="C1265">
        <v>1.3337600000000001</v>
      </c>
      <c r="E1265" t="s">
        <v>40</v>
      </c>
    </row>
    <row r="1266" spans="1:5" x14ac:dyDescent="0.25">
      <c r="A1266">
        <v>316.18333333333328</v>
      </c>
      <c r="B1266">
        <v>0.22181439151286819</v>
      </c>
      <c r="C1266">
        <v>1.3849100000000001</v>
      </c>
      <c r="E1266" t="s">
        <v>40</v>
      </c>
    </row>
    <row r="1267" spans="1:5" x14ac:dyDescent="0.25">
      <c r="A1267">
        <v>316.45</v>
      </c>
      <c r="B1267">
        <v>6.7854839544467138E-2</v>
      </c>
      <c r="C1267">
        <v>0.50509199999999999</v>
      </c>
      <c r="E1267" t="s">
        <v>40</v>
      </c>
    </row>
    <row r="1268" spans="1:5" x14ac:dyDescent="0.25">
      <c r="A1268">
        <v>316.68333333333328</v>
      </c>
      <c r="B1268">
        <v>6.2506978354709197E-2</v>
      </c>
      <c r="C1268">
        <v>0.47414499999999998</v>
      </c>
      <c r="E1268" t="s">
        <v>40</v>
      </c>
    </row>
    <row r="1269" spans="1:5" x14ac:dyDescent="0.25">
      <c r="A1269">
        <v>316.95</v>
      </c>
      <c r="B1269">
        <v>6.3466386851303513E-2</v>
      </c>
      <c r="C1269">
        <v>0.476995</v>
      </c>
      <c r="E1269" t="s">
        <v>40</v>
      </c>
    </row>
    <row r="1270" spans="1:5" x14ac:dyDescent="0.25">
      <c r="A1270">
        <v>317.2</v>
      </c>
      <c r="B1270">
        <v>6.1084418593041548E-2</v>
      </c>
      <c r="C1270">
        <v>0.45762900000000001</v>
      </c>
      <c r="E1270" t="s">
        <v>40</v>
      </c>
    </row>
    <row r="1271" spans="1:5" x14ac:dyDescent="0.25">
      <c r="A1271">
        <v>317.43333333333328</v>
      </c>
      <c r="B1271">
        <v>6.3191853819372104E-2</v>
      </c>
      <c r="C1271">
        <v>0.45422499999999999</v>
      </c>
      <c r="E1271" t="s">
        <v>40</v>
      </c>
    </row>
    <row r="1272" spans="1:5" x14ac:dyDescent="0.25">
      <c r="A1272">
        <v>317.68333333333328</v>
      </c>
      <c r="B1272">
        <v>6.1353918548814439E-2</v>
      </c>
      <c r="C1272">
        <v>0.44315199999999999</v>
      </c>
      <c r="E1272" t="s">
        <v>40</v>
      </c>
    </row>
    <row r="1273" spans="1:5" x14ac:dyDescent="0.25">
      <c r="A1273">
        <v>317.91666666666669</v>
      </c>
      <c r="B1273">
        <v>5.816287920719676E-2</v>
      </c>
      <c r="C1273">
        <v>0.43697299999999989</v>
      </c>
      <c r="E1273" t="s">
        <v>40</v>
      </c>
    </row>
    <row r="1274" spans="1:5" x14ac:dyDescent="0.25">
      <c r="A1274">
        <v>318.18333333333328</v>
      </c>
      <c r="B1274">
        <v>5.3736234524419849E-2</v>
      </c>
      <c r="C1274">
        <v>0.43030400000000002</v>
      </c>
      <c r="E1274" t="s">
        <v>40</v>
      </c>
    </row>
    <row r="1275" spans="1:5" x14ac:dyDescent="0.25">
      <c r="A1275">
        <v>318.43333333333328</v>
      </c>
      <c r="B1275">
        <v>5.8539675086424187E-2</v>
      </c>
      <c r="C1275">
        <v>0.41753600000000002</v>
      </c>
      <c r="E1275" t="s">
        <v>40</v>
      </c>
    </row>
    <row r="1276" spans="1:5" x14ac:dyDescent="0.25">
      <c r="A1276">
        <v>318.68333333333328</v>
      </c>
      <c r="B1276">
        <v>5.6719304667423927E-2</v>
      </c>
      <c r="C1276">
        <v>0.41688700000000001</v>
      </c>
      <c r="E1276" t="s">
        <v>40</v>
      </c>
    </row>
    <row r="1277" spans="1:5" x14ac:dyDescent="0.25">
      <c r="A1277">
        <v>318.93333333333328</v>
      </c>
      <c r="B1277">
        <v>5.4123700057879039E-2</v>
      </c>
      <c r="C1277">
        <v>0.40442899999999998</v>
      </c>
      <c r="E1277" t="s">
        <v>40</v>
      </c>
    </row>
    <row r="1278" spans="1:5" x14ac:dyDescent="0.25">
      <c r="A1278">
        <v>319.18333333333328</v>
      </c>
      <c r="B1278">
        <v>2.0941702083016E-2</v>
      </c>
      <c r="C1278">
        <v>0.15287700000000001</v>
      </c>
      <c r="E1278" t="s">
        <v>40</v>
      </c>
    </row>
    <row r="1279" spans="1:5" x14ac:dyDescent="0.25">
      <c r="A1279">
        <v>319.43333333333328</v>
      </c>
      <c r="B1279">
        <v>3.6427453830584142E-3</v>
      </c>
      <c r="C1279">
        <v>8.7787600000000007E-2</v>
      </c>
      <c r="E1279" t="s">
        <v>40</v>
      </c>
    </row>
    <row r="1280" spans="1:5" x14ac:dyDescent="0.25">
      <c r="A1280">
        <v>319.68333333333328</v>
      </c>
      <c r="B1280">
        <v>-2.147982486874245E-3</v>
      </c>
      <c r="C1280">
        <v>6.9057300000000002E-2</v>
      </c>
      <c r="E1280" t="s">
        <v>40</v>
      </c>
    </row>
    <row r="1281" spans="1:5" x14ac:dyDescent="0.25">
      <c r="A1281">
        <v>319.95</v>
      </c>
      <c r="B1281">
        <v>-6.2517610893167777E-4</v>
      </c>
      <c r="C1281">
        <v>8.2151500000000002E-2</v>
      </c>
      <c r="E1281" t="s">
        <v>40</v>
      </c>
    </row>
    <row r="1282" spans="1:5" x14ac:dyDescent="0.25">
      <c r="A1282">
        <v>320.18333333333328</v>
      </c>
      <c r="B1282">
        <v>2.2851024480464439E-3</v>
      </c>
      <c r="C1282">
        <v>8.7650000000000006E-2</v>
      </c>
      <c r="E1282" t="s">
        <v>40</v>
      </c>
    </row>
    <row r="1283" spans="1:5" x14ac:dyDescent="0.25">
      <c r="A1283">
        <v>320.43333333333328</v>
      </c>
      <c r="B1283">
        <v>1.482585736959658E-3</v>
      </c>
      <c r="C1283">
        <v>7.6623200000000002E-2</v>
      </c>
      <c r="E1283" t="s">
        <v>40</v>
      </c>
    </row>
    <row r="1284" spans="1:5" x14ac:dyDescent="0.25">
      <c r="A1284">
        <v>320.68333333333328</v>
      </c>
      <c r="B1284">
        <v>-1.547907944414909E-3</v>
      </c>
      <c r="C1284">
        <v>8.1225800000000001E-2</v>
      </c>
      <c r="E1284" t="s">
        <v>40</v>
      </c>
    </row>
    <row r="1285" spans="1:5" x14ac:dyDescent="0.25">
      <c r="A1285">
        <v>320.93333333333328</v>
      </c>
      <c r="B1285">
        <v>2.8745655724130288E-3</v>
      </c>
      <c r="C1285">
        <v>7.6745399999999991E-2</v>
      </c>
      <c r="E1285" t="s">
        <v>40</v>
      </c>
    </row>
    <row r="1286" spans="1:5" x14ac:dyDescent="0.25">
      <c r="A1286">
        <v>321.18333333333328</v>
      </c>
      <c r="B1286">
        <v>3.3332126002586092E-3</v>
      </c>
      <c r="C1286">
        <v>7.9552800000000007E-2</v>
      </c>
      <c r="E1286" t="s">
        <v>40</v>
      </c>
    </row>
    <row r="1287" spans="1:5" x14ac:dyDescent="0.25">
      <c r="A1287">
        <v>321.43333333333328</v>
      </c>
      <c r="B1287">
        <v>1.800395723658345E-3</v>
      </c>
      <c r="C1287">
        <v>9.0799299999999999E-2</v>
      </c>
      <c r="E1287" t="s">
        <v>40</v>
      </c>
    </row>
    <row r="1288" spans="1:5" x14ac:dyDescent="0.25">
      <c r="A1288">
        <v>321.68333333333328</v>
      </c>
      <c r="B1288">
        <v>2.2032108665187432E-3</v>
      </c>
      <c r="C1288">
        <v>7.2956300000000002E-2</v>
      </c>
      <c r="E1288" t="s">
        <v>40</v>
      </c>
    </row>
    <row r="1289" spans="1:5" x14ac:dyDescent="0.25">
      <c r="A1289">
        <v>321.93333333333328</v>
      </c>
      <c r="B1289">
        <v>2.3528639329601121E-3</v>
      </c>
      <c r="C1289">
        <v>7.9278100000000004E-2</v>
      </c>
      <c r="E1289" t="s">
        <v>40</v>
      </c>
    </row>
    <row r="1290" spans="1:5" x14ac:dyDescent="0.25">
      <c r="A1290">
        <v>322.18333333333328</v>
      </c>
      <c r="B1290">
        <v>2.5511506665594139E-3</v>
      </c>
      <c r="C1290">
        <v>8.6141300000000004E-2</v>
      </c>
      <c r="E1290" t="s">
        <v>40</v>
      </c>
    </row>
    <row r="1291" spans="1:5" x14ac:dyDescent="0.25">
      <c r="A1291">
        <v>322.43333333333328</v>
      </c>
      <c r="B1291">
        <v>4.3292491676969677E-3</v>
      </c>
      <c r="C1291">
        <v>7.3721599999999998E-2</v>
      </c>
      <c r="E1291" t="s">
        <v>40</v>
      </c>
    </row>
    <row r="1292" spans="1:5" x14ac:dyDescent="0.25">
      <c r="A1292">
        <v>322.68333333333328</v>
      </c>
      <c r="B1292">
        <v>3.39109979219758E-4</v>
      </c>
      <c r="C1292">
        <v>7.7593499999999996E-2</v>
      </c>
      <c r="E1292" t="s">
        <v>40</v>
      </c>
    </row>
    <row r="1293" spans="1:5" x14ac:dyDescent="0.25">
      <c r="A1293">
        <v>322.93333333333328</v>
      </c>
      <c r="B1293">
        <v>-1.311328184835994E-4</v>
      </c>
      <c r="C1293">
        <v>8.0159099999999997E-2</v>
      </c>
      <c r="E1293" t="s">
        <v>40</v>
      </c>
    </row>
    <row r="1294" spans="1:5" x14ac:dyDescent="0.25">
      <c r="A1294">
        <v>323.18333333333328</v>
      </c>
      <c r="B1294">
        <v>-2.3506210052345181E-4</v>
      </c>
      <c r="C1294">
        <v>7.781260000000001E-2</v>
      </c>
      <c r="E1294" t="s">
        <v>40</v>
      </c>
    </row>
    <row r="1295" spans="1:5" x14ac:dyDescent="0.25">
      <c r="A1295">
        <v>323.43333333333328</v>
      </c>
      <c r="B1295">
        <v>6.0482883654413254E-3</v>
      </c>
      <c r="C1295">
        <v>8.5241600000000001E-2</v>
      </c>
      <c r="E1295" t="s">
        <v>40</v>
      </c>
    </row>
    <row r="1296" spans="1:5" x14ac:dyDescent="0.25">
      <c r="A1296">
        <v>323.7</v>
      </c>
      <c r="B1296">
        <v>2.8690483691494431E-3</v>
      </c>
      <c r="C1296">
        <v>8.9442399999999991E-2</v>
      </c>
      <c r="E1296" t="s">
        <v>40</v>
      </c>
    </row>
    <row r="1297" spans="1:5" x14ac:dyDescent="0.25">
      <c r="A1297">
        <v>323.95</v>
      </c>
      <c r="B1297">
        <v>1.2982452859213319E-3</v>
      </c>
      <c r="C1297">
        <v>7.973630000000001E-2</v>
      </c>
      <c r="E1297" t="s">
        <v>40</v>
      </c>
    </row>
    <row r="1298" spans="1:5" x14ac:dyDescent="0.25">
      <c r="A1298">
        <v>324.2</v>
      </c>
      <c r="B1298">
        <v>5.9046630386589832E-3</v>
      </c>
      <c r="C1298">
        <v>7.2508699999999995E-2</v>
      </c>
      <c r="E1298" t="s">
        <v>40</v>
      </c>
    </row>
    <row r="1299" spans="1:5" x14ac:dyDescent="0.25">
      <c r="A1299">
        <v>324.43333333333328</v>
      </c>
      <c r="B1299">
        <v>4.1322206380000927E-3</v>
      </c>
      <c r="C1299">
        <v>8.1544699999999998E-2</v>
      </c>
      <c r="E1299" t="s">
        <v>40</v>
      </c>
    </row>
    <row r="1300" spans="1:5" x14ac:dyDescent="0.25">
      <c r="A1300">
        <v>324.68333333333328</v>
      </c>
      <c r="B1300">
        <v>3.090941861430403E-3</v>
      </c>
      <c r="C1300">
        <v>9.9280199999999999E-2</v>
      </c>
      <c r="E1300" t="s">
        <v>40</v>
      </c>
    </row>
    <row r="1301" spans="1:5" x14ac:dyDescent="0.25">
      <c r="A1301">
        <v>324.95</v>
      </c>
      <c r="B1301">
        <v>3.026943875403781E-3</v>
      </c>
      <c r="C1301">
        <v>7.9404700000000009E-2</v>
      </c>
      <c r="E1301" t="s">
        <v>40</v>
      </c>
    </row>
    <row r="1302" spans="1:5" x14ac:dyDescent="0.25">
      <c r="A1302">
        <v>325.18333333333328</v>
      </c>
      <c r="B1302">
        <v>1.815389299280996E-3</v>
      </c>
      <c r="C1302">
        <v>7.4943200000000001E-2</v>
      </c>
      <c r="E1302" t="s">
        <v>40</v>
      </c>
    </row>
    <row r="1303" spans="1:5" x14ac:dyDescent="0.25">
      <c r="A1303">
        <v>325.43333333333328</v>
      </c>
      <c r="B1303">
        <v>5.5148940522906781E-4</v>
      </c>
      <c r="C1303">
        <v>8.2196399999999989E-2</v>
      </c>
      <c r="E1303" t="s">
        <v>40</v>
      </c>
    </row>
    <row r="1304" spans="1:5" x14ac:dyDescent="0.25">
      <c r="A1304">
        <v>325.7</v>
      </c>
      <c r="B1304">
        <v>-2.0781353040499359E-3</v>
      </c>
      <c r="C1304">
        <v>9.3250199999999991E-2</v>
      </c>
      <c r="E1304" t="s">
        <v>40</v>
      </c>
    </row>
    <row r="1305" spans="1:5" x14ac:dyDescent="0.25">
      <c r="A1305">
        <v>325.95</v>
      </c>
      <c r="B1305">
        <v>1.0141080996757461E-3</v>
      </c>
      <c r="C1305">
        <v>8.8504899999999997E-2</v>
      </c>
      <c r="E1305" t="s">
        <v>40</v>
      </c>
    </row>
    <row r="1306" spans="1:5" x14ac:dyDescent="0.25">
      <c r="A1306">
        <v>326.18333333333328</v>
      </c>
      <c r="B1306">
        <v>-1.188600685607045E-3</v>
      </c>
      <c r="C1306">
        <v>8.0915199999999993E-2</v>
      </c>
      <c r="E1306" t="s">
        <v>40</v>
      </c>
    </row>
    <row r="1307" spans="1:5" x14ac:dyDescent="0.25">
      <c r="A1307">
        <v>326.45</v>
      </c>
      <c r="B1307">
        <v>-1.195732667316506E-3</v>
      </c>
      <c r="C1307">
        <v>9.4529000000000002E-2</v>
      </c>
      <c r="E1307" t="s">
        <v>40</v>
      </c>
    </row>
    <row r="1308" spans="1:5" x14ac:dyDescent="0.25">
      <c r="A1308">
        <v>326.68333333333328</v>
      </c>
      <c r="B1308">
        <v>-7.6717527947702327E-4</v>
      </c>
      <c r="C1308">
        <v>9.0810800000000011E-2</v>
      </c>
      <c r="E1308" t="s">
        <v>40</v>
      </c>
    </row>
    <row r="1309" spans="1:5" x14ac:dyDescent="0.25">
      <c r="A1309">
        <v>326.93333333333328</v>
      </c>
      <c r="B1309">
        <v>8.3770292059020049E-4</v>
      </c>
      <c r="C1309">
        <v>9.3753000000000003E-2</v>
      </c>
      <c r="E1309" t="s">
        <v>40</v>
      </c>
    </row>
    <row r="1310" spans="1:5" x14ac:dyDescent="0.25">
      <c r="A1310">
        <v>327.2</v>
      </c>
      <c r="B1310">
        <v>5.0173730893197363E-2</v>
      </c>
      <c r="C1310">
        <v>0.44158399999999998</v>
      </c>
      <c r="E1310" t="s">
        <v>40</v>
      </c>
    </row>
    <row r="1311" spans="1:5" x14ac:dyDescent="0.25">
      <c r="A1311">
        <v>327.43333333333328</v>
      </c>
      <c r="B1311">
        <v>0.18856739571351069</v>
      </c>
      <c r="C1311">
        <v>1.32931</v>
      </c>
      <c r="E1311" t="s">
        <v>40</v>
      </c>
    </row>
    <row r="1312" spans="1:5" x14ac:dyDescent="0.25">
      <c r="A1312">
        <v>327.68333333333328</v>
      </c>
      <c r="B1312">
        <v>6.0506375770151638E-2</v>
      </c>
      <c r="C1312">
        <v>0.49622699999999997</v>
      </c>
      <c r="E1312" t="s">
        <v>40</v>
      </c>
    </row>
    <row r="1313" spans="1:5" x14ac:dyDescent="0.25">
      <c r="A1313">
        <v>327.95</v>
      </c>
      <c r="B1313">
        <v>5.4147121081956143E-2</v>
      </c>
      <c r="C1313">
        <v>0.48087999999999997</v>
      </c>
      <c r="E1313" t="s">
        <v>40</v>
      </c>
    </row>
    <row r="1314" spans="1:5" x14ac:dyDescent="0.25">
      <c r="A1314">
        <v>328.18333333333328</v>
      </c>
      <c r="B1314">
        <v>5.4181956348971473E-2</v>
      </c>
      <c r="C1314">
        <v>0.45829399999999998</v>
      </c>
      <c r="E1314" t="s">
        <v>40</v>
      </c>
    </row>
    <row r="1315" spans="1:5" x14ac:dyDescent="0.25">
      <c r="A1315">
        <v>328.43333333333328</v>
      </c>
      <c r="B1315">
        <v>5.3427098915190929E-2</v>
      </c>
      <c r="C1315">
        <v>0.45023200000000002</v>
      </c>
      <c r="E1315" t="s">
        <v>40</v>
      </c>
    </row>
    <row r="1316" spans="1:5" x14ac:dyDescent="0.25">
      <c r="A1316">
        <v>328.68333333333328</v>
      </c>
      <c r="B1316">
        <v>5.0423157026790261E-2</v>
      </c>
      <c r="C1316">
        <v>0.44064399999999998</v>
      </c>
      <c r="E1316" t="s">
        <v>40</v>
      </c>
    </row>
    <row r="1317" spans="1:5" x14ac:dyDescent="0.25">
      <c r="A1317">
        <v>328.95</v>
      </c>
      <c r="B1317">
        <v>5.0123067574999562E-2</v>
      </c>
      <c r="C1317">
        <v>0.41579700000000003</v>
      </c>
      <c r="E1317" t="s">
        <v>40</v>
      </c>
    </row>
    <row r="1318" spans="1:5" x14ac:dyDescent="0.25">
      <c r="A1318">
        <v>329.18333333333328</v>
      </c>
      <c r="B1318">
        <v>4.9630646293197501E-2</v>
      </c>
      <c r="C1318">
        <v>0.42583799999999999</v>
      </c>
      <c r="E1318" t="s">
        <v>40</v>
      </c>
    </row>
    <row r="1319" spans="1:5" x14ac:dyDescent="0.25">
      <c r="A1319">
        <v>329.45</v>
      </c>
      <c r="B1319">
        <v>4.6715302761384032E-2</v>
      </c>
      <c r="C1319">
        <v>0.41870400000000002</v>
      </c>
      <c r="E1319" t="s">
        <v>40</v>
      </c>
    </row>
    <row r="1320" spans="1:5" x14ac:dyDescent="0.25">
      <c r="A1320">
        <v>329.68333333333328</v>
      </c>
      <c r="B1320">
        <v>5.0052265027244469E-2</v>
      </c>
      <c r="C1320">
        <v>0.40509699999999998</v>
      </c>
      <c r="E1320" t="s">
        <v>40</v>
      </c>
    </row>
    <row r="1321" spans="1:5" x14ac:dyDescent="0.25">
      <c r="A1321">
        <v>329.93333333333328</v>
      </c>
      <c r="B1321">
        <v>4.374212537332603E-2</v>
      </c>
      <c r="C1321">
        <v>0.392266</v>
      </c>
      <c r="E1321" t="s">
        <v>40</v>
      </c>
    </row>
    <row r="1322" spans="1:5" x14ac:dyDescent="0.25">
      <c r="A1322">
        <v>330.2</v>
      </c>
      <c r="B1322">
        <v>4.6702173468924552E-2</v>
      </c>
      <c r="C1322">
        <v>0.38673999999999997</v>
      </c>
      <c r="E1322" t="s">
        <v>40</v>
      </c>
    </row>
    <row r="1323" spans="1:5" x14ac:dyDescent="0.25">
      <c r="A1323">
        <v>330.43333333333328</v>
      </c>
      <c r="B1323">
        <v>4.5803311877067272E-2</v>
      </c>
      <c r="C1323">
        <v>0.38733499999999998</v>
      </c>
      <c r="E1323" t="s">
        <v>40</v>
      </c>
    </row>
    <row r="1324" spans="1:5" x14ac:dyDescent="0.25">
      <c r="A1324">
        <v>330.7</v>
      </c>
      <c r="B1324">
        <v>5.1797808052107902E-2</v>
      </c>
      <c r="C1324">
        <v>0.35686899999999999</v>
      </c>
      <c r="E1324" t="s">
        <v>40</v>
      </c>
    </row>
    <row r="1325" spans="1:5" x14ac:dyDescent="0.25">
      <c r="A1325">
        <v>330.95</v>
      </c>
      <c r="B1325">
        <v>1.297139282806409E-3</v>
      </c>
      <c r="C1325">
        <v>7.6376899999999984E-2</v>
      </c>
      <c r="E1325" t="s">
        <v>40</v>
      </c>
    </row>
    <row r="1326" spans="1:5" x14ac:dyDescent="0.25">
      <c r="A1326">
        <v>331.2</v>
      </c>
      <c r="B1326">
        <v>-8.9370703247992206E-4</v>
      </c>
      <c r="C1326">
        <v>9.2513499999999999E-2</v>
      </c>
      <c r="E1326" t="s">
        <v>40</v>
      </c>
    </row>
    <row r="1327" spans="1:5" x14ac:dyDescent="0.25">
      <c r="A1327">
        <v>331.45</v>
      </c>
      <c r="B1327">
        <v>-9.4930835235792002E-4</v>
      </c>
      <c r="C1327">
        <v>7.7812100000000009E-2</v>
      </c>
      <c r="E1327" t="s">
        <v>40</v>
      </c>
    </row>
    <row r="1328" spans="1:5" x14ac:dyDescent="0.25">
      <c r="A1328">
        <v>331.68333333333328</v>
      </c>
      <c r="B1328">
        <v>-1.6570182856236221E-3</v>
      </c>
      <c r="C1328">
        <v>7.9399499999999998E-2</v>
      </c>
      <c r="E1328" t="s">
        <v>40</v>
      </c>
    </row>
    <row r="1329" spans="1:5" x14ac:dyDescent="0.25">
      <c r="A1329">
        <v>331.95</v>
      </c>
      <c r="B1329">
        <v>-7.9559136472890507E-4</v>
      </c>
      <c r="C1329">
        <v>8.6830999999999992E-2</v>
      </c>
      <c r="E1329" t="s">
        <v>40</v>
      </c>
    </row>
    <row r="1330" spans="1:5" x14ac:dyDescent="0.25">
      <c r="A1330">
        <v>332.2</v>
      </c>
      <c r="B1330">
        <v>-1.353798816117954E-4</v>
      </c>
      <c r="C1330">
        <v>8.6682300000000004E-2</v>
      </c>
      <c r="E1330" t="s">
        <v>40</v>
      </c>
    </row>
    <row r="1331" spans="1:5" x14ac:dyDescent="0.25">
      <c r="A1331">
        <v>332.43333333333328</v>
      </c>
      <c r="B1331">
        <v>1.2057020490450869E-3</v>
      </c>
      <c r="C1331">
        <v>8.3325300000000005E-2</v>
      </c>
      <c r="E1331" t="s">
        <v>40</v>
      </c>
    </row>
    <row r="1332" spans="1:5" x14ac:dyDescent="0.25">
      <c r="A1332">
        <v>332.7</v>
      </c>
      <c r="B1332">
        <v>2.0572104429731029E-3</v>
      </c>
      <c r="C1332">
        <v>8.5101100000000013E-2</v>
      </c>
      <c r="E1332" t="s">
        <v>40</v>
      </c>
    </row>
    <row r="1333" spans="1:5" x14ac:dyDescent="0.25">
      <c r="A1333">
        <v>332.93333333333328</v>
      </c>
      <c r="B1333">
        <v>1.7601410308011429E-3</v>
      </c>
      <c r="C1333">
        <v>7.6323199999999994E-2</v>
      </c>
      <c r="E1333" t="s">
        <v>40</v>
      </c>
    </row>
    <row r="1334" spans="1:5" x14ac:dyDescent="0.25">
      <c r="A1334">
        <v>333.18333333333328</v>
      </c>
      <c r="B1334">
        <v>3.7486682635961423E-5</v>
      </c>
      <c r="C1334">
        <v>8.8576299999999997E-2</v>
      </c>
      <c r="E1334" t="s">
        <v>40</v>
      </c>
    </row>
    <row r="1335" spans="1:5" x14ac:dyDescent="0.25">
      <c r="A1335">
        <v>333.45</v>
      </c>
      <c r="B1335">
        <v>5.4235522615327762E-3</v>
      </c>
      <c r="C1335">
        <v>7.6094200000000001E-2</v>
      </c>
      <c r="E1335" t="s">
        <v>40</v>
      </c>
    </row>
    <row r="1336" spans="1:5" x14ac:dyDescent="0.25">
      <c r="A1336">
        <v>333.68333333333328</v>
      </c>
      <c r="B1336">
        <v>9.1874075621269785E-4</v>
      </c>
      <c r="C1336">
        <v>9.2112399999999997E-2</v>
      </c>
      <c r="E1336" t="s">
        <v>40</v>
      </c>
    </row>
    <row r="1337" spans="1:5" x14ac:dyDescent="0.25">
      <c r="A1337">
        <v>333.93333333333328</v>
      </c>
      <c r="B1337">
        <v>7.9628397778375506E-4</v>
      </c>
      <c r="C1337">
        <v>9.0775800000000004E-2</v>
      </c>
      <c r="E1337" t="s">
        <v>40</v>
      </c>
    </row>
    <row r="1338" spans="1:5" x14ac:dyDescent="0.25">
      <c r="A1338">
        <v>334.2</v>
      </c>
      <c r="B1338">
        <v>4.1393678003161377E-3</v>
      </c>
      <c r="C1338">
        <v>7.9495800000000005E-2</v>
      </c>
      <c r="E1338" t="s">
        <v>40</v>
      </c>
    </row>
    <row r="1339" spans="1:5" x14ac:dyDescent="0.25">
      <c r="A1339">
        <v>334.45</v>
      </c>
      <c r="B1339">
        <v>6.2343828368115889E-4</v>
      </c>
      <c r="C1339">
        <v>7.8197300000000011E-2</v>
      </c>
      <c r="E1339" t="s">
        <v>40</v>
      </c>
    </row>
    <row r="1340" spans="1:5" x14ac:dyDescent="0.25">
      <c r="A1340">
        <v>334.68333333333328</v>
      </c>
      <c r="B1340">
        <v>2.0440345193601041E-3</v>
      </c>
      <c r="C1340">
        <v>8.5882E-2</v>
      </c>
      <c r="E1340" t="s">
        <v>40</v>
      </c>
    </row>
    <row r="1341" spans="1:5" x14ac:dyDescent="0.25">
      <c r="A1341">
        <v>334.93333333333328</v>
      </c>
      <c r="B1341">
        <v>2.581264426920069E-3</v>
      </c>
      <c r="C1341">
        <v>7.741519999999999E-2</v>
      </c>
      <c r="E1341" t="s">
        <v>40</v>
      </c>
    </row>
    <row r="1342" spans="1:5" x14ac:dyDescent="0.25">
      <c r="A1342">
        <v>335.18333333333328</v>
      </c>
      <c r="B1342">
        <v>3.5227337242021949E-3</v>
      </c>
      <c r="C1342">
        <v>8.0610399999999999E-2</v>
      </c>
      <c r="E1342" t="s">
        <v>40</v>
      </c>
    </row>
    <row r="1343" spans="1:5" x14ac:dyDescent="0.25">
      <c r="A1343">
        <v>335.43333333333328</v>
      </c>
      <c r="B1343">
        <v>1.939519065826265E-3</v>
      </c>
      <c r="C1343">
        <v>9.0810800000000011E-2</v>
      </c>
      <c r="E1343" t="s">
        <v>40</v>
      </c>
    </row>
    <row r="1344" spans="1:5" x14ac:dyDescent="0.25">
      <c r="A1344">
        <v>335.68333333333328</v>
      </c>
      <c r="B1344">
        <v>2.157020969725882E-3</v>
      </c>
      <c r="C1344">
        <v>8.6128199999999988E-2</v>
      </c>
      <c r="E1344" t="s">
        <v>40</v>
      </c>
    </row>
    <row r="1345" spans="1:5" x14ac:dyDescent="0.25">
      <c r="A1345">
        <v>335.93333333333328</v>
      </c>
      <c r="B1345">
        <v>2.6418429778813368E-3</v>
      </c>
      <c r="C1345">
        <v>9.1852900000000001E-2</v>
      </c>
      <c r="E1345" t="s">
        <v>40</v>
      </c>
    </row>
    <row r="1346" spans="1:5" x14ac:dyDescent="0.25">
      <c r="A1346">
        <v>336.18333333333328</v>
      </c>
      <c r="B1346">
        <v>-2.144192187755779E-4</v>
      </c>
      <c r="C1346">
        <v>9.3782199999999996E-2</v>
      </c>
      <c r="E1346" t="s">
        <v>40</v>
      </c>
    </row>
    <row r="1347" spans="1:5" x14ac:dyDescent="0.25">
      <c r="A1347">
        <v>336.43333333333328</v>
      </c>
      <c r="B1347">
        <v>1.186797978538056E-3</v>
      </c>
      <c r="C1347">
        <v>8.2266199999999998E-2</v>
      </c>
      <c r="E1347" t="s">
        <v>40</v>
      </c>
    </row>
    <row r="1348" spans="1:5" x14ac:dyDescent="0.25">
      <c r="A1348">
        <v>336.68333333333328</v>
      </c>
      <c r="B1348">
        <v>3.1961195437380831E-3</v>
      </c>
      <c r="C1348">
        <v>8.2627900000000004E-2</v>
      </c>
      <c r="E1348" t="s">
        <v>40</v>
      </c>
    </row>
    <row r="1349" spans="1:5" x14ac:dyDescent="0.25">
      <c r="A1349">
        <v>336.93333333333328</v>
      </c>
      <c r="B1349">
        <v>2.4274111108414172E-3</v>
      </c>
      <c r="C1349">
        <v>7.9865699999999998E-2</v>
      </c>
      <c r="E1349" t="s">
        <v>40</v>
      </c>
    </row>
    <row r="1350" spans="1:5" x14ac:dyDescent="0.25">
      <c r="A1350">
        <v>337.18333333333328</v>
      </c>
      <c r="B1350">
        <v>2.300678507887777E-3</v>
      </c>
      <c r="C1350">
        <v>8.0633499999999997E-2</v>
      </c>
      <c r="E1350" t="s">
        <v>40</v>
      </c>
    </row>
    <row r="1351" spans="1:5" x14ac:dyDescent="0.25">
      <c r="A1351">
        <v>337.43333333333328</v>
      </c>
      <c r="B1351">
        <v>6.1306192361349626E-5</v>
      </c>
      <c r="C1351">
        <v>8.9191800000000002E-2</v>
      </c>
      <c r="E1351" t="s">
        <v>40</v>
      </c>
    </row>
    <row r="1352" spans="1:5" x14ac:dyDescent="0.25">
      <c r="A1352">
        <v>337.68333333333328</v>
      </c>
      <c r="B1352">
        <v>-7.6193641217907684E-4</v>
      </c>
      <c r="C1352">
        <v>7.9710199999999995E-2</v>
      </c>
      <c r="E1352" t="s">
        <v>40</v>
      </c>
    </row>
    <row r="1353" spans="1:5" x14ac:dyDescent="0.25">
      <c r="A1353">
        <v>337.93333333333328</v>
      </c>
      <c r="B1353">
        <v>1.361217052515646E-3</v>
      </c>
      <c r="C1353">
        <v>7.470460000000001E-2</v>
      </c>
      <c r="E1353" t="s">
        <v>40</v>
      </c>
    </row>
    <row r="1354" spans="1:5" x14ac:dyDescent="0.25">
      <c r="A1354">
        <v>338.18333333333328</v>
      </c>
      <c r="B1354">
        <v>-1.4288954700650139E-3</v>
      </c>
      <c r="C1354">
        <v>8.9644699999999994E-2</v>
      </c>
      <c r="E1354" t="s">
        <v>40</v>
      </c>
    </row>
    <row r="1355" spans="1:5" x14ac:dyDescent="0.25">
      <c r="A1355">
        <v>338.43333333333328</v>
      </c>
      <c r="B1355">
        <v>-2.3247040972842162E-3</v>
      </c>
      <c r="C1355">
        <v>7.8432500000000002E-2</v>
      </c>
      <c r="E1355" t="s">
        <v>40</v>
      </c>
    </row>
    <row r="1356" spans="1:5" x14ac:dyDescent="0.25">
      <c r="A1356">
        <v>338.68333333333328</v>
      </c>
      <c r="B1356">
        <v>1.915753408607172E-2</v>
      </c>
      <c r="C1356">
        <v>0.24376800000000001</v>
      </c>
      <c r="E1356" t="s">
        <v>40</v>
      </c>
    </row>
    <row r="1357" spans="1:5" x14ac:dyDescent="0.25">
      <c r="A1357">
        <v>338.95</v>
      </c>
      <c r="B1357">
        <v>0.13714376928049801</v>
      </c>
      <c r="C1357">
        <v>1.08091</v>
      </c>
      <c r="E1357" t="s">
        <v>40</v>
      </c>
    </row>
    <row r="1358" spans="1:5" x14ac:dyDescent="0.25">
      <c r="A1358">
        <v>339.2</v>
      </c>
      <c r="B1358">
        <v>0.14418229380978559</v>
      </c>
      <c r="C1358">
        <v>1.1291800000000001</v>
      </c>
      <c r="E1358" t="s">
        <v>40</v>
      </c>
    </row>
    <row r="1359" spans="1:5" x14ac:dyDescent="0.25">
      <c r="A1359">
        <v>339.45</v>
      </c>
      <c r="B1359">
        <v>4.5254342809261473E-2</v>
      </c>
      <c r="C1359">
        <v>0.42658200000000002</v>
      </c>
      <c r="E1359" t="s">
        <v>40</v>
      </c>
    </row>
    <row r="1360" spans="1:5" x14ac:dyDescent="0.25">
      <c r="A1360">
        <v>339.7</v>
      </c>
      <c r="B1360">
        <v>4.2972442299561903E-2</v>
      </c>
      <c r="C1360">
        <v>0.41103299999999998</v>
      </c>
      <c r="E1360" t="s">
        <v>40</v>
      </c>
    </row>
    <row r="1361" spans="1:5" x14ac:dyDescent="0.25">
      <c r="A1361">
        <v>339.93333333333328</v>
      </c>
      <c r="B1361">
        <v>4.1301555584182872E-2</v>
      </c>
      <c r="C1361">
        <v>0.39948</v>
      </c>
      <c r="E1361" t="s">
        <v>40</v>
      </c>
    </row>
    <row r="1362" spans="1:5" x14ac:dyDescent="0.25">
      <c r="A1362">
        <v>340.18333333333328</v>
      </c>
      <c r="B1362">
        <v>4.0400597344505303E-2</v>
      </c>
      <c r="C1362">
        <v>0.39180700000000002</v>
      </c>
      <c r="E1362" t="s">
        <v>40</v>
      </c>
    </row>
    <row r="1363" spans="1:5" x14ac:dyDescent="0.25">
      <c r="A1363">
        <v>340.45</v>
      </c>
      <c r="B1363">
        <v>3.9093117184130978E-2</v>
      </c>
      <c r="C1363">
        <v>0.37785000000000002</v>
      </c>
      <c r="E1363" t="s">
        <v>40</v>
      </c>
    </row>
    <row r="1364" spans="1:5" x14ac:dyDescent="0.25">
      <c r="A1364">
        <v>340.7</v>
      </c>
      <c r="B1364">
        <v>3.9561544676794382E-2</v>
      </c>
      <c r="C1364">
        <v>0.37443599999999999</v>
      </c>
      <c r="E1364" t="s">
        <v>40</v>
      </c>
    </row>
    <row r="1365" spans="1:5" x14ac:dyDescent="0.25">
      <c r="A1365">
        <v>340.93333333333328</v>
      </c>
      <c r="B1365">
        <v>3.7750654740370843E-2</v>
      </c>
      <c r="C1365">
        <v>0.37365799999999999</v>
      </c>
      <c r="E1365" t="s">
        <v>40</v>
      </c>
    </row>
    <row r="1366" spans="1:5" x14ac:dyDescent="0.25">
      <c r="A1366">
        <v>341.18333333333328</v>
      </c>
      <c r="B1366">
        <v>3.5644444215501808E-2</v>
      </c>
      <c r="C1366">
        <v>0.350962</v>
      </c>
      <c r="E1366" t="s">
        <v>40</v>
      </c>
    </row>
    <row r="1367" spans="1:5" x14ac:dyDescent="0.25">
      <c r="A1367">
        <v>341.45</v>
      </c>
      <c r="B1367">
        <v>3.7612222410091753E-2</v>
      </c>
      <c r="C1367">
        <v>0.34016099999999999</v>
      </c>
      <c r="E1367" t="s">
        <v>40</v>
      </c>
    </row>
    <row r="1368" spans="1:5" x14ac:dyDescent="0.25">
      <c r="A1368">
        <v>341.68333333333328</v>
      </c>
      <c r="B1368">
        <v>3.6375316409834352E-2</v>
      </c>
      <c r="C1368">
        <v>0.35329199999999999</v>
      </c>
      <c r="E1368" t="s">
        <v>40</v>
      </c>
    </row>
    <row r="1369" spans="1:5" x14ac:dyDescent="0.25">
      <c r="A1369">
        <v>341.93333333333328</v>
      </c>
      <c r="B1369">
        <v>3.6363272689302797E-2</v>
      </c>
      <c r="C1369">
        <v>0.336447</v>
      </c>
      <c r="E1369" t="s">
        <v>40</v>
      </c>
    </row>
    <row r="1370" spans="1:5" x14ac:dyDescent="0.25">
      <c r="A1370">
        <v>342.18333333333328</v>
      </c>
      <c r="B1370">
        <v>3.6807518957249763E-2</v>
      </c>
      <c r="C1370">
        <v>0.33204699999999998</v>
      </c>
      <c r="E1370" t="s">
        <v>40</v>
      </c>
    </row>
    <row r="1371" spans="1:5" x14ac:dyDescent="0.25">
      <c r="A1371">
        <v>342.45</v>
      </c>
      <c r="B1371">
        <v>3.7041564758793492E-2</v>
      </c>
      <c r="C1371">
        <v>0.28886400000000001</v>
      </c>
      <c r="E1371" t="s">
        <v>40</v>
      </c>
    </row>
    <row r="1372" spans="1:5" x14ac:dyDescent="0.25">
      <c r="A1372">
        <v>342.68333333333328</v>
      </c>
      <c r="B1372">
        <v>-1.360720736895703E-3</v>
      </c>
      <c r="C1372">
        <v>5.7575899999999999E-2</v>
      </c>
      <c r="E1372" t="s">
        <v>40</v>
      </c>
    </row>
    <row r="1373" spans="1:5" x14ac:dyDescent="0.25">
      <c r="A1373">
        <v>342.93333333333328</v>
      </c>
      <c r="B1373">
        <v>-3.1582043888542938E-4</v>
      </c>
      <c r="C1373">
        <v>7.5796199999999994E-2</v>
      </c>
      <c r="E1373" t="s">
        <v>40</v>
      </c>
    </row>
    <row r="1374" spans="1:5" x14ac:dyDescent="0.25">
      <c r="A1374">
        <v>343.2</v>
      </c>
      <c r="B1374">
        <v>4.410318311404357E-3</v>
      </c>
      <c r="C1374">
        <v>8.8553699999999985E-2</v>
      </c>
      <c r="E1374" t="s">
        <v>40</v>
      </c>
    </row>
    <row r="1375" spans="1:5" x14ac:dyDescent="0.25">
      <c r="A1375">
        <v>343.45</v>
      </c>
      <c r="B1375">
        <v>-2.6381885162738432E-3</v>
      </c>
      <c r="C1375">
        <v>7.9853300000000002E-2</v>
      </c>
      <c r="E1375" t="s">
        <v>40</v>
      </c>
    </row>
    <row r="1376" spans="1:5" x14ac:dyDescent="0.25">
      <c r="A1376">
        <v>343.7</v>
      </c>
      <c r="B1376">
        <v>2.155654531916937E-3</v>
      </c>
      <c r="C1376">
        <v>7.5246000000000007E-2</v>
      </c>
      <c r="E1376" t="s">
        <v>40</v>
      </c>
    </row>
    <row r="1377" spans="1:5" x14ac:dyDescent="0.25">
      <c r="A1377">
        <v>343.95</v>
      </c>
      <c r="B1377">
        <v>2.0966019429692301E-3</v>
      </c>
      <c r="C1377">
        <v>8.65094E-2</v>
      </c>
      <c r="E1377" t="s">
        <v>40</v>
      </c>
    </row>
    <row r="1378" spans="1:5" x14ac:dyDescent="0.25">
      <c r="A1378">
        <v>344.18333333333328</v>
      </c>
      <c r="B1378">
        <v>2.0040004211489648E-3</v>
      </c>
      <c r="C1378">
        <v>6.4921300000000001E-2</v>
      </c>
      <c r="E1378" t="s">
        <v>40</v>
      </c>
    </row>
    <row r="1379" spans="1:5" x14ac:dyDescent="0.25">
      <c r="A1379">
        <v>344.43333333333328</v>
      </c>
      <c r="B1379">
        <v>2.054791840624931E-3</v>
      </c>
      <c r="C1379">
        <v>8.99335E-2</v>
      </c>
      <c r="E1379" t="s">
        <v>40</v>
      </c>
    </row>
    <row r="1380" spans="1:5" x14ac:dyDescent="0.25">
      <c r="A1380">
        <v>344.7</v>
      </c>
      <c r="B1380">
        <v>1.8641787554483921E-4</v>
      </c>
      <c r="C1380">
        <v>7.0364800000000005E-2</v>
      </c>
      <c r="E1380" t="s">
        <v>40</v>
      </c>
    </row>
    <row r="1381" spans="1:5" x14ac:dyDescent="0.25">
      <c r="A1381">
        <v>344.95</v>
      </c>
      <c r="B1381">
        <v>1.2912174604643759E-3</v>
      </c>
      <c r="C1381">
        <v>8.017189999999999E-2</v>
      </c>
      <c r="E1381" t="s">
        <v>40</v>
      </c>
    </row>
    <row r="1382" spans="1:5" x14ac:dyDescent="0.25">
      <c r="A1382">
        <v>345.2</v>
      </c>
      <c r="B1382">
        <v>9.8842020904545136E-4</v>
      </c>
      <c r="C1382">
        <v>7.9853600000000011E-2</v>
      </c>
      <c r="E1382" t="s">
        <v>40</v>
      </c>
    </row>
    <row r="1383" spans="1:5" x14ac:dyDescent="0.25">
      <c r="A1383">
        <v>345.45</v>
      </c>
      <c r="B1383">
        <v>1.2308911740769521E-3</v>
      </c>
      <c r="C1383">
        <v>8.2570399999999988E-2</v>
      </c>
      <c r="E1383" t="s">
        <v>40</v>
      </c>
    </row>
    <row r="1384" spans="1:5" x14ac:dyDescent="0.25">
      <c r="A1384">
        <v>345.7</v>
      </c>
      <c r="B1384">
        <v>3.934245987337319E-3</v>
      </c>
      <c r="C1384">
        <v>8.9362600000000014E-2</v>
      </c>
      <c r="E1384" t="s">
        <v>40</v>
      </c>
    </row>
    <row r="1385" spans="1:5" x14ac:dyDescent="0.25">
      <c r="A1385">
        <v>345.93333333333328</v>
      </c>
      <c r="B1385">
        <v>4.2838387360462811E-3</v>
      </c>
      <c r="C1385">
        <v>8.5618299999999994E-2</v>
      </c>
      <c r="E1385" t="s">
        <v>40</v>
      </c>
    </row>
    <row r="1386" spans="1:5" x14ac:dyDescent="0.25">
      <c r="A1386">
        <v>346.18333333333328</v>
      </c>
      <c r="B1386">
        <v>3.3583267951242039E-3</v>
      </c>
      <c r="C1386">
        <v>7.9043600000000006E-2</v>
      </c>
      <c r="E1386" t="s">
        <v>40</v>
      </c>
    </row>
    <row r="1387" spans="1:5" x14ac:dyDescent="0.25">
      <c r="A1387">
        <v>346.43333333333328</v>
      </c>
      <c r="B1387">
        <v>5.5176533475546699E-3</v>
      </c>
      <c r="C1387">
        <v>7.8578199999999987E-2</v>
      </c>
      <c r="E1387" t="s">
        <v>40</v>
      </c>
    </row>
    <row r="1388" spans="1:5" x14ac:dyDescent="0.25">
      <c r="A1388">
        <v>346.7</v>
      </c>
      <c r="B1388">
        <v>2.2261936599814978E-3</v>
      </c>
      <c r="C1388">
        <v>8.5186399999999995E-2</v>
      </c>
      <c r="E1388" t="s">
        <v>40</v>
      </c>
    </row>
    <row r="1389" spans="1:5" x14ac:dyDescent="0.25">
      <c r="A1389">
        <v>346.93333333333328</v>
      </c>
      <c r="B1389">
        <v>1.2415471163811189E-3</v>
      </c>
      <c r="C1389">
        <v>6.9055900000000003E-2</v>
      </c>
      <c r="E1389" t="s">
        <v>40</v>
      </c>
    </row>
    <row r="1390" spans="1:5" x14ac:dyDescent="0.25">
      <c r="A1390">
        <v>347.18333333333328</v>
      </c>
      <c r="B1390">
        <v>3.8763017910469801E-3</v>
      </c>
      <c r="C1390">
        <v>8.3472699999999997E-2</v>
      </c>
      <c r="E1390" t="s">
        <v>40</v>
      </c>
    </row>
    <row r="1391" spans="1:5" x14ac:dyDescent="0.25">
      <c r="A1391">
        <v>347.43333333333328</v>
      </c>
      <c r="B1391">
        <v>3.678383680916691E-3</v>
      </c>
      <c r="C1391">
        <v>7.9138300000000009E-2</v>
      </c>
      <c r="E1391" t="s">
        <v>40</v>
      </c>
    </row>
    <row r="1392" spans="1:5" x14ac:dyDescent="0.25">
      <c r="A1392">
        <v>347.68333333333328</v>
      </c>
      <c r="B1392">
        <v>5.1394249678383096E-3</v>
      </c>
      <c r="C1392">
        <v>7.88745E-2</v>
      </c>
      <c r="E1392" t="s">
        <v>40</v>
      </c>
    </row>
    <row r="1393" spans="1:5" x14ac:dyDescent="0.25">
      <c r="A1393">
        <v>347.93333333333328</v>
      </c>
      <c r="B1393">
        <v>6.1269739144758466E-3</v>
      </c>
      <c r="C1393">
        <v>7.7832700000000005E-2</v>
      </c>
      <c r="E1393" t="s">
        <v>40</v>
      </c>
    </row>
    <row r="1394" spans="1:5" x14ac:dyDescent="0.25">
      <c r="A1394">
        <v>348.18333333333328</v>
      </c>
      <c r="B1394">
        <v>5.9423218122449349E-3</v>
      </c>
      <c r="C1394">
        <v>8.01148E-2</v>
      </c>
      <c r="E1394" t="s">
        <v>40</v>
      </c>
    </row>
    <row r="1395" spans="1:5" x14ac:dyDescent="0.25">
      <c r="A1395">
        <v>348.43333333333328</v>
      </c>
      <c r="B1395">
        <v>3.3173536038654558E-3</v>
      </c>
      <c r="C1395">
        <v>9.1464100000000007E-2</v>
      </c>
      <c r="E1395" t="s">
        <v>40</v>
      </c>
    </row>
    <row r="1396" spans="1:5" x14ac:dyDescent="0.25">
      <c r="A1396">
        <v>348.68333333333328</v>
      </c>
      <c r="B1396">
        <v>2.977357115966698E-3</v>
      </c>
      <c r="C1396">
        <v>8.2242899999999994E-2</v>
      </c>
      <c r="E1396" t="s">
        <v>40</v>
      </c>
    </row>
    <row r="1397" spans="1:5" x14ac:dyDescent="0.25">
      <c r="A1397">
        <v>348.93333333333328</v>
      </c>
      <c r="B1397">
        <v>5.2100543074977447E-3</v>
      </c>
      <c r="C1397">
        <v>7.4517600000000003E-2</v>
      </c>
      <c r="E1397" t="s">
        <v>40</v>
      </c>
    </row>
    <row r="1398" spans="1:5" x14ac:dyDescent="0.25">
      <c r="A1398">
        <v>349.18333333333328</v>
      </c>
      <c r="B1398">
        <v>5.8896182695518844E-3</v>
      </c>
      <c r="C1398">
        <v>8.5241300000000006E-2</v>
      </c>
      <c r="E1398" t="s">
        <v>40</v>
      </c>
    </row>
    <row r="1399" spans="1:5" x14ac:dyDescent="0.25">
      <c r="A1399">
        <v>349.43333333333328</v>
      </c>
      <c r="B1399">
        <v>4.0047615905070104E-3</v>
      </c>
      <c r="C1399">
        <v>8.160160000000001E-2</v>
      </c>
      <c r="E1399" t="s">
        <v>40</v>
      </c>
    </row>
    <row r="1400" spans="1:5" x14ac:dyDescent="0.25">
      <c r="A1400">
        <v>349.66666666666669</v>
      </c>
      <c r="B1400">
        <v>-1.2660976221724391E-3</v>
      </c>
      <c r="C1400">
        <v>8.1913199999999992E-2</v>
      </c>
      <c r="E1400" t="s">
        <v>40</v>
      </c>
    </row>
    <row r="1401" spans="1:5" x14ac:dyDescent="0.25">
      <c r="A1401">
        <v>349.95</v>
      </c>
      <c r="B1401">
        <v>2.4028585008984242E-3</v>
      </c>
      <c r="C1401">
        <v>9.0377199999999991E-2</v>
      </c>
      <c r="E1401" t="s">
        <v>40</v>
      </c>
    </row>
    <row r="1402" spans="1:5" x14ac:dyDescent="0.25">
      <c r="A1402">
        <v>350.18333333333328</v>
      </c>
      <c r="B1402">
        <v>7.6301150123342654E-3</v>
      </c>
      <c r="C1402">
        <v>0.12384199999999999</v>
      </c>
      <c r="E1402" t="s">
        <v>40</v>
      </c>
    </row>
    <row r="1403" spans="1:5" x14ac:dyDescent="0.25">
      <c r="A1403">
        <v>350.43333333333328</v>
      </c>
      <c r="B1403">
        <v>0.12205783682182469</v>
      </c>
      <c r="C1403">
        <v>1.0944700000000001</v>
      </c>
      <c r="E1403" t="s">
        <v>40</v>
      </c>
    </row>
    <row r="1404" spans="1:5" x14ac:dyDescent="0.25">
      <c r="A1404">
        <v>350.68333333333328</v>
      </c>
      <c r="B1404">
        <v>3.4992007333308692E-2</v>
      </c>
      <c r="C1404">
        <v>0.363846</v>
      </c>
      <c r="E1404" t="s">
        <v>40</v>
      </c>
    </row>
    <row r="1405" spans="1:5" x14ac:dyDescent="0.25">
      <c r="A1405">
        <v>350.93333333333328</v>
      </c>
      <c r="B1405">
        <v>2.0828107058884202E-2</v>
      </c>
      <c r="C1405">
        <v>0.21462000000000001</v>
      </c>
      <c r="E1405" t="s">
        <v>40</v>
      </c>
    </row>
    <row r="1406" spans="1:5" x14ac:dyDescent="0.25">
      <c r="A1406">
        <v>351.18333333333328</v>
      </c>
      <c r="B1406">
        <v>1.7049766910282441E-2</v>
      </c>
      <c r="C1406">
        <v>0.19148000000000001</v>
      </c>
      <c r="E1406" t="s">
        <v>40</v>
      </c>
    </row>
    <row r="1407" spans="1:5" x14ac:dyDescent="0.25">
      <c r="A1407">
        <v>351.43333333333328</v>
      </c>
      <c r="B1407">
        <v>1.3466876393881741E-2</v>
      </c>
      <c r="C1407">
        <v>0.17638200000000001</v>
      </c>
      <c r="E1407" t="s">
        <v>40</v>
      </c>
    </row>
    <row r="1408" spans="1:5" x14ac:dyDescent="0.25">
      <c r="A1408">
        <v>351.7</v>
      </c>
      <c r="B1408">
        <v>1.207457252771489E-2</v>
      </c>
      <c r="C1408">
        <v>0.150617</v>
      </c>
      <c r="E1408" t="s">
        <v>40</v>
      </c>
    </row>
    <row r="1409" spans="1:5" x14ac:dyDescent="0.25">
      <c r="A1409">
        <v>351.95</v>
      </c>
      <c r="B1409">
        <v>1.478161898599499E-2</v>
      </c>
      <c r="C1409">
        <v>0.13274900000000001</v>
      </c>
      <c r="E1409" t="s">
        <v>40</v>
      </c>
    </row>
    <row r="1410" spans="1:5" x14ac:dyDescent="0.25">
      <c r="A1410">
        <v>352.18333333333328</v>
      </c>
      <c r="B1410">
        <v>1.2712975714308751E-2</v>
      </c>
      <c r="C1410">
        <v>0.137131</v>
      </c>
      <c r="E1410" t="s">
        <v>40</v>
      </c>
    </row>
    <row r="1411" spans="1:5" x14ac:dyDescent="0.25">
      <c r="A1411">
        <v>352.43333333333328</v>
      </c>
      <c r="B1411">
        <v>8.4509635772935868E-3</v>
      </c>
      <c r="C1411">
        <v>0.14022999999999999</v>
      </c>
      <c r="E1411" t="s">
        <v>40</v>
      </c>
    </row>
    <row r="1412" spans="1:5" x14ac:dyDescent="0.25">
      <c r="A1412">
        <v>352.68333333333328</v>
      </c>
      <c r="B1412">
        <v>1.1001567790801201E-2</v>
      </c>
      <c r="C1412">
        <v>0.123409</v>
      </c>
      <c r="E1412" t="s">
        <v>40</v>
      </c>
    </row>
    <row r="1413" spans="1:5" x14ac:dyDescent="0.25">
      <c r="A1413">
        <v>352.95</v>
      </c>
      <c r="B1413">
        <v>9.9903510225043957E-3</v>
      </c>
      <c r="C1413">
        <v>0.119811</v>
      </c>
      <c r="E1413" t="s">
        <v>40</v>
      </c>
    </row>
    <row r="1414" spans="1:5" x14ac:dyDescent="0.25">
      <c r="A1414">
        <v>353.2</v>
      </c>
      <c r="B1414">
        <v>9.9726258616864485E-3</v>
      </c>
      <c r="C1414">
        <v>0.121938</v>
      </c>
      <c r="E1414" t="s">
        <v>40</v>
      </c>
    </row>
    <row r="1415" spans="1:5" x14ac:dyDescent="0.25">
      <c r="A1415">
        <v>353.43333333333328</v>
      </c>
      <c r="B1415">
        <v>1.00482053800795E-2</v>
      </c>
      <c r="C1415">
        <v>0.124293</v>
      </c>
      <c r="E1415" t="s">
        <v>40</v>
      </c>
    </row>
    <row r="1416" spans="1:5" x14ac:dyDescent="0.25">
      <c r="A1416">
        <v>353.68333333333328</v>
      </c>
      <c r="B1416">
        <v>8.3922040181226149E-3</v>
      </c>
      <c r="C1416">
        <v>9.5277000000000001E-2</v>
      </c>
      <c r="E1416" t="s">
        <v>40</v>
      </c>
    </row>
    <row r="1417" spans="1:5" x14ac:dyDescent="0.25">
      <c r="A1417">
        <v>353.95</v>
      </c>
      <c r="B1417">
        <v>-3.0941861940141772E-3</v>
      </c>
      <c r="C1417">
        <v>-2.5245200000000001E-3</v>
      </c>
      <c r="E1417" t="s">
        <v>40</v>
      </c>
    </row>
    <row r="1418" spans="1:5" x14ac:dyDescent="0.25">
      <c r="A1418">
        <v>354.18333333333328</v>
      </c>
      <c r="B1418">
        <v>5.302487163638285E-3</v>
      </c>
      <c r="C1418">
        <v>5.7289399999999997E-2</v>
      </c>
      <c r="E1418" t="s">
        <v>40</v>
      </c>
    </row>
    <row r="1419" spans="1:5" x14ac:dyDescent="0.25">
      <c r="A1419">
        <v>354.43333333333328</v>
      </c>
      <c r="B1419">
        <v>6.0967727327095114E-3</v>
      </c>
      <c r="C1419">
        <v>6.4032000000000006E-2</v>
      </c>
      <c r="E1419" t="s">
        <v>40</v>
      </c>
    </row>
    <row r="1420" spans="1:5" x14ac:dyDescent="0.25">
      <c r="A1420">
        <v>354.7</v>
      </c>
      <c r="B1420">
        <v>8.2853340304708412E-3</v>
      </c>
      <c r="C1420">
        <v>4.8536799999999998E-2</v>
      </c>
      <c r="E1420" t="s">
        <v>40</v>
      </c>
    </row>
    <row r="1421" spans="1:5" x14ac:dyDescent="0.25">
      <c r="A1421">
        <v>354.93333333333328</v>
      </c>
      <c r="B1421">
        <v>3.6031097355569519E-3</v>
      </c>
      <c r="C1421">
        <v>5.8840300000000012E-2</v>
      </c>
      <c r="E1421" t="s">
        <v>40</v>
      </c>
    </row>
    <row r="1422" spans="1:5" x14ac:dyDescent="0.25">
      <c r="A1422">
        <v>355.18333333333328</v>
      </c>
      <c r="B1422">
        <v>6.6666242599010238E-3</v>
      </c>
      <c r="C1422">
        <v>7.2973399999999994E-2</v>
      </c>
      <c r="E1422" t="s">
        <v>40</v>
      </c>
    </row>
    <row r="1423" spans="1:5" x14ac:dyDescent="0.25">
      <c r="A1423">
        <v>355.43333333333328</v>
      </c>
      <c r="B1423">
        <v>1.5613218599494409E-3</v>
      </c>
      <c r="C1423">
        <v>5.7846900000000007E-2</v>
      </c>
      <c r="E1423" t="s">
        <v>40</v>
      </c>
    </row>
    <row r="1424" spans="1:5" x14ac:dyDescent="0.25">
      <c r="A1424">
        <v>355.68333333333328</v>
      </c>
      <c r="B1424">
        <v>4.1863134609356166E-3</v>
      </c>
      <c r="C1424">
        <v>6.2206499999999998E-2</v>
      </c>
      <c r="E1424" t="s">
        <v>40</v>
      </c>
    </row>
    <row r="1425" spans="1:5" x14ac:dyDescent="0.25">
      <c r="A1425">
        <v>355.93333333333328</v>
      </c>
      <c r="B1425">
        <v>5.82853192199995E-3</v>
      </c>
      <c r="C1425">
        <v>6.1939500000000002E-2</v>
      </c>
      <c r="E1425" t="s">
        <v>40</v>
      </c>
    </row>
    <row r="1426" spans="1:5" x14ac:dyDescent="0.25">
      <c r="A1426">
        <v>356.18333333333328</v>
      </c>
      <c r="B1426">
        <v>4.1981007866098074E-3</v>
      </c>
      <c r="C1426">
        <v>7.1115600000000001E-2</v>
      </c>
      <c r="E1426" t="s">
        <v>40</v>
      </c>
    </row>
    <row r="1427" spans="1:5" x14ac:dyDescent="0.25">
      <c r="A1427">
        <v>356.43333333333328</v>
      </c>
      <c r="B1427">
        <v>1.8926521716364499E-3</v>
      </c>
      <c r="C1427">
        <v>7.1824699999999991E-2</v>
      </c>
      <c r="E1427" t="s">
        <v>40</v>
      </c>
    </row>
    <row r="1428" spans="1:5" x14ac:dyDescent="0.25">
      <c r="A1428">
        <v>356.7</v>
      </c>
      <c r="B1428">
        <v>3.5742082889117961E-3</v>
      </c>
      <c r="C1428">
        <v>5.3412099999999997E-2</v>
      </c>
      <c r="E1428" t="s">
        <v>40</v>
      </c>
    </row>
    <row r="1429" spans="1:5" x14ac:dyDescent="0.25">
      <c r="A1429">
        <v>356.95</v>
      </c>
      <c r="B1429">
        <v>4.8811967176591951E-3</v>
      </c>
      <c r="C1429">
        <v>6.2536400000000006E-2</v>
      </c>
      <c r="E1429" t="s">
        <v>40</v>
      </c>
    </row>
    <row r="1430" spans="1:5" x14ac:dyDescent="0.25">
      <c r="A1430">
        <v>357.18333333333328</v>
      </c>
      <c r="B1430">
        <v>3.1728663266875402E-3</v>
      </c>
      <c r="C1430">
        <v>6.6997000000000001E-2</v>
      </c>
      <c r="E1430" t="s">
        <v>40</v>
      </c>
    </row>
    <row r="1431" spans="1:5" x14ac:dyDescent="0.25">
      <c r="A1431">
        <v>357.43333333333328</v>
      </c>
      <c r="B1431">
        <v>4.7847219249698486E-3</v>
      </c>
      <c r="C1431">
        <v>6.846060000000001E-2</v>
      </c>
      <c r="E1431" t="s">
        <v>40</v>
      </c>
    </row>
    <row r="1432" spans="1:5" x14ac:dyDescent="0.25">
      <c r="A1432">
        <v>357.68333333333328</v>
      </c>
      <c r="B1432">
        <v>6.0436096781628004E-3</v>
      </c>
      <c r="C1432">
        <v>6.4439300000000005E-2</v>
      </c>
      <c r="E1432" t="s">
        <v>40</v>
      </c>
    </row>
    <row r="1433" spans="1:5" x14ac:dyDescent="0.25">
      <c r="A1433">
        <v>357.93333333333328</v>
      </c>
      <c r="B1433">
        <v>3.6481365158268289E-3</v>
      </c>
      <c r="C1433">
        <v>7.1780399999999994E-2</v>
      </c>
      <c r="E1433" t="s">
        <v>40</v>
      </c>
    </row>
    <row r="1434" spans="1:5" x14ac:dyDescent="0.25">
      <c r="A1434">
        <v>358.18333333333328</v>
      </c>
      <c r="B1434">
        <v>1.7590071870384469E-3</v>
      </c>
      <c r="C1434">
        <v>6.9675300000000009E-2</v>
      </c>
      <c r="E1434" t="s">
        <v>40</v>
      </c>
    </row>
    <row r="1435" spans="1:5" x14ac:dyDescent="0.25">
      <c r="A1435">
        <v>358.43333333333328</v>
      </c>
      <c r="B1435">
        <v>2.2144440340483942E-3</v>
      </c>
      <c r="C1435">
        <v>6.8628199999999986E-2</v>
      </c>
      <c r="E1435" t="s">
        <v>40</v>
      </c>
    </row>
    <row r="1436" spans="1:5" x14ac:dyDescent="0.25">
      <c r="A1436">
        <v>358.68333333333328</v>
      </c>
      <c r="B1436">
        <v>2.0311814487480422E-3</v>
      </c>
      <c r="C1436">
        <v>6.7946599999999996E-2</v>
      </c>
      <c r="E1436" t="s">
        <v>40</v>
      </c>
    </row>
    <row r="1437" spans="1:5" x14ac:dyDescent="0.25">
      <c r="A1437">
        <v>358.93333333333328</v>
      </c>
      <c r="B1437">
        <v>2.0459431008270738E-3</v>
      </c>
      <c r="C1437">
        <v>5.8089500000000002E-2</v>
      </c>
      <c r="E1437" t="s">
        <v>40</v>
      </c>
    </row>
    <row r="1438" spans="1:5" x14ac:dyDescent="0.25">
      <c r="A1438">
        <v>359.18333333333328</v>
      </c>
      <c r="B1438">
        <v>3.3823511009026981E-3</v>
      </c>
      <c r="C1438">
        <v>7.25832E-2</v>
      </c>
      <c r="E1438" t="s">
        <v>40</v>
      </c>
    </row>
    <row r="1439" spans="1:5" x14ac:dyDescent="0.25">
      <c r="A1439">
        <v>359.43333333333328</v>
      </c>
      <c r="B1439">
        <v>-2.8177473756289822E-4</v>
      </c>
      <c r="C1439">
        <v>7.0778800000000003E-2</v>
      </c>
      <c r="E1439" t="s">
        <v>40</v>
      </c>
    </row>
    <row r="1440" spans="1:5" x14ac:dyDescent="0.25">
      <c r="A1440">
        <v>359.68333333333328</v>
      </c>
      <c r="B1440">
        <v>2.6231628133742239E-4</v>
      </c>
      <c r="C1440">
        <v>6.3987699999999995E-2</v>
      </c>
      <c r="E1440" t="s">
        <v>40</v>
      </c>
    </row>
    <row r="1441" spans="1:5" x14ac:dyDescent="0.25">
      <c r="A1441">
        <v>359.93333333333328</v>
      </c>
      <c r="B1441">
        <v>1.965469638461712E-3</v>
      </c>
      <c r="C1441">
        <v>6.6097300000000012E-2</v>
      </c>
      <c r="E1441" t="s">
        <v>40</v>
      </c>
    </row>
    <row r="1442" spans="1:5" x14ac:dyDescent="0.25">
      <c r="A1442">
        <v>360.18333333333328</v>
      </c>
      <c r="B1442">
        <v>7.88217698853972E-4</v>
      </c>
      <c r="C1442">
        <v>6.9946500000000009E-2</v>
      </c>
      <c r="E1442" t="s">
        <v>40</v>
      </c>
    </row>
    <row r="1443" spans="1:5" x14ac:dyDescent="0.25">
      <c r="A1443">
        <v>360.43333333333328</v>
      </c>
      <c r="B1443">
        <v>1.5086945540762689E-3</v>
      </c>
      <c r="C1443">
        <v>6.4466800000000005E-2</v>
      </c>
      <c r="E1443" t="s">
        <v>40</v>
      </c>
    </row>
    <row r="1444" spans="1:5" x14ac:dyDescent="0.25">
      <c r="A1444">
        <v>360.68333333333328</v>
      </c>
      <c r="B1444">
        <v>3.6973948848057201E-3</v>
      </c>
      <c r="C1444">
        <v>7.3597700000000002E-2</v>
      </c>
      <c r="E1444" t="s">
        <v>40</v>
      </c>
    </row>
    <row r="1445" spans="1:5" x14ac:dyDescent="0.25">
      <c r="A1445">
        <v>360.95</v>
      </c>
      <c r="B1445">
        <v>1.5791379369917459E-3</v>
      </c>
      <c r="C1445">
        <v>7.8065600000000013E-2</v>
      </c>
      <c r="E1445" t="s">
        <v>40</v>
      </c>
    </row>
    <row r="1446" spans="1:5" x14ac:dyDescent="0.25">
      <c r="A1446">
        <v>361.18333333333328</v>
      </c>
      <c r="B1446">
        <v>1.2760580868395109E-3</v>
      </c>
      <c r="C1446">
        <v>6.4720800000000009E-2</v>
      </c>
      <c r="E1446" t="s">
        <v>40</v>
      </c>
    </row>
    <row r="1447" spans="1:5" x14ac:dyDescent="0.25">
      <c r="A1447">
        <v>361.43333333333328</v>
      </c>
      <c r="B1447">
        <v>2.1620107536573581E-3</v>
      </c>
      <c r="C1447">
        <v>6.8737300000000001E-2</v>
      </c>
      <c r="E1447" t="s">
        <v>40</v>
      </c>
    </row>
    <row r="1448" spans="1:5" x14ac:dyDescent="0.25">
      <c r="A1448">
        <v>361.68333333333328</v>
      </c>
      <c r="B1448">
        <v>-2.172124461507479E-4</v>
      </c>
      <c r="C1448">
        <v>6.34879E-2</v>
      </c>
      <c r="E1448" t="s">
        <v>40</v>
      </c>
    </row>
    <row r="1449" spans="1:5" x14ac:dyDescent="0.25">
      <c r="A1449">
        <v>361.93333333333328</v>
      </c>
      <c r="B1449">
        <v>1.76143720032815E-2</v>
      </c>
      <c r="C1449">
        <v>0.32492500000000002</v>
      </c>
      <c r="E1449" t="s">
        <v>40</v>
      </c>
    </row>
    <row r="1450" spans="1:5" x14ac:dyDescent="0.25">
      <c r="A1450">
        <v>362.18333333333328</v>
      </c>
      <c r="B1450">
        <v>5.0224622819428841E-2</v>
      </c>
      <c r="C1450">
        <v>0.66498500000000005</v>
      </c>
      <c r="E1450" t="s">
        <v>40</v>
      </c>
    </row>
    <row r="1451" spans="1:5" x14ac:dyDescent="0.25">
      <c r="A1451">
        <v>362.45</v>
      </c>
      <c r="B1451">
        <v>3.9598118001165847E-2</v>
      </c>
      <c r="C1451">
        <v>0.49231799999999998</v>
      </c>
      <c r="E1451" t="s">
        <v>40</v>
      </c>
    </row>
    <row r="1452" spans="1:5" x14ac:dyDescent="0.25">
      <c r="A1452">
        <v>362.68333333333328</v>
      </c>
      <c r="B1452">
        <v>1.9087424316226131E-2</v>
      </c>
      <c r="C1452">
        <v>0.27835399999999999</v>
      </c>
      <c r="E1452" t="s">
        <v>40</v>
      </c>
    </row>
    <row r="1453" spans="1:5" x14ac:dyDescent="0.25">
      <c r="A1453">
        <v>362.95</v>
      </c>
      <c r="B1453">
        <v>1.546212862644321E-2</v>
      </c>
      <c r="C1453">
        <v>0.26612200000000003</v>
      </c>
      <c r="E1453" t="s">
        <v>40</v>
      </c>
    </row>
    <row r="1454" spans="1:5" x14ac:dyDescent="0.25">
      <c r="A1454">
        <v>363.18333333333328</v>
      </c>
      <c r="B1454">
        <v>1.6942463422434838E-2</v>
      </c>
      <c r="C1454">
        <v>0.26106600000000002</v>
      </c>
      <c r="E1454" t="s">
        <v>40</v>
      </c>
    </row>
    <row r="1455" spans="1:5" x14ac:dyDescent="0.25">
      <c r="A1455">
        <v>363.45</v>
      </c>
      <c r="B1455">
        <v>1.6094988088387441E-2</v>
      </c>
      <c r="C1455">
        <v>0.24283399999999999</v>
      </c>
      <c r="E1455" t="s">
        <v>40</v>
      </c>
    </row>
    <row r="1456" spans="1:5" x14ac:dyDescent="0.25">
      <c r="A1456">
        <v>363.68333333333328</v>
      </c>
      <c r="B1456">
        <v>2.250851488531631E-2</v>
      </c>
      <c r="C1456">
        <v>0.24706800000000001</v>
      </c>
      <c r="E1456" t="s">
        <v>40</v>
      </c>
    </row>
    <row r="1457" spans="1:5" x14ac:dyDescent="0.25">
      <c r="A1457">
        <v>363.95</v>
      </c>
      <c r="B1457">
        <v>1.5431651324832299E-2</v>
      </c>
      <c r="C1457">
        <v>0.24012600000000001</v>
      </c>
      <c r="E1457" t="s">
        <v>40</v>
      </c>
    </row>
    <row r="1458" spans="1:5" x14ac:dyDescent="0.25">
      <c r="A1458">
        <v>364.2</v>
      </c>
      <c r="B1458">
        <v>2.043777949280209E-2</v>
      </c>
      <c r="C1458">
        <v>0.239845</v>
      </c>
      <c r="E1458" t="s">
        <v>40</v>
      </c>
    </row>
    <row r="1459" spans="1:5" x14ac:dyDescent="0.25">
      <c r="A1459">
        <v>364.45</v>
      </c>
      <c r="B1459">
        <v>2.0074009892526039E-2</v>
      </c>
      <c r="C1459">
        <v>0.240261</v>
      </c>
      <c r="E1459" t="s">
        <v>40</v>
      </c>
    </row>
    <row r="1460" spans="1:5" x14ac:dyDescent="0.25">
      <c r="A1460">
        <v>364.68333333333328</v>
      </c>
      <c r="B1460">
        <v>1.9042431138329881E-2</v>
      </c>
      <c r="C1460">
        <v>0.22989799999999999</v>
      </c>
      <c r="E1460" t="s">
        <v>40</v>
      </c>
    </row>
    <row r="1461" spans="1:5" x14ac:dyDescent="0.25">
      <c r="A1461">
        <v>364.93333333333328</v>
      </c>
      <c r="B1461">
        <v>2.1887128144044778E-2</v>
      </c>
      <c r="C1461">
        <v>0.21734800000000001</v>
      </c>
      <c r="E1461" t="s">
        <v>40</v>
      </c>
    </row>
    <row r="1462" spans="1:5" x14ac:dyDescent="0.25">
      <c r="A1462">
        <v>365.2</v>
      </c>
      <c r="B1462">
        <v>1.8214833701944939E-2</v>
      </c>
      <c r="C1462">
        <v>0.211919</v>
      </c>
      <c r="E1462" t="s">
        <v>40</v>
      </c>
    </row>
    <row r="1463" spans="1:5" x14ac:dyDescent="0.25">
      <c r="A1463">
        <v>365.45</v>
      </c>
      <c r="B1463">
        <v>1.388468624789737E-2</v>
      </c>
      <c r="C1463">
        <v>0.18904000000000001</v>
      </c>
      <c r="E1463" t="s">
        <v>40</v>
      </c>
    </row>
    <row r="1464" spans="1:5" x14ac:dyDescent="0.25">
      <c r="A1464">
        <v>365.7</v>
      </c>
      <c r="B1464">
        <v>-3.5982865239159879E-3</v>
      </c>
      <c r="C1464">
        <v>2.72997E-2</v>
      </c>
      <c r="E1464" t="s">
        <v>40</v>
      </c>
    </row>
    <row r="1465" spans="1:5" x14ac:dyDescent="0.25">
      <c r="A1465">
        <v>365.95</v>
      </c>
      <c r="B1465">
        <v>4.6416488463743768E-3</v>
      </c>
      <c r="C1465">
        <v>6.7710000000000006E-2</v>
      </c>
      <c r="E1465" t="s">
        <v>40</v>
      </c>
    </row>
    <row r="1466" spans="1:5" x14ac:dyDescent="0.25">
      <c r="A1466">
        <v>366.18333333333328</v>
      </c>
      <c r="B1466">
        <v>6.3838373369313681E-3</v>
      </c>
      <c r="C1466">
        <v>6.5802699999999992E-2</v>
      </c>
      <c r="E1466" t="s">
        <v>40</v>
      </c>
    </row>
    <row r="1467" spans="1:5" x14ac:dyDescent="0.25">
      <c r="A1467">
        <v>366.43333333333328</v>
      </c>
      <c r="B1467">
        <v>8.5040918434755811E-3</v>
      </c>
      <c r="C1467">
        <v>6.7464499999999997E-2</v>
      </c>
      <c r="E1467" t="s">
        <v>40</v>
      </c>
    </row>
    <row r="1468" spans="1:5" x14ac:dyDescent="0.25">
      <c r="A1468">
        <v>366.7</v>
      </c>
      <c r="B1468">
        <v>7.8546060698607405E-3</v>
      </c>
      <c r="C1468">
        <v>7.4499100000000013E-2</v>
      </c>
      <c r="E1468" t="s">
        <v>40</v>
      </c>
    </row>
    <row r="1469" spans="1:5" x14ac:dyDescent="0.25">
      <c r="A1469">
        <v>366.93333333333328</v>
      </c>
      <c r="B1469">
        <v>7.5061485153484122E-3</v>
      </c>
      <c r="C1469">
        <v>6.3954399999999995E-2</v>
      </c>
      <c r="E1469" t="s">
        <v>40</v>
      </c>
    </row>
    <row r="1470" spans="1:5" x14ac:dyDescent="0.25">
      <c r="A1470">
        <v>367.18333333333328</v>
      </c>
      <c r="B1470">
        <v>6.5694949488966613E-3</v>
      </c>
      <c r="C1470">
        <v>5.6292700000000001E-2</v>
      </c>
      <c r="E1470" t="s">
        <v>40</v>
      </c>
    </row>
    <row r="1471" spans="1:5" x14ac:dyDescent="0.25">
      <c r="A1471">
        <v>367.45</v>
      </c>
      <c r="B1471">
        <v>2.530845832037784E-3</v>
      </c>
      <c r="C1471">
        <v>7.6514899999999983E-2</v>
      </c>
      <c r="E1471" t="s">
        <v>40</v>
      </c>
    </row>
    <row r="1472" spans="1:5" x14ac:dyDescent="0.25">
      <c r="A1472">
        <v>367.68333333333328</v>
      </c>
      <c r="B1472">
        <v>7.6423731515566432E-3</v>
      </c>
      <c r="C1472">
        <v>7.2823100000000016E-2</v>
      </c>
      <c r="E1472" t="s">
        <v>40</v>
      </c>
    </row>
    <row r="1473" spans="1:5" x14ac:dyDescent="0.25">
      <c r="A1473">
        <v>367.93333333333328</v>
      </c>
      <c r="B1473">
        <v>8.0797223519465042E-3</v>
      </c>
      <c r="C1473">
        <v>6.2120800000000011E-2</v>
      </c>
      <c r="E1473" t="s">
        <v>40</v>
      </c>
    </row>
    <row r="1474" spans="1:5" x14ac:dyDescent="0.25">
      <c r="A1474">
        <v>368.18333333333328</v>
      </c>
      <c r="B1474">
        <v>5.2999567590430244E-3</v>
      </c>
      <c r="C1474">
        <v>6.07346E-2</v>
      </c>
      <c r="E1474" t="s">
        <v>40</v>
      </c>
    </row>
    <row r="1475" spans="1:5" x14ac:dyDescent="0.25">
      <c r="A1475">
        <v>368.43333333333328</v>
      </c>
      <c r="B1475">
        <v>6.2587357125642824E-3</v>
      </c>
      <c r="C1475">
        <v>6.6309699999999999E-2</v>
      </c>
      <c r="E1475" t="s">
        <v>40</v>
      </c>
    </row>
    <row r="1476" spans="1:5" x14ac:dyDescent="0.25">
      <c r="A1476">
        <v>368.68333333333328</v>
      </c>
      <c r="B1476">
        <v>4.7193535543903816E-3</v>
      </c>
      <c r="C1476">
        <v>6.5365900000000005E-2</v>
      </c>
      <c r="E1476" t="s">
        <v>40</v>
      </c>
    </row>
    <row r="1477" spans="1:5" x14ac:dyDescent="0.25">
      <c r="A1477">
        <v>368.93333333333328</v>
      </c>
      <c r="B1477">
        <v>4.9437916896158222E-3</v>
      </c>
      <c r="C1477">
        <v>7.2228000000000001E-2</v>
      </c>
      <c r="E1477" t="s">
        <v>40</v>
      </c>
    </row>
    <row r="1478" spans="1:5" x14ac:dyDescent="0.25">
      <c r="A1478">
        <v>369.18333333333328</v>
      </c>
      <c r="B1478">
        <v>4.0974955556573722E-3</v>
      </c>
      <c r="C1478">
        <v>6.5630800000000003E-2</v>
      </c>
      <c r="E1478" t="s">
        <v>40</v>
      </c>
    </row>
    <row r="1479" spans="1:5" x14ac:dyDescent="0.25">
      <c r="A1479">
        <v>369.43333333333328</v>
      </c>
      <c r="B1479">
        <v>2.220163400347322E-3</v>
      </c>
      <c r="C1479">
        <v>7.4354600000000007E-2</v>
      </c>
      <c r="E1479" t="s">
        <v>40</v>
      </c>
    </row>
    <row r="1480" spans="1:5" x14ac:dyDescent="0.25">
      <c r="A1480">
        <v>369.66666666666669</v>
      </c>
      <c r="B1480">
        <v>4.203988596740189E-3</v>
      </c>
      <c r="C1480">
        <v>7.1733599999999995E-2</v>
      </c>
      <c r="E1480" t="s">
        <v>40</v>
      </c>
    </row>
    <row r="1481" spans="1:5" x14ac:dyDescent="0.25">
      <c r="A1481">
        <v>369.93333333333328</v>
      </c>
      <c r="B1481">
        <v>5.0293535097204736E-3</v>
      </c>
      <c r="C1481">
        <v>6.9885300000000011E-2</v>
      </c>
      <c r="E1481" t="s">
        <v>40</v>
      </c>
    </row>
    <row r="1482" spans="1:5" x14ac:dyDescent="0.25">
      <c r="A1482">
        <v>370.18333333333328</v>
      </c>
      <c r="B1482">
        <v>3.6477303047428391E-3</v>
      </c>
      <c r="C1482">
        <v>7.3305399999999993E-2</v>
      </c>
      <c r="E1482" t="s">
        <v>40</v>
      </c>
    </row>
    <row r="1483" spans="1:5" x14ac:dyDescent="0.25">
      <c r="A1483">
        <v>370.43333333333328</v>
      </c>
      <c r="B1483">
        <v>1.736739679586463E-3</v>
      </c>
      <c r="C1483">
        <v>7.0123899999999989E-2</v>
      </c>
      <c r="E1483" t="s">
        <v>40</v>
      </c>
    </row>
    <row r="1484" spans="1:5" x14ac:dyDescent="0.25">
      <c r="A1484">
        <v>370.68333333333328</v>
      </c>
      <c r="B1484">
        <v>3.557019945515293E-3</v>
      </c>
      <c r="C1484">
        <v>6.9782999999999998E-2</v>
      </c>
      <c r="E1484" t="s">
        <v>40</v>
      </c>
    </row>
    <row r="1485" spans="1:5" x14ac:dyDescent="0.25">
      <c r="A1485">
        <v>370.93333333333328</v>
      </c>
      <c r="B1485">
        <v>6.6169225768092661E-3</v>
      </c>
      <c r="C1485">
        <v>7.9236600000000004E-2</v>
      </c>
      <c r="E1485" t="s">
        <v>40</v>
      </c>
    </row>
    <row r="1486" spans="1:5" x14ac:dyDescent="0.25">
      <c r="A1486">
        <v>371.18333333333328</v>
      </c>
      <c r="B1486">
        <v>3.69912119675107E-3</v>
      </c>
      <c r="C1486">
        <v>6.8290900000000002E-2</v>
      </c>
      <c r="E1486" t="s">
        <v>40</v>
      </c>
    </row>
    <row r="1487" spans="1:5" x14ac:dyDescent="0.25">
      <c r="A1487">
        <v>371.43333333333328</v>
      </c>
      <c r="B1487">
        <v>3.3941585824945422E-3</v>
      </c>
      <c r="C1487">
        <v>7.213689999999999E-2</v>
      </c>
      <c r="E1487" t="s">
        <v>40</v>
      </c>
    </row>
    <row r="1488" spans="1:5" x14ac:dyDescent="0.25">
      <c r="A1488">
        <v>371.68333333333328</v>
      </c>
      <c r="B1488">
        <v>2.095992555133683E-3</v>
      </c>
      <c r="C1488">
        <v>6.8218200000000007E-2</v>
      </c>
      <c r="E1488" t="s">
        <v>40</v>
      </c>
    </row>
    <row r="1489" spans="1:5" x14ac:dyDescent="0.25">
      <c r="A1489">
        <v>371.95</v>
      </c>
      <c r="B1489">
        <v>-1.4778877216663211E-4</v>
      </c>
      <c r="C1489">
        <v>8.3074499999999996E-2</v>
      </c>
      <c r="E1489" t="s">
        <v>40</v>
      </c>
    </row>
    <row r="1490" spans="1:5" x14ac:dyDescent="0.25">
      <c r="A1490">
        <v>372.16666666666669</v>
      </c>
      <c r="B1490">
        <v>-9.9802085869279966E-5</v>
      </c>
      <c r="C1490">
        <v>6.6944400000000001E-2</v>
      </c>
      <c r="E1490" t="s">
        <v>40</v>
      </c>
    </row>
    <row r="1491" spans="1:5" x14ac:dyDescent="0.25">
      <c r="A1491">
        <v>372.43333333333328</v>
      </c>
      <c r="B1491">
        <v>-2.3513251801491819E-4</v>
      </c>
      <c r="C1491">
        <v>7.55358E-2</v>
      </c>
      <c r="E1491" t="s">
        <v>40</v>
      </c>
    </row>
    <row r="1492" spans="1:5" x14ac:dyDescent="0.25">
      <c r="A1492">
        <v>372.68333333333328</v>
      </c>
      <c r="B1492">
        <v>-2.5477118031914941E-4</v>
      </c>
      <c r="C1492">
        <v>7.4615899999999999E-2</v>
      </c>
      <c r="E1492" t="s">
        <v>40</v>
      </c>
    </row>
    <row r="1493" spans="1:5" x14ac:dyDescent="0.25">
      <c r="A1493">
        <v>372.93333333333328</v>
      </c>
      <c r="B1493">
        <v>-1.3668452785334071E-3</v>
      </c>
      <c r="C1493">
        <v>7.3342199999999996E-2</v>
      </c>
      <c r="E1493" t="s">
        <v>40</v>
      </c>
    </row>
    <row r="1494" spans="1:5" x14ac:dyDescent="0.25">
      <c r="A1494">
        <v>373.18333333333328</v>
      </c>
      <c r="B1494">
        <v>-2.929420901066545E-3</v>
      </c>
      <c r="C1494">
        <v>7.10176E-2</v>
      </c>
      <c r="E1494" t="s">
        <v>40</v>
      </c>
    </row>
    <row r="1495" spans="1:5" x14ac:dyDescent="0.25">
      <c r="A1495">
        <v>373.45</v>
      </c>
      <c r="B1495">
        <v>-1.9960982521986842E-3</v>
      </c>
      <c r="C1495">
        <v>8.2530999999999993E-2</v>
      </c>
      <c r="E1495" t="s">
        <v>40</v>
      </c>
    </row>
    <row r="1496" spans="1:5" x14ac:dyDescent="0.25">
      <c r="A1496">
        <v>373.7</v>
      </c>
      <c r="B1496">
        <v>0.1805984230972503</v>
      </c>
      <c r="C1496">
        <v>1.1850099999999999</v>
      </c>
      <c r="E1496" t="s">
        <v>40</v>
      </c>
    </row>
    <row r="1497" spans="1:5" x14ac:dyDescent="0.25">
      <c r="A1497">
        <v>373.95</v>
      </c>
      <c r="B1497">
        <v>0.21699582426280911</v>
      </c>
      <c r="C1497">
        <v>1.36998</v>
      </c>
      <c r="E1497" t="s">
        <v>40</v>
      </c>
    </row>
    <row r="1498" spans="1:5" x14ac:dyDescent="0.25">
      <c r="A1498">
        <v>374.16666666666669</v>
      </c>
      <c r="B1498">
        <v>5.8889556438851187E-2</v>
      </c>
      <c r="C1498">
        <v>0.44779999999999998</v>
      </c>
      <c r="E1498" t="s">
        <v>40</v>
      </c>
    </row>
    <row r="1499" spans="1:5" x14ac:dyDescent="0.25">
      <c r="A1499">
        <v>374.43333333333328</v>
      </c>
      <c r="B1499">
        <v>5.6342721028537233E-2</v>
      </c>
      <c r="C1499">
        <v>0.44265399999999999</v>
      </c>
      <c r="E1499" t="s">
        <v>40</v>
      </c>
    </row>
    <row r="1500" spans="1:5" x14ac:dyDescent="0.25">
      <c r="A1500">
        <v>374.7</v>
      </c>
      <c r="B1500">
        <v>5.7974474957205827E-2</v>
      </c>
      <c r="C1500">
        <v>0.44046499999999988</v>
      </c>
      <c r="E1500" t="s">
        <v>40</v>
      </c>
    </row>
    <row r="1501" spans="1:5" x14ac:dyDescent="0.25">
      <c r="A1501">
        <v>374.93333333333328</v>
      </c>
      <c r="B1501">
        <v>5.658175801414414E-2</v>
      </c>
      <c r="C1501">
        <v>0.43987999999999999</v>
      </c>
      <c r="E1501" t="s">
        <v>40</v>
      </c>
    </row>
    <row r="1502" spans="1:5" x14ac:dyDescent="0.25">
      <c r="A1502">
        <v>375.2</v>
      </c>
      <c r="B1502">
        <v>5.4580611264891471E-2</v>
      </c>
      <c r="C1502">
        <v>0.428782</v>
      </c>
      <c r="E1502" t="s">
        <v>40</v>
      </c>
    </row>
    <row r="1503" spans="1:5" x14ac:dyDescent="0.25">
      <c r="A1503">
        <v>375.45</v>
      </c>
      <c r="B1503">
        <v>5.2791546687086452E-2</v>
      </c>
      <c r="C1503">
        <v>0.425626</v>
      </c>
      <c r="E1503" t="s">
        <v>40</v>
      </c>
    </row>
    <row r="1504" spans="1:5" x14ac:dyDescent="0.25">
      <c r="A1504">
        <v>375.7</v>
      </c>
      <c r="B1504">
        <v>5.5477047227804437E-2</v>
      </c>
      <c r="C1504">
        <v>0.41279799999999989</v>
      </c>
      <c r="E1504" t="s">
        <v>40</v>
      </c>
    </row>
    <row r="1505" spans="1:5" x14ac:dyDescent="0.25">
      <c r="A1505">
        <v>375.93333333333328</v>
      </c>
      <c r="B1505">
        <v>5.3439356256786447E-2</v>
      </c>
      <c r="C1505">
        <v>0.41122599999999998</v>
      </c>
      <c r="E1505" t="s">
        <v>40</v>
      </c>
    </row>
    <row r="1506" spans="1:5" x14ac:dyDescent="0.25">
      <c r="A1506">
        <v>376.18333333333328</v>
      </c>
      <c r="B1506">
        <v>5.0747843291412097E-2</v>
      </c>
      <c r="C1506">
        <v>0.41036600000000001</v>
      </c>
      <c r="E1506" t="s">
        <v>40</v>
      </c>
    </row>
    <row r="1507" spans="1:5" x14ac:dyDescent="0.25">
      <c r="A1507">
        <v>376.45</v>
      </c>
      <c r="B1507">
        <v>5.5624305881248177E-2</v>
      </c>
      <c r="C1507">
        <v>0.40086699999999997</v>
      </c>
      <c r="E1507" t="s">
        <v>40</v>
      </c>
    </row>
    <row r="1508" spans="1:5" x14ac:dyDescent="0.25">
      <c r="A1508">
        <v>376.7</v>
      </c>
      <c r="B1508">
        <v>5.4395804183696862E-2</v>
      </c>
      <c r="C1508">
        <v>0.39244400000000002</v>
      </c>
      <c r="E1508" t="s">
        <v>40</v>
      </c>
    </row>
    <row r="1509" spans="1:5" x14ac:dyDescent="0.25">
      <c r="A1509">
        <v>376.93333333333328</v>
      </c>
      <c r="B1509">
        <v>5.5682217140866269E-2</v>
      </c>
      <c r="C1509">
        <v>0.36548700000000001</v>
      </c>
      <c r="E1509" t="s">
        <v>40</v>
      </c>
    </row>
    <row r="1510" spans="1:5" x14ac:dyDescent="0.25">
      <c r="A1510">
        <v>377.2</v>
      </c>
      <c r="B1510">
        <v>3.880390465534761E-5</v>
      </c>
      <c r="C1510">
        <v>7.8806000000000001E-2</v>
      </c>
      <c r="E1510" t="s">
        <v>40</v>
      </c>
    </row>
    <row r="1511" spans="1:5" x14ac:dyDescent="0.25">
      <c r="A1511">
        <v>377.43333333333328</v>
      </c>
      <c r="B1511">
        <v>-2.054560483893977E-3</v>
      </c>
      <c r="C1511">
        <v>9.6081E-2</v>
      </c>
      <c r="E1511" t="s">
        <v>40</v>
      </c>
    </row>
    <row r="1512" spans="1:5" x14ac:dyDescent="0.25">
      <c r="A1512">
        <v>377.68333333333328</v>
      </c>
      <c r="B1512">
        <v>-1.3160292393502721E-4</v>
      </c>
      <c r="C1512">
        <v>9.5617199999999999E-2</v>
      </c>
      <c r="E1512" t="s">
        <v>40</v>
      </c>
    </row>
    <row r="1513" spans="1:5" x14ac:dyDescent="0.25">
      <c r="A1513">
        <v>377.93333333333328</v>
      </c>
      <c r="B1513">
        <v>1.004819759774189E-3</v>
      </c>
      <c r="C1513">
        <v>8.9520500000000003E-2</v>
      </c>
      <c r="E1513" t="s">
        <v>40</v>
      </c>
    </row>
    <row r="1514" spans="1:5" x14ac:dyDescent="0.25">
      <c r="A1514">
        <v>378.18333333333328</v>
      </c>
      <c r="B1514">
        <v>-7.8897823050882304E-5</v>
      </c>
      <c r="C1514">
        <v>9.2900600000000014E-2</v>
      </c>
      <c r="E1514" t="s">
        <v>40</v>
      </c>
    </row>
    <row r="1515" spans="1:5" x14ac:dyDescent="0.25">
      <c r="A1515">
        <v>378.43333333333328</v>
      </c>
      <c r="B1515">
        <v>-1.4692113036827679E-3</v>
      </c>
      <c r="C1515">
        <v>7.8671800000000014E-2</v>
      </c>
      <c r="E1515" t="s">
        <v>40</v>
      </c>
    </row>
    <row r="1516" spans="1:5" x14ac:dyDescent="0.25">
      <c r="A1516">
        <v>378.68333333333328</v>
      </c>
      <c r="B1516">
        <v>5.6911423083010754E-4</v>
      </c>
      <c r="C1516">
        <v>9.1152300000000006E-2</v>
      </c>
      <c r="E1516" t="s">
        <v>40</v>
      </c>
    </row>
    <row r="1517" spans="1:5" x14ac:dyDescent="0.25">
      <c r="A1517">
        <v>378.93333333333328</v>
      </c>
      <c r="B1517">
        <v>-5.1151371060748074E-4</v>
      </c>
      <c r="C1517">
        <v>8.1569199999999994E-2</v>
      </c>
      <c r="E1517" t="s">
        <v>40</v>
      </c>
    </row>
    <row r="1518" spans="1:5" x14ac:dyDescent="0.25">
      <c r="A1518">
        <v>379.18333333333328</v>
      </c>
      <c r="B1518">
        <v>1.0854839251977009E-3</v>
      </c>
      <c r="C1518">
        <v>8.9761800000000003E-2</v>
      </c>
      <c r="E1518" t="s">
        <v>40</v>
      </c>
    </row>
    <row r="1519" spans="1:5" x14ac:dyDescent="0.25">
      <c r="A1519">
        <v>379.43333333333328</v>
      </c>
      <c r="B1519">
        <v>4.7181818430640232E-4</v>
      </c>
      <c r="C1519">
        <v>7.9863799999999999E-2</v>
      </c>
      <c r="E1519" t="s">
        <v>40</v>
      </c>
    </row>
    <row r="1520" spans="1:5" x14ac:dyDescent="0.25">
      <c r="A1520">
        <v>379.68333333333328</v>
      </c>
      <c r="B1520">
        <v>7.3564583858310925E-4</v>
      </c>
      <c r="C1520">
        <v>9.1162000000000007E-2</v>
      </c>
      <c r="E1520" t="s">
        <v>40</v>
      </c>
    </row>
    <row r="1521" spans="1:5" x14ac:dyDescent="0.25">
      <c r="A1521">
        <v>379.93333333333328</v>
      </c>
      <c r="B1521">
        <v>1.198900068983093E-3</v>
      </c>
      <c r="C1521">
        <v>8.7965399999999999E-2</v>
      </c>
      <c r="E1521" t="s">
        <v>40</v>
      </c>
    </row>
    <row r="1522" spans="1:5" x14ac:dyDescent="0.25">
      <c r="A1522">
        <v>380.2</v>
      </c>
      <c r="B1522">
        <v>2.8822772741696791E-3</v>
      </c>
      <c r="C1522">
        <v>8.502860000000001E-2</v>
      </c>
      <c r="E1522" t="s">
        <v>40</v>
      </c>
    </row>
    <row r="1523" spans="1:5" x14ac:dyDescent="0.25">
      <c r="A1523">
        <v>380.43333333333328</v>
      </c>
      <c r="B1523">
        <v>5.4257139078027379E-3</v>
      </c>
      <c r="C1523">
        <v>8.3870800000000009E-2</v>
      </c>
      <c r="E1523" t="s">
        <v>40</v>
      </c>
    </row>
    <row r="1524" spans="1:5" x14ac:dyDescent="0.25">
      <c r="A1524">
        <v>380.7</v>
      </c>
      <c r="B1524">
        <v>3.9079023096784613E-3</v>
      </c>
      <c r="C1524">
        <v>9.1189199999999998E-2</v>
      </c>
      <c r="E1524" t="s">
        <v>40</v>
      </c>
    </row>
    <row r="1525" spans="1:5" x14ac:dyDescent="0.25">
      <c r="A1525">
        <v>380.95</v>
      </c>
      <c r="B1525">
        <v>3.2454635338976488E-3</v>
      </c>
      <c r="C1525">
        <v>8.3382399999999995E-2</v>
      </c>
      <c r="E1525" t="s">
        <v>40</v>
      </c>
    </row>
    <row r="1526" spans="1:5" x14ac:dyDescent="0.25">
      <c r="A1526">
        <v>381.2</v>
      </c>
      <c r="B1526">
        <v>5.5472323944561613E-4</v>
      </c>
      <c r="C1526">
        <v>7.6905999999999988E-2</v>
      </c>
      <c r="E1526" t="s">
        <v>40</v>
      </c>
    </row>
    <row r="1527" spans="1:5" x14ac:dyDescent="0.25">
      <c r="A1527">
        <v>381.43333333333328</v>
      </c>
      <c r="B1527">
        <v>5.0629448121309838E-3</v>
      </c>
      <c r="C1527">
        <v>8.698489999999999E-2</v>
      </c>
      <c r="E1527" t="s">
        <v>40</v>
      </c>
    </row>
    <row r="1528" spans="1:5" x14ac:dyDescent="0.25">
      <c r="A1528">
        <v>381.68333333333328</v>
      </c>
      <c r="B1528">
        <v>8.4063901600393842E-5</v>
      </c>
      <c r="C1528">
        <v>8.2898399999999997E-2</v>
      </c>
      <c r="E1528" t="s">
        <v>40</v>
      </c>
    </row>
    <row r="1529" spans="1:5" x14ac:dyDescent="0.25">
      <c r="A1529">
        <v>381.95</v>
      </c>
      <c r="B1529">
        <v>1.255663010259901E-3</v>
      </c>
      <c r="C1529">
        <v>7.9011399999999996E-2</v>
      </c>
      <c r="E1529" t="s">
        <v>40</v>
      </c>
    </row>
    <row r="1530" spans="1:5" x14ac:dyDescent="0.25">
      <c r="A1530">
        <v>382.18333333333328</v>
      </c>
      <c r="B1530">
        <v>2.1863204373204531E-3</v>
      </c>
      <c r="C1530">
        <v>8.7746500000000005E-2</v>
      </c>
      <c r="E1530" t="s">
        <v>40</v>
      </c>
    </row>
    <row r="1531" spans="1:5" x14ac:dyDescent="0.25">
      <c r="A1531">
        <v>382.43333333333328</v>
      </c>
      <c r="B1531">
        <v>1.2544516988425079E-3</v>
      </c>
      <c r="C1531">
        <v>8.4368399999999996E-2</v>
      </c>
      <c r="E1531" t="s">
        <v>40</v>
      </c>
    </row>
    <row r="1532" spans="1:5" x14ac:dyDescent="0.25">
      <c r="A1532">
        <v>382.7</v>
      </c>
      <c r="B1532">
        <v>3.216462994864628E-3</v>
      </c>
      <c r="C1532">
        <v>8.7919500000000012E-2</v>
      </c>
      <c r="E1532" t="s">
        <v>40</v>
      </c>
    </row>
    <row r="1533" spans="1:5" x14ac:dyDescent="0.25">
      <c r="A1533">
        <v>382.95</v>
      </c>
      <c r="B1533">
        <v>3.489997802840449E-3</v>
      </c>
      <c r="C1533">
        <v>8.9000100000000013E-2</v>
      </c>
      <c r="E1533" t="s">
        <v>40</v>
      </c>
    </row>
    <row r="1534" spans="1:5" x14ac:dyDescent="0.25">
      <c r="A1534">
        <v>383.18333333333328</v>
      </c>
      <c r="B1534">
        <v>2.426638777073845E-3</v>
      </c>
      <c r="C1534">
        <v>8.9595500000000008E-2</v>
      </c>
      <c r="E1534" t="s">
        <v>40</v>
      </c>
    </row>
    <row r="1535" spans="1:5" x14ac:dyDescent="0.25">
      <c r="A1535">
        <v>383.45</v>
      </c>
      <c r="B1535">
        <v>2.1634940719785852E-3</v>
      </c>
      <c r="C1535">
        <v>8.5907700000000004E-2</v>
      </c>
      <c r="E1535" t="s">
        <v>40</v>
      </c>
    </row>
    <row r="1536" spans="1:5" x14ac:dyDescent="0.25">
      <c r="A1536">
        <v>383.68333333333328</v>
      </c>
      <c r="B1536">
        <v>3.336350510029559E-3</v>
      </c>
      <c r="C1536">
        <v>8.47247E-2</v>
      </c>
      <c r="E1536" t="s">
        <v>40</v>
      </c>
    </row>
    <row r="1537" spans="1:5" x14ac:dyDescent="0.25">
      <c r="A1537">
        <v>383.93333333333328</v>
      </c>
      <c r="B1537">
        <v>2.6262867389980869E-3</v>
      </c>
      <c r="C1537">
        <v>8.3873699999999995E-2</v>
      </c>
      <c r="E1537" t="s">
        <v>40</v>
      </c>
    </row>
    <row r="1538" spans="1:5" x14ac:dyDescent="0.25">
      <c r="A1538">
        <v>384.2</v>
      </c>
      <c r="B1538">
        <v>-1.0028854108700381E-3</v>
      </c>
      <c r="C1538">
        <v>8.646849999999999E-2</v>
      </c>
      <c r="E1538" t="s">
        <v>40</v>
      </c>
    </row>
    <row r="1539" spans="1:5" x14ac:dyDescent="0.25">
      <c r="A1539">
        <v>384.43333333333328</v>
      </c>
      <c r="B1539">
        <v>1.653214576334047E-3</v>
      </c>
      <c r="C1539">
        <v>8.6877199999999988E-2</v>
      </c>
      <c r="E1539" t="s">
        <v>40</v>
      </c>
    </row>
    <row r="1540" spans="1:5" x14ac:dyDescent="0.25">
      <c r="A1540">
        <v>384.7</v>
      </c>
      <c r="B1540">
        <v>-5.341685006969854E-4</v>
      </c>
      <c r="C1540">
        <v>8.99837E-2</v>
      </c>
      <c r="E1540" t="s">
        <v>40</v>
      </c>
    </row>
    <row r="1541" spans="1:5" x14ac:dyDescent="0.25">
      <c r="A1541">
        <v>384.93333333333328</v>
      </c>
      <c r="B1541">
        <v>-1.8145725039992731E-3</v>
      </c>
      <c r="C1541">
        <v>8.8644799999999996E-2</v>
      </c>
      <c r="E1541" t="s">
        <v>40</v>
      </c>
    </row>
    <row r="1542" spans="1:5" x14ac:dyDescent="0.25">
      <c r="A1542">
        <v>385.2</v>
      </c>
      <c r="B1542">
        <v>-2.3912911615305041E-3</v>
      </c>
      <c r="C1542">
        <v>8.6391699999999988E-2</v>
      </c>
      <c r="E1542" t="s">
        <v>40</v>
      </c>
    </row>
    <row r="1543" spans="1:5" x14ac:dyDescent="0.25">
      <c r="A1543">
        <v>385.45</v>
      </c>
      <c r="B1543">
        <v>0.13852696393264641</v>
      </c>
      <c r="C1543">
        <v>1.1456</v>
      </c>
      <c r="E1543" t="s">
        <v>40</v>
      </c>
    </row>
    <row r="1544" spans="1:5" x14ac:dyDescent="0.25">
      <c r="A1544">
        <v>385.68333333333328</v>
      </c>
      <c r="B1544">
        <v>0.16374961807571831</v>
      </c>
      <c r="C1544">
        <v>1.3084899999999999</v>
      </c>
      <c r="E1544" t="s">
        <v>40</v>
      </c>
    </row>
    <row r="1545" spans="1:5" x14ac:dyDescent="0.25">
      <c r="A1545">
        <v>385.93333333333328</v>
      </c>
      <c r="B1545">
        <v>5.2208170216675023E-2</v>
      </c>
      <c r="C1545">
        <v>0.50472299999999992</v>
      </c>
      <c r="E1545" t="s">
        <v>40</v>
      </c>
    </row>
    <row r="1546" spans="1:5" x14ac:dyDescent="0.25">
      <c r="A1546">
        <v>386.18333333333328</v>
      </c>
      <c r="B1546">
        <v>4.7367931823602979E-2</v>
      </c>
      <c r="C1546">
        <v>0.478049</v>
      </c>
      <c r="E1546" t="s">
        <v>40</v>
      </c>
    </row>
    <row r="1547" spans="1:5" x14ac:dyDescent="0.25">
      <c r="A1547">
        <v>386.43333333333328</v>
      </c>
      <c r="B1547">
        <v>4.612840395607759E-2</v>
      </c>
      <c r="C1547">
        <v>0.46906399999999998</v>
      </c>
      <c r="E1547" t="s">
        <v>40</v>
      </c>
    </row>
    <row r="1548" spans="1:5" x14ac:dyDescent="0.25">
      <c r="A1548">
        <v>386.68333333333328</v>
      </c>
      <c r="B1548">
        <v>4.4922219277083029E-2</v>
      </c>
      <c r="C1548">
        <v>0.45852900000000002</v>
      </c>
      <c r="E1548" t="s">
        <v>40</v>
      </c>
    </row>
    <row r="1549" spans="1:5" x14ac:dyDescent="0.25">
      <c r="A1549">
        <v>386.93333333333328</v>
      </c>
      <c r="B1549">
        <v>4.6244504029405761E-2</v>
      </c>
      <c r="C1549">
        <v>0.44044800000000001</v>
      </c>
      <c r="E1549" t="s">
        <v>40</v>
      </c>
    </row>
    <row r="1550" spans="1:5" x14ac:dyDescent="0.25">
      <c r="A1550">
        <v>387.18333333333328</v>
      </c>
      <c r="B1550">
        <v>4.5431438344868312E-2</v>
      </c>
      <c r="C1550">
        <v>0.429755</v>
      </c>
      <c r="E1550" t="s">
        <v>40</v>
      </c>
    </row>
    <row r="1551" spans="1:5" x14ac:dyDescent="0.25">
      <c r="A1551">
        <v>387.43333333333328</v>
      </c>
      <c r="B1551">
        <v>4.5592490130091763E-2</v>
      </c>
      <c r="C1551">
        <v>0.42190100000000003</v>
      </c>
      <c r="E1551" t="s">
        <v>40</v>
      </c>
    </row>
    <row r="1552" spans="1:5" x14ac:dyDescent="0.25">
      <c r="A1552">
        <v>387.68333333333328</v>
      </c>
      <c r="B1552">
        <v>4.0994555719779967E-2</v>
      </c>
      <c r="C1552">
        <v>0.41592200000000001</v>
      </c>
      <c r="E1552" t="s">
        <v>40</v>
      </c>
    </row>
    <row r="1553" spans="1:5" x14ac:dyDescent="0.25">
      <c r="A1553">
        <v>387.93333333333328</v>
      </c>
      <c r="B1553">
        <v>4.0550251824130273E-2</v>
      </c>
      <c r="C1553">
        <v>0.40248499999999998</v>
      </c>
      <c r="E1553" t="s">
        <v>40</v>
      </c>
    </row>
    <row r="1554" spans="1:5" x14ac:dyDescent="0.25">
      <c r="A1554">
        <v>388.18333333333328</v>
      </c>
      <c r="B1554">
        <v>4.1497945425554003E-2</v>
      </c>
      <c r="C1554">
        <v>0.39505499999999999</v>
      </c>
      <c r="E1554" t="s">
        <v>40</v>
      </c>
    </row>
    <row r="1555" spans="1:5" x14ac:dyDescent="0.25">
      <c r="A1555">
        <v>388.43333333333328</v>
      </c>
      <c r="B1555">
        <v>4.3938575993871312E-2</v>
      </c>
      <c r="C1555">
        <v>0.38233099999999998</v>
      </c>
      <c r="E1555" t="s">
        <v>40</v>
      </c>
    </row>
    <row r="1556" spans="1:5" x14ac:dyDescent="0.25">
      <c r="A1556">
        <v>388.7</v>
      </c>
      <c r="B1556">
        <v>4.1670508101631067E-2</v>
      </c>
      <c r="C1556">
        <v>0.38272899999999999</v>
      </c>
      <c r="E1556" t="s">
        <v>40</v>
      </c>
    </row>
    <row r="1557" spans="1:5" x14ac:dyDescent="0.25">
      <c r="A1557">
        <v>388.95</v>
      </c>
      <c r="B1557">
        <v>3.7856809392582513E-2</v>
      </c>
      <c r="C1557">
        <v>0.33238600000000001</v>
      </c>
      <c r="E1557" t="s">
        <v>40</v>
      </c>
    </row>
    <row r="1558" spans="1:5" x14ac:dyDescent="0.25">
      <c r="A1558">
        <v>389.2</v>
      </c>
      <c r="B1558">
        <v>9.7936398506968253E-4</v>
      </c>
      <c r="C1558">
        <v>6.3331399999999996E-2</v>
      </c>
      <c r="E1558" t="s">
        <v>40</v>
      </c>
    </row>
    <row r="1559" spans="1:5" x14ac:dyDescent="0.25">
      <c r="A1559">
        <v>389.43333333333328</v>
      </c>
      <c r="B1559">
        <v>6.760631569671105E-4</v>
      </c>
      <c r="C1559">
        <v>8.8776800000000003E-2</v>
      </c>
      <c r="E1559" t="s">
        <v>40</v>
      </c>
    </row>
    <row r="1560" spans="1:5" x14ac:dyDescent="0.25">
      <c r="A1560">
        <v>389.68333333333328</v>
      </c>
      <c r="B1560">
        <v>-2.7012507820499761E-3</v>
      </c>
      <c r="C1560">
        <v>9.4354600000000011E-2</v>
      </c>
      <c r="E1560" t="s">
        <v>40</v>
      </c>
    </row>
    <row r="1561" spans="1:5" x14ac:dyDescent="0.25">
      <c r="A1561">
        <v>389.95</v>
      </c>
      <c r="B1561">
        <v>1.003630674535811E-3</v>
      </c>
      <c r="C1561">
        <v>9.0829400000000005E-2</v>
      </c>
      <c r="E1561" t="s">
        <v>40</v>
      </c>
    </row>
    <row r="1562" spans="1:5" x14ac:dyDescent="0.25">
      <c r="A1562">
        <v>390.2</v>
      </c>
      <c r="B1562">
        <v>1.978487224612982E-3</v>
      </c>
      <c r="C1562">
        <v>7.4602399999999985E-2</v>
      </c>
      <c r="E1562" t="s">
        <v>40</v>
      </c>
    </row>
    <row r="1563" spans="1:5" x14ac:dyDescent="0.25">
      <c r="A1563">
        <v>390.45</v>
      </c>
      <c r="B1563">
        <v>1.107948384536341E-3</v>
      </c>
      <c r="C1563">
        <v>8.1983300000000009E-2</v>
      </c>
      <c r="E1563" t="s">
        <v>40</v>
      </c>
    </row>
    <row r="1564" spans="1:5" x14ac:dyDescent="0.25">
      <c r="A1564">
        <v>390.7</v>
      </c>
      <c r="B1564">
        <v>1.6115447462994349E-3</v>
      </c>
      <c r="C1564">
        <v>7.1739100000000014E-2</v>
      </c>
      <c r="E1564" t="s">
        <v>40</v>
      </c>
    </row>
    <row r="1565" spans="1:5" x14ac:dyDescent="0.25">
      <c r="A1565">
        <v>390.95</v>
      </c>
      <c r="B1565">
        <v>4.4465150447660709E-4</v>
      </c>
      <c r="C1565">
        <v>8.8770399999999999E-2</v>
      </c>
      <c r="E1565" t="s">
        <v>40</v>
      </c>
    </row>
    <row r="1566" spans="1:5" x14ac:dyDescent="0.25">
      <c r="A1566">
        <v>391.2</v>
      </c>
      <c r="B1566">
        <v>-1.0499367235951311E-3</v>
      </c>
      <c r="C1566">
        <v>9.0284500000000004E-2</v>
      </c>
      <c r="E1566" t="s">
        <v>40</v>
      </c>
    </row>
    <row r="1567" spans="1:5" x14ac:dyDescent="0.25">
      <c r="A1567">
        <v>391.45</v>
      </c>
      <c r="B1567">
        <v>1.6570524468460209E-3</v>
      </c>
      <c r="C1567">
        <v>8.2033200000000001E-2</v>
      </c>
      <c r="E1567" t="s">
        <v>40</v>
      </c>
    </row>
    <row r="1568" spans="1:5" x14ac:dyDescent="0.25">
      <c r="A1568">
        <v>391.68333333333328</v>
      </c>
      <c r="B1568">
        <v>-6.471141265635208E-5</v>
      </c>
      <c r="C1568">
        <v>7.6121800000000003E-2</v>
      </c>
      <c r="E1568" t="s">
        <v>40</v>
      </c>
    </row>
    <row r="1569" spans="1:5" x14ac:dyDescent="0.25">
      <c r="A1569">
        <v>391.93333333333328</v>
      </c>
      <c r="B1569">
        <v>2.2638584168189761E-3</v>
      </c>
      <c r="C1569">
        <v>9.037039999999999E-2</v>
      </c>
      <c r="E1569" t="s">
        <v>40</v>
      </c>
    </row>
    <row r="1570" spans="1:5" x14ac:dyDescent="0.25">
      <c r="A1570">
        <v>392.18333333333328</v>
      </c>
      <c r="B1570">
        <v>3.8148689756858849E-3</v>
      </c>
      <c r="C1570">
        <v>7.28993E-2</v>
      </c>
      <c r="E1570" t="s">
        <v>40</v>
      </c>
    </row>
    <row r="1571" spans="1:5" x14ac:dyDescent="0.25">
      <c r="A1571">
        <v>392.45</v>
      </c>
      <c r="B1571">
        <v>4.4085141114374171E-3</v>
      </c>
      <c r="C1571">
        <v>8.5730799999999996E-2</v>
      </c>
      <c r="E1571" t="s">
        <v>40</v>
      </c>
    </row>
    <row r="1572" spans="1:5" x14ac:dyDescent="0.25">
      <c r="A1572">
        <v>392.68333333333328</v>
      </c>
      <c r="B1572">
        <v>1.1125969281178311E-3</v>
      </c>
      <c r="C1572">
        <v>8.5522100000000004E-2</v>
      </c>
      <c r="E1572" t="s">
        <v>40</v>
      </c>
    </row>
    <row r="1573" spans="1:5" x14ac:dyDescent="0.25">
      <c r="A1573">
        <v>392.95</v>
      </c>
      <c r="B1573">
        <v>1.8226001040658019E-3</v>
      </c>
      <c r="C1573">
        <v>9.1113699999999992E-2</v>
      </c>
      <c r="E1573" t="s">
        <v>40</v>
      </c>
    </row>
    <row r="1574" spans="1:5" x14ac:dyDescent="0.25">
      <c r="A1574">
        <v>393.2</v>
      </c>
      <c r="B1574">
        <v>6.8284506877736018E-3</v>
      </c>
      <c r="C1574">
        <v>8.7702600000000006E-2</v>
      </c>
      <c r="E1574" t="s">
        <v>40</v>
      </c>
    </row>
    <row r="1575" spans="1:5" x14ac:dyDescent="0.25">
      <c r="A1575">
        <v>393.45</v>
      </c>
      <c r="B1575">
        <v>4.7242845977283074E-3</v>
      </c>
      <c r="C1575">
        <v>8.9716999999999991E-2</v>
      </c>
      <c r="E1575" t="s">
        <v>40</v>
      </c>
    </row>
    <row r="1576" spans="1:5" x14ac:dyDescent="0.25">
      <c r="A1576">
        <v>393.68333333333328</v>
      </c>
      <c r="B1576">
        <v>2.1892963298825799E-3</v>
      </c>
      <c r="C1576">
        <v>8.7746300000000013E-2</v>
      </c>
      <c r="E1576" t="s">
        <v>40</v>
      </c>
    </row>
    <row r="1577" spans="1:5" x14ac:dyDescent="0.25">
      <c r="A1577">
        <v>393.93333333333328</v>
      </c>
      <c r="B1577">
        <v>5.6532441659592168E-3</v>
      </c>
      <c r="C1577">
        <v>9.3836399999999986E-2</v>
      </c>
      <c r="E1577" t="s">
        <v>40</v>
      </c>
    </row>
    <row r="1578" spans="1:5" x14ac:dyDescent="0.25">
      <c r="A1578">
        <v>394.18333333333328</v>
      </c>
      <c r="B1578">
        <v>4.707676922864508E-3</v>
      </c>
      <c r="C1578">
        <v>8.7336399999999995E-2</v>
      </c>
      <c r="E1578" t="s">
        <v>40</v>
      </c>
    </row>
    <row r="1579" spans="1:5" x14ac:dyDescent="0.25">
      <c r="A1579">
        <v>394.45</v>
      </c>
      <c r="B1579">
        <v>2.76296075529645E-3</v>
      </c>
      <c r="C1579">
        <v>8.3693400000000001E-2</v>
      </c>
      <c r="E1579" t="s">
        <v>40</v>
      </c>
    </row>
    <row r="1580" spans="1:5" x14ac:dyDescent="0.25">
      <c r="A1580">
        <v>394.68333333333328</v>
      </c>
      <c r="B1580">
        <v>-4.8657356589311938E-4</v>
      </c>
      <c r="C1580">
        <v>9.6957699999999994E-2</v>
      </c>
      <c r="E1580" t="s">
        <v>40</v>
      </c>
    </row>
    <row r="1581" spans="1:5" x14ac:dyDescent="0.25">
      <c r="A1581">
        <v>394.93333333333328</v>
      </c>
      <c r="B1581">
        <v>3.1280665821098799E-3</v>
      </c>
      <c r="C1581">
        <v>9.202719999999999E-2</v>
      </c>
      <c r="E1581" t="s">
        <v>40</v>
      </c>
    </row>
    <row r="1582" spans="1:5" x14ac:dyDescent="0.25">
      <c r="A1582">
        <v>395.18333333333328</v>
      </c>
      <c r="B1582">
        <v>1.4228236127069441E-4</v>
      </c>
      <c r="C1582">
        <v>8.9366799999999996E-2</v>
      </c>
      <c r="E1582" t="s">
        <v>40</v>
      </c>
    </row>
    <row r="1583" spans="1:5" x14ac:dyDescent="0.25">
      <c r="A1583">
        <v>395.43333333333328</v>
      </c>
      <c r="B1583">
        <v>2.483418530225451E-3</v>
      </c>
      <c r="C1583">
        <v>9.0454100000000009E-2</v>
      </c>
      <c r="E1583" t="s">
        <v>40</v>
      </c>
    </row>
    <row r="1584" spans="1:5" x14ac:dyDescent="0.25">
      <c r="A1584">
        <v>395.68333333333328</v>
      </c>
      <c r="B1584">
        <v>2.3152127334922288E-3</v>
      </c>
      <c r="C1584">
        <v>8.2443600000000006E-2</v>
      </c>
      <c r="E1584" t="s">
        <v>40</v>
      </c>
    </row>
    <row r="1585" spans="1:5" x14ac:dyDescent="0.25">
      <c r="A1585">
        <v>395.93333333333328</v>
      </c>
      <c r="B1585">
        <v>-1.0819215553374011E-3</v>
      </c>
      <c r="C1585">
        <v>9.4098500000000002E-2</v>
      </c>
      <c r="E1585" t="s">
        <v>40</v>
      </c>
    </row>
    <row r="1586" spans="1:5" x14ac:dyDescent="0.25">
      <c r="A1586">
        <v>396.18333333333328</v>
      </c>
      <c r="B1586">
        <v>4.0110133766914392E-3</v>
      </c>
      <c r="C1586">
        <v>9.7553100000000004E-2</v>
      </c>
      <c r="E1586" t="s">
        <v>40</v>
      </c>
    </row>
    <row r="1587" spans="1:5" x14ac:dyDescent="0.25">
      <c r="A1587">
        <v>396.43333333333328</v>
      </c>
      <c r="B1587">
        <v>-1.4961292457674499E-3</v>
      </c>
      <c r="C1587">
        <v>8.5789000000000004E-2</v>
      </c>
      <c r="E1587" t="s">
        <v>40</v>
      </c>
    </row>
    <row r="1588" spans="1:5" x14ac:dyDescent="0.25">
      <c r="A1588">
        <v>396.68333333333328</v>
      </c>
      <c r="B1588">
        <v>-5.9009674872911172E-4</v>
      </c>
      <c r="C1588">
        <v>7.840599999999999E-2</v>
      </c>
      <c r="E1588" t="s">
        <v>40</v>
      </c>
    </row>
    <row r="1589" spans="1:5" x14ac:dyDescent="0.25">
      <c r="A1589">
        <v>396.93333333333328</v>
      </c>
      <c r="B1589">
        <v>4.3338693815579699E-3</v>
      </c>
      <c r="C1589">
        <v>0.15771299999999999</v>
      </c>
      <c r="E1589" t="s">
        <v>40</v>
      </c>
    </row>
    <row r="1590" spans="1:5" x14ac:dyDescent="0.25">
      <c r="A1590">
        <v>397.18333333333328</v>
      </c>
      <c r="B1590">
        <v>0.11205014863775151</v>
      </c>
      <c r="C1590">
        <v>1.03779</v>
      </c>
      <c r="E1590" t="s">
        <v>40</v>
      </c>
    </row>
    <row r="1591" spans="1:5" x14ac:dyDescent="0.25">
      <c r="A1591">
        <v>397.43333333333328</v>
      </c>
      <c r="B1591">
        <v>0.11883940381904021</v>
      </c>
      <c r="C1591">
        <v>1.0956900000000001</v>
      </c>
      <c r="E1591" t="s">
        <v>40</v>
      </c>
    </row>
    <row r="1592" spans="1:5" x14ac:dyDescent="0.25">
      <c r="A1592">
        <v>397.68333333333328</v>
      </c>
      <c r="B1592">
        <v>4.2099995217180622E-2</v>
      </c>
      <c r="C1592">
        <v>0.434058</v>
      </c>
      <c r="E1592" t="s">
        <v>40</v>
      </c>
    </row>
    <row r="1593" spans="1:5" x14ac:dyDescent="0.25">
      <c r="A1593">
        <v>397.95</v>
      </c>
      <c r="B1593">
        <v>3.1576441153738741E-2</v>
      </c>
      <c r="C1593">
        <v>0.37557200000000002</v>
      </c>
      <c r="E1593" t="s">
        <v>40</v>
      </c>
    </row>
    <row r="1594" spans="1:5" x14ac:dyDescent="0.25">
      <c r="A1594">
        <v>398.18333333333328</v>
      </c>
      <c r="B1594">
        <v>3.0919754950519442E-2</v>
      </c>
      <c r="C1594">
        <v>0.35886699999999999</v>
      </c>
      <c r="E1594" t="s">
        <v>40</v>
      </c>
    </row>
    <row r="1595" spans="1:5" x14ac:dyDescent="0.25">
      <c r="A1595">
        <v>398.45</v>
      </c>
      <c r="B1595">
        <v>3.3224571107269951E-2</v>
      </c>
      <c r="C1595">
        <v>0.36519200000000002</v>
      </c>
      <c r="E1595" t="s">
        <v>40</v>
      </c>
    </row>
    <row r="1596" spans="1:5" x14ac:dyDescent="0.25">
      <c r="A1596">
        <v>398.7</v>
      </c>
      <c r="B1596">
        <v>3.1670078135989987E-2</v>
      </c>
      <c r="C1596">
        <v>0.35511799999999999</v>
      </c>
      <c r="E1596" t="s">
        <v>40</v>
      </c>
    </row>
    <row r="1597" spans="1:5" x14ac:dyDescent="0.25">
      <c r="A1597">
        <v>398.95</v>
      </c>
      <c r="B1597">
        <v>3.2521803320123922E-2</v>
      </c>
      <c r="C1597">
        <v>0.33943499999999999</v>
      </c>
      <c r="E1597" t="s">
        <v>40</v>
      </c>
    </row>
    <row r="1598" spans="1:5" x14ac:dyDescent="0.25">
      <c r="A1598">
        <v>399.2</v>
      </c>
      <c r="B1598">
        <v>3.0092190439209261E-2</v>
      </c>
      <c r="C1598">
        <v>0.344445</v>
      </c>
      <c r="E1598" t="s">
        <v>40</v>
      </c>
    </row>
    <row r="1599" spans="1:5" x14ac:dyDescent="0.25">
      <c r="A1599">
        <v>399.45</v>
      </c>
      <c r="B1599">
        <v>3.049385718261759E-2</v>
      </c>
      <c r="C1599">
        <v>0.342893</v>
      </c>
      <c r="E1599" t="s">
        <v>40</v>
      </c>
    </row>
    <row r="1600" spans="1:5" x14ac:dyDescent="0.25">
      <c r="A1600">
        <v>399.7</v>
      </c>
      <c r="B1600">
        <v>3.0012616630198458E-2</v>
      </c>
      <c r="C1600">
        <v>0.33682200000000001</v>
      </c>
      <c r="E1600" t="s">
        <v>40</v>
      </c>
    </row>
    <row r="1601" spans="1:5" x14ac:dyDescent="0.25">
      <c r="A1601">
        <v>399.95</v>
      </c>
      <c r="B1601">
        <v>2.8317257168942331E-2</v>
      </c>
      <c r="C1601">
        <v>0.31147599999999998</v>
      </c>
      <c r="E1601" t="s">
        <v>40</v>
      </c>
    </row>
    <row r="1602" spans="1:5" x14ac:dyDescent="0.25">
      <c r="A1602">
        <v>400.18333333333328</v>
      </c>
      <c r="B1602">
        <v>3.2805566555008173E-2</v>
      </c>
      <c r="C1602">
        <v>0.314384</v>
      </c>
      <c r="E1602" t="s">
        <v>40</v>
      </c>
    </row>
    <row r="1603" spans="1:5" x14ac:dyDescent="0.25">
      <c r="A1603">
        <v>400.43333333333328</v>
      </c>
      <c r="B1603">
        <v>2.8513416681696459E-2</v>
      </c>
      <c r="C1603">
        <v>0.32115899999999997</v>
      </c>
      <c r="E1603" t="s">
        <v>40</v>
      </c>
    </row>
    <row r="1604" spans="1:5" x14ac:dyDescent="0.25">
      <c r="A1604">
        <v>400.68333333333328</v>
      </c>
      <c r="B1604">
        <v>9.3128391639799267E-3</v>
      </c>
      <c r="C1604">
        <v>0.15129100000000001</v>
      </c>
      <c r="E1604" t="s">
        <v>40</v>
      </c>
    </row>
    <row r="1605" spans="1:5" x14ac:dyDescent="0.25">
      <c r="A1605">
        <v>400.93333333333328</v>
      </c>
      <c r="B1605">
        <v>-2.2286600540027779E-3</v>
      </c>
      <c r="C1605">
        <v>5.4839699999999991E-2</v>
      </c>
      <c r="E1605" t="s">
        <v>40</v>
      </c>
    </row>
    <row r="1606" spans="1:5" x14ac:dyDescent="0.25">
      <c r="A1606">
        <v>401.2</v>
      </c>
      <c r="B1606">
        <v>3.4730593299287932E-3</v>
      </c>
      <c r="C1606">
        <v>6.8557899999999991E-2</v>
      </c>
      <c r="E1606" t="s">
        <v>40</v>
      </c>
    </row>
    <row r="1607" spans="1:5" x14ac:dyDescent="0.25">
      <c r="A1607">
        <v>401.43333333333328</v>
      </c>
      <c r="B1607">
        <v>6.6116948522241398E-4</v>
      </c>
      <c r="C1607">
        <v>6.8038000000000001E-2</v>
      </c>
      <c r="E1607" t="s">
        <v>40</v>
      </c>
    </row>
    <row r="1608" spans="1:5" x14ac:dyDescent="0.25">
      <c r="A1608">
        <v>401.68333333333328</v>
      </c>
      <c r="B1608">
        <v>3.000268928359362E-3</v>
      </c>
      <c r="C1608">
        <v>7.8398700000000002E-2</v>
      </c>
      <c r="E1608" t="s">
        <v>40</v>
      </c>
    </row>
    <row r="1609" spans="1:5" x14ac:dyDescent="0.25">
      <c r="A1609">
        <v>401.95</v>
      </c>
      <c r="B1609">
        <v>5.6257231173466593E-3</v>
      </c>
      <c r="C1609">
        <v>7.8526699999999991E-2</v>
      </c>
      <c r="E1609" t="s">
        <v>40</v>
      </c>
    </row>
    <row r="1610" spans="1:5" x14ac:dyDescent="0.25">
      <c r="A1610">
        <v>402.18333333333328</v>
      </c>
      <c r="B1610">
        <v>-8.5952503255099302E-5</v>
      </c>
      <c r="C1610">
        <v>8.0350100000000008E-2</v>
      </c>
      <c r="E1610" t="s">
        <v>40</v>
      </c>
    </row>
    <row r="1611" spans="1:5" x14ac:dyDescent="0.25">
      <c r="A1611">
        <v>402.43333333333328</v>
      </c>
      <c r="B1611">
        <v>6.822762249588249E-4</v>
      </c>
      <c r="C1611">
        <v>7.3000499999999996E-2</v>
      </c>
      <c r="E1611" t="s">
        <v>40</v>
      </c>
    </row>
    <row r="1612" spans="1:5" x14ac:dyDescent="0.25">
      <c r="A1612">
        <v>402.68333333333328</v>
      </c>
      <c r="B1612">
        <v>5.3726892528428022E-4</v>
      </c>
      <c r="C1612">
        <v>7.42448E-2</v>
      </c>
      <c r="E1612" t="s">
        <v>40</v>
      </c>
    </row>
    <row r="1613" spans="1:5" x14ac:dyDescent="0.25">
      <c r="A1613">
        <v>402.93333333333328</v>
      </c>
      <c r="B1613">
        <v>-1.111248892794131E-3</v>
      </c>
      <c r="C1613">
        <v>7.8933000000000003E-2</v>
      </c>
      <c r="E1613" t="s">
        <v>40</v>
      </c>
    </row>
    <row r="1614" spans="1:5" x14ac:dyDescent="0.25">
      <c r="A1614">
        <v>403.18333333333328</v>
      </c>
      <c r="B1614">
        <v>2.7921416761920309E-5</v>
      </c>
      <c r="C1614">
        <v>7.8396399999999991E-2</v>
      </c>
      <c r="E1614" t="s">
        <v>40</v>
      </c>
    </row>
    <row r="1615" spans="1:5" x14ac:dyDescent="0.25">
      <c r="A1615">
        <v>403.43333333333328</v>
      </c>
      <c r="B1615">
        <v>1.1639791820100939E-3</v>
      </c>
      <c r="C1615">
        <v>7.7392000000000002E-2</v>
      </c>
      <c r="E1615" t="s">
        <v>40</v>
      </c>
    </row>
    <row r="1616" spans="1:5" x14ac:dyDescent="0.25">
      <c r="A1616">
        <v>403.68333333333328</v>
      </c>
      <c r="B1616">
        <v>2.6408223349372161E-3</v>
      </c>
      <c r="C1616">
        <v>9.0890100000000001E-2</v>
      </c>
      <c r="E1616" t="s">
        <v>40</v>
      </c>
    </row>
    <row r="1617" spans="1:5" x14ac:dyDescent="0.25">
      <c r="A1617">
        <v>403.93333333333328</v>
      </c>
      <c r="B1617">
        <v>3.3241906085710068E-3</v>
      </c>
      <c r="C1617">
        <v>8.3648399999999998E-2</v>
      </c>
      <c r="E1617" t="s">
        <v>40</v>
      </c>
    </row>
    <row r="1618" spans="1:5" x14ac:dyDescent="0.25">
      <c r="A1618">
        <v>404.18333333333328</v>
      </c>
      <c r="B1618">
        <v>2.577891694822435E-3</v>
      </c>
      <c r="C1618">
        <v>6.5627199999999997E-2</v>
      </c>
      <c r="E1618" t="s">
        <v>40</v>
      </c>
    </row>
    <row r="1619" spans="1:5" x14ac:dyDescent="0.25">
      <c r="A1619">
        <v>404.43333333333328</v>
      </c>
      <c r="B1619">
        <v>2.8214670760720491E-3</v>
      </c>
      <c r="C1619">
        <v>7.6026100000000013E-2</v>
      </c>
      <c r="E1619" t="s">
        <v>40</v>
      </c>
    </row>
    <row r="1620" spans="1:5" x14ac:dyDescent="0.25">
      <c r="A1620">
        <v>404.68333333333328</v>
      </c>
      <c r="B1620">
        <v>1.4969293401156519E-3</v>
      </c>
      <c r="C1620">
        <v>7.44393E-2</v>
      </c>
      <c r="E1620" t="s">
        <v>40</v>
      </c>
    </row>
    <row r="1621" spans="1:5" x14ac:dyDescent="0.25">
      <c r="A1621">
        <v>404.93333333333328</v>
      </c>
      <c r="B1621">
        <v>2.0454500013952488E-3</v>
      </c>
      <c r="C1621">
        <v>8.7369600000000006E-2</v>
      </c>
      <c r="E1621" t="s">
        <v>40</v>
      </c>
    </row>
    <row r="1622" spans="1:5" x14ac:dyDescent="0.25">
      <c r="A1622">
        <v>405.18333333333328</v>
      </c>
      <c r="B1622">
        <v>3.233825727885825E-3</v>
      </c>
      <c r="C1622">
        <v>7.4715000000000004E-2</v>
      </c>
      <c r="E1622" t="s">
        <v>40</v>
      </c>
    </row>
    <row r="1623" spans="1:5" x14ac:dyDescent="0.25">
      <c r="A1623">
        <v>405.43333333333328</v>
      </c>
      <c r="B1623">
        <v>1.3765091506230331E-4</v>
      </c>
      <c r="C1623">
        <v>7.5437500000000005E-2</v>
      </c>
      <c r="E1623" t="s">
        <v>40</v>
      </c>
    </row>
    <row r="1624" spans="1:5" x14ac:dyDescent="0.25">
      <c r="A1624">
        <v>405.66666666666669</v>
      </c>
      <c r="B1624">
        <v>-9.7641732886786722E-5</v>
      </c>
      <c r="C1624">
        <v>7.8709600000000005E-2</v>
      </c>
      <c r="E1624" t="s">
        <v>40</v>
      </c>
    </row>
    <row r="1625" spans="1:5" x14ac:dyDescent="0.25">
      <c r="A1625">
        <v>405.93333333333328</v>
      </c>
      <c r="B1625">
        <v>4.1517360568132239E-4</v>
      </c>
      <c r="C1625">
        <v>8.6778899999999992E-2</v>
      </c>
      <c r="E1625" t="s">
        <v>40</v>
      </c>
    </row>
    <row r="1626" spans="1:5" x14ac:dyDescent="0.25">
      <c r="A1626">
        <v>406.18333333333328</v>
      </c>
      <c r="B1626">
        <v>1.399706078987175E-3</v>
      </c>
      <c r="C1626">
        <v>7.9282199999999997E-2</v>
      </c>
      <c r="E1626" t="s">
        <v>40</v>
      </c>
    </row>
    <row r="1627" spans="1:5" x14ac:dyDescent="0.25">
      <c r="A1627">
        <v>406.45</v>
      </c>
      <c r="B1627">
        <v>1.8546440765710331E-3</v>
      </c>
      <c r="C1627">
        <v>7.94932E-2</v>
      </c>
      <c r="E1627" t="s">
        <v>40</v>
      </c>
    </row>
    <row r="1628" spans="1:5" x14ac:dyDescent="0.25">
      <c r="A1628">
        <v>406.7</v>
      </c>
      <c r="B1628">
        <v>2.5877060026692229E-3</v>
      </c>
      <c r="C1628">
        <v>8.6718400000000001E-2</v>
      </c>
      <c r="E1628" t="s">
        <v>40</v>
      </c>
    </row>
    <row r="1629" spans="1:5" x14ac:dyDescent="0.25">
      <c r="A1629">
        <v>406.95</v>
      </c>
      <c r="B1629">
        <v>1.8960175293142279E-3</v>
      </c>
      <c r="C1629">
        <v>8.2792299999999999E-2</v>
      </c>
      <c r="E1629" t="s">
        <v>40</v>
      </c>
    </row>
    <row r="1630" spans="1:5" x14ac:dyDescent="0.25">
      <c r="A1630">
        <v>407.18333333333328</v>
      </c>
      <c r="B1630">
        <v>-5.3932505676159564E-4</v>
      </c>
      <c r="C1630">
        <v>8.0128900000000003E-2</v>
      </c>
      <c r="E1630" t="s">
        <v>40</v>
      </c>
    </row>
    <row r="1631" spans="1:5" x14ac:dyDescent="0.25">
      <c r="A1631">
        <v>407.45</v>
      </c>
      <c r="B1631">
        <v>-4.2342026970234112E-4</v>
      </c>
      <c r="C1631">
        <v>8.7198800000000007E-2</v>
      </c>
      <c r="E1631" t="s">
        <v>40</v>
      </c>
    </row>
    <row r="1632" spans="1:5" x14ac:dyDescent="0.25">
      <c r="A1632">
        <v>407.68333333333328</v>
      </c>
      <c r="B1632">
        <v>-7.6539696462114143E-4</v>
      </c>
      <c r="C1632">
        <v>9.17602E-2</v>
      </c>
      <c r="E1632" t="s">
        <v>40</v>
      </c>
    </row>
    <row r="1633" spans="1:5" x14ac:dyDescent="0.25">
      <c r="A1633">
        <v>407.93333333333328</v>
      </c>
      <c r="B1633">
        <v>2.2234119337039109E-3</v>
      </c>
      <c r="C1633">
        <v>7.4376499999999998E-2</v>
      </c>
      <c r="E1633" t="s">
        <v>40</v>
      </c>
    </row>
    <row r="1634" spans="1:5" x14ac:dyDescent="0.25">
      <c r="A1634">
        <v>408.2</v>
      </c>
      <c r="B1634">
        <v>3.822622154696087E-4</v>
      </c>
      <c r="C1634">
        <v>7.7365500000000004E-2</v>
      </c>
      <c r="E1634" t="s">
        <v>40</v>
      </c>
    </row>
    <row r="1635" spans="1:5" x14ac:dyDescent="0.25">
      <c r="A1635">
        <v>408.43333333333328</v>
      </c>
      <c r="B1635">
        <v>3.256985002760282E-4</v>
      </c>
      <c r="C1635">
        <v>8.4342700000000007E-2</v>
      </c>
      <c r="E1635" t="s">
        <v>40</v>
      </c>
    </row>
    <row r="1636" spans="1:5" x14ac:dyDescent="0.25">
      <c r="A1636">
        <v>408.7</v>
      </c>
      <c r="B1636">
        <v>7.0445946294612469E-2</v>
      </c>
      <c r="C1636">
        <v>0.79045200000000004</v>
      </c>
      <c r="E1636" t="s">
        <v>40</v>
      </c>
    </row>
    <row r="1637" spans="1:5" x14ac:dyDescent="0.25">
      <c r="A1637">
        <v>408.93333333333328</v>
      </c>
      <c r="B1637">
        <v>7.910221482004326E-2</v>
      </c>
      <c r="C1637">
        <v>0.87748700000000013</v>
      </c>
      <c r="E1637" t="s">
        <v>40</v>
      </c>
    </row>
    <row r="1638" spans="1:5" x14ac:dyDescent="0.25">
      <c r="A1638">
        <v>409.18333333333328</v>
      </c>
      <c r="B1638">
        <v>2.0417291000817881E-2</v>
      </c>
      <c r="C1638">
        <v>0.32</v>
      </c>
      <c r="E1638" t="s">
        <v>40</v>
      </c>
    </row>
    <row r="1639" spans="1:5" x14ac:dyDescent="0.25">
      <c r="A1639">
        <v>409.43333333333328</v>
      </c>
      <c r="B1639">
        <v>2.2876606650444949E-2</v>
      </c>
      <c r="C1639">
        <v>0.30843100000000001</v>
      </c>
      <c r="E1639" t="s">
        <v>40</v>
      </c>
    </row>
    <row r="1640" spans="1:5" x14ac:dyDescent="0.25">
      <c r="A1640">
        <v>409.7</v>
      </c>
      <c r="B1640">
        <v>2.2807172717882958E-2</v>
      </c>
      <c r="C1640">
        <v>0.309749</v>
      </c>
      <c r="E1640" t="s">
        <v>40</v>
      </c>
    </row>
    <row r="1641" spans="1:5" x14ac:dyDescent="0.25">
      <c r="A1641">
        <v>409.93333333333328</v>
      </c>
      <c r="B1641">
        <v>2.1850556321757881E-2</v>
      </c>
      <c r="C1641">
        <v>0.29956500000000003</v>
      </c>
      <c r="E1641" t="s">
        <v>40</v>
      </c>
    </row>
    <row r="1642" spans="1:5" x14ac:dyDescent="0.25">
      <c r="A1642">
        <v>410.18333333333328</v>
      </c>
      <c r="B1642">
        <v>2.0851384222059829E-2</v>
      </c>
      <c r="C1642">
        <v>0.293765</v>
      </c>
      <c r="E1642" t="s">
        <v>40</v>
      </c>
    </row>
    <row r="1643" spans="1:5" x14ac:dyDescent="0.25">
      <c r="A1643">
        <v>410.43333333333328</v>
      </c>
      <c r="B1643">
        <v>1.9640690650962789E-2</v>
      </c>
      <c r="C1643">
        <v>0.301041</v>
      </c>
      <c r="E1643" t="s">
        <v>40</v>
      </c>
    </row>
    <row r="1644" spans="1:5" x14ac:dyDescent="0.25">
      <c r="A1644">
        <v>410.68333333333328</v>
      </c>
      <c r="B1644">
        <v>1.8548167271429671E-2</v>
      </c>
      <c r="C1644">
        <v>0.28767999999999999</v>
      </c>
      <c r="E1644" t="s">
        <v>40</v>
      </c>
    </row>
    <row r="1645" spans="1:5" x14ac:dyDescent="0.25">
      <c r="A1645">
        <v>410.95</v>
      </c>
      <c r="B1645">
        <v>2.0742123711890818E-2</v>
      </c>
      <c r="C1645">
        <v>0.27336199999999999</v>
      </c>
      <c r="E1645" t="s">
        <v>40</v>
      </c>
    </row>
    <row r="1646" spans="1:5" x14ac:dyDescent="0.25">
      <c r="A1646">
        <v>411.18333333333328</v>
      </c>
      <c r="B1646">
        <v>2.0593542192412991E-2</v>
      </c>
      <c r="C1646">
        <v>0.26267000000000001</v>
      </c>
      <c r="E1646" t="s">
        <v>40</v>
      </c>
    </row>
    <row r="1647" spans="1:5" x14ac:dyDescent="0.25">
      <c r="A1647">
        <v>411.43333333333328</v>
      </c>
      <c r="B1647">
        <v>1.7461167826877341E-2</v>
      </c>
      <c r="C1647">
        <v>0.26465100000000003</v>
      </c>
      <c r="E1647" t="s">
        <v>40</v>
      </c>
    </row>
    <row r="1648" spans="1:5" x14ac:dyDescent="0.25">
      <c r="A1648">
        <v>411.68333333333328</v>
      </c>
      <c r="B1648">
        <v>1.9272616052055429E-2</v>
      </c>
      <c r="C1648">
        <v>0.26947500000000002</v>
      </c>
      <c r="E1648" t="s">
        <v>40</v>
      </c>
    </row>
    <row r="1649" spans="1:5" x14ac:dyDescent="0.25">
      <c r="A1649">
        <v>411.93333333333328</v>
      </c>
      <c r="B1649">
        <v>2.0074029246327479E-2</v>
      </c>
      <c r="C1649">
        <v>0.26301600000000003</v>
      </c>
      <c r="E1649" t="s">
        <v>40</v>
      </c>
    </row>
    <row r="1650" spans="1:5" x14ac:dyDescent="0.25">
      <c r="A1650">
        <v>412.18333333333328</v>
      </c>
      <c r="B1650">
        <v>4.2230861572710816E-3</v>
      </c>
      <c r="C1650">
        <v>0.120307</v>
      </c>
      <c r="E1650" t="s">
        <v>40</v>
      </c>
    </row>
    <row r="1651" spans="1:5" x14ac:dyDescent="0.25">
      <c r="A1651">
        <v>412.43333333333328</v>
      </c>
      <c r="B1651">
        <v>-1.60773816899846E-3</v>
      </c>
      <c r="C1651">
        <v>5.6087400000000003E-2</v>
      </c>
      <c r="E1651" t="s">
        <v>40</v>
      </c>
    </row>
    <row r="1652" spans="1:5" x14ac:dyDescent="0.25">
      <c r="A1652">
        <v>412.68333333333328</v>
      </c>
      <c r="B1652">
        <v>4.1199201593262666E-3</v>
      </c>
      <c r="C1652">
        <v>7.5771899999999989E-2</v>
      </c>
      <c r="E1652" t="s">
        <v>40</v>
      </c>
    </row>
    <row r="1653" spans="1:5" x14ac:dyDescent="0.25">
      <c r="A1653">
        <v>412.95</v>
      </c>
      <c r="B1653">
        <v>4.0441833379892336E-3</v>
      </c>
      <c r="C1653">
        <v>7.811280000000001E-2</v>
      </c>
      <c r="E1653" t="s">
        <v>40</v>
      </c>
    </row>
    <row r="1654" spans="1:5" x14ac:dyDescent="0.25">
      <c r="A1654">
        <v>413.2</v>
      </c>
      <c r="B1654">
        <v>1.196756672643823E-5</v>
      </c>
      <c r="C1654">
        <v>7.9320399999999999E-2</v>
      </c>
      <c r="E1654" t="s">
        <v>40</v>
      </c>
    </row>
    <row r="1655" spans="1:5" x14ac:dyDescent="0.25">
      <c r="A1655">
        <v>413.45</v>
      </c>
      <c r="B1655">
        <v>5.1428683610696239E-4</v>
      </c>
      <c r="C1655">
        <v>7.5657500000000003E-2</v>
      </c>
      <c r="E1655" t="s">
        <v>40</v>
      </c>
    </row>
    <row r="1656" spans="1:5" x14ac:dyDescent="0.25">
      <c r="A1656">
        <v>413.68333333333328</v>
      </c>
      <c r="B1656">
        <v>1.5126545383215609E-3</v>
      </c>
      <c r="C1656">
        <v>6.4107400000000009E-2</v>
      </c>
      <c r="E1656" t="s">
        <v>40</v>
      </c>
    </row>
    <row r="1657" spans="1:5" x14ac:dyDescent="0.25">
      <c r="A1657">
        <v>413.95</v>
      </c>
      <c r="B1657">
        <v>-9.9114164878083034E-4</v>
      </c>
      <c r="C1657">
        <v>8.4254199999999987E-2</v>
      </c>
      <c r="E1657" t="s">
        <v>40</v>
      </c>
    </row>
    <row r="1658" spans="1:5" x14ac:dyDescent="0.25">
      <c r="A1658">
        <v>414.2</v>
      </c>
      <c r="B1658">
        <v>1.6225103199217839E-3</v>
      </c>
      <c r="C1658">
        <v>7.6780799999999996E-2</v>
      </c>
      <c r="E1658" t="s">
        <v>40</v>
      </c>
    </row>
    <row r="1659" spans="1:5" x14ac:dyDescent="0.25">
      <c r="A1659">
        <v>414.43333333333328</v>
      </c>
      <c r="B1659">
        <v>1.4950286407128951E-3</v>
      </c>
      <c r="C1659">
        <v>7.7009099999999997E-2</v>
      </c>
      <c r="E1659" t="s">
        <v>40</v>
      </c>
    </row>
    <row r="1660" spans="1:5" x14ac:dyDescent="0.25">
      <c r="A1660">
        <v>414.7</v>
      </c>
      <c r="B1660">
        <v>1.124050384359965E-3</v>
      </c>
      <c r="C1660">
        <v>8.7678999999999993E-2</v>
      </c>
      <c r="E1660" t="s">
        <v>40</v>
      </c>
    </row>
    <row r="1661" spans="1:5" x14ac:dyDescent="0.25">
      <c r="A1661">
        <v>414.93333333333328</v>
      </c>
      <c r="B1661">
        <v>4.2947378701984409E-3</v>
      </c>
      <c r="C1661">
        <v>7.93243E-2</v>
      </c>
      <c r="E1661" t="s">
        <v>40</v>
      </c>
    </row>
    <row r="1662" spans="1:5" x14ac:dyDescent="0.25">
      <c r="A1662">
        <v>415.2</v>
      </c>
      <c r="B1662">
        <v>4.2139972150445418E-3</v>
      </c>
      <c r="C1662">
        <v>7.9484300000000008E-2</v>
      </c>
      <c r="E1662" t="s">
        <v>40</v>
      </c>
    </row>
    <row r="1663" spans="1:5" x14ac:dyDescent="0.25">
      <c r="A1663">
        <v>415.43333333333328</v>
      </c>
      <c r="B1663">
        <v>-2.6078020117900792E-4</v>
      </c>
      <c r="C1663">
        <v>7.3869600000000007E-2</v>
      </c>
      <c r="E1663" t="s">
        <v>40</v>
      </c>
    </row>
    <row r="1664" spans="1:5" x14ac:dyDescent="0.25">
      <c r="A1664">
        <v>415.68333333333328</v>
      </c>
      <c r="B1664">
        <v>7.3588630158975127E-4</v>
      </c>
      <c r="C1664">
        <v>6.4317299999999994E-2</v>
      </c>
      <c r="E1664" t="s">
        <v>40</v>
      </c>
    </row>
    <row r="1665" spans="1:5" x14ac:dyDescent="0.25">
      <c r="A1665">
        <v>415.93333333333328</v>
      </c>
      <c r="B1665">
        <v>2.1742682654086291E-3</v>
      </c>
      <c r="C1665">
        <v>7.5681100000000001E-2</v>
      </c>
      <c r="E1665" t="s">
        <v>40</v>
      </c>
    </row>
    <row r="1666" spans="1:5" x14ac:dyDescent="0.25">
      <c r="A1666">
        <v>416.2</v>
      </c>
      <c r="B1666">
        <v>2.8853004380203461E-3</v>
      </c>
      <c r="C1666">
        <v>9.2828800000000003E-2</v>
      </c>
      <c r="E1666" t="s">
        <v>40</v>
      </c>
    </row>
    <row r="1667" spans="1:5" x14ac:dyDescent="0.25">
      <c r="A1667">
        <v>416.45</v>
      </c>
      <c r="B1667">
        <v>5.0695088537543696E-3</v>
      </c>
      <c r="C1667">
        <v>8.9336499999999999E-2</v>
      </c>
      <c r="E1667" t="s">
        <v>40</v>
      </c>
    </row>
    <row r="1668" spans="1:5" x14ac:dyDescent="0.25">
      <c r="A1668">
        <v>416.68333333333328</v>
      </c>
      <c r="B1668">
        <v>9.4337528191824373E-4</v>
      </c>
      <c r="C1668">
        <v>8.0355800000000005E-2</v>
      </c>
      <c r="E1668" t="s">
        <v>40</v>
      </c>
    </row>
    <row r="1669" spans="1:5" x14ac:dyDescent="0.25">
      <c r="A1669">
        <v>416.95</v>
      </c>
      <c r="B1669">
        <v>1.9722801637682939E-4</v>
      </c>
      <c r="C1669">
        <v>8.0382800000000004E-2</v>
      </c>
      <c r="E1669" t="s">
        <v>40</v>
      </c>
    </row>
    <row r="1670" spans="1:5" x14ac:dyDescent="0.25">
      <c r="A1670">
        <v>417.2</v>
      </c>
      <c r="B1670">
        <v>2.2942481822308962E-3</v>
      </c>
      <c r="C1670">
        <v>8.3857100000000004E-2</v>
      </c>
      <c r="E1670" t="s">
        <v>40</v>
      </c>
    </row>
    <row r="1671" spans="1:5" x14ac:dyDescent="0.25">
      <c r="A1671">
        <v>417.45</v>
      </c>
      <c r="B1671">
        <v>2.4524070431803692E-3</v>
      </c>
      <c r="C1671">
        <v>8.3243600000000001E-2</v>
      </c>
      <c r="E1671" t="s">
        <v>40</v>
      </c>
    </row>
    <row r="1672" spans="1:5" x14ac:dyDescent="0.25">
      <c r="A1672">
        <v>417.68333333333328</v>
      </c>
      <c r="B1672">
        <v>1.7183611505160611E-3</v>
      </c>
      <c r="C1672">
        <v>8.3782300000000004E-2</v>
      </c>
      <c r="E1672" t="s">
        <v>40</v>
      </c>
    </row>
    <row r="1673" spans="1:5" x14ac:dyDescent="0.25">
      <c r="A1673">
        <v>417.95</v>
      </c>
      <c r="B1673">
        <v>2.402244435176636E-3</v>
      </c>
      <c r="C1673">
        <v>7.9824100000000009E-2</v>
      </c>
      <c r="E1673" t="s">
        <v>40</v>
      </c>
    </row>
    <row r="1674" spans="1:5" x14ac:dyDescent="0.25">
      <c r="A1674">
        <v>418.18333333333328</v>
      </c>
      <c r="B1674">
        <v>4.8898049100432241E-3</v>
      </c>
      <c r="C1674">
        <v>8.0397499999999997E-2</v>
      </c>
      <c r="E1674" t="s">
        <v>40</v>
      </c>
    </row>
    <row r="1675" spans="1:5" x14ac:dyDescent="0.25">
      <c r="A1675">
        <v>418.43333333333328</v>
      </c>
      <c r="B1675">
        <v>2.757070475775177E-3</v>
      </c>
      <c r="C1675">
        <v>7.8910500000000008E-2</v>
      </c>
      <c r="E1675" t="s">
        <v>40</v>
      </c>
    </row>
    <row r="1676" spans="1:5" x14ac:dyDescent="0.25">
      <c r="A1676">
        <v>418.68333333333328</v>
      </c>
      <c r="B1676">
        <v>2.4977245427863569E-3</v>
      </c>
      <c r="C1676">
        <v>8.6599100000000012E-2</v>
      </c>
      <c r="E1676" t="s">
        <v>40</v>
      </c>
    </row>
    <row r="1677" spans="1:5" x14ac:dyDescent="0.25">
      <c r="A1677">
        <v>418.93333333333328</v>
      </c>
      <c r="B1677">
        <v>4.8961266796682459E-4</v>
      </c>
      <c r="C1677">
        <v>8.2311600000000013E-2</v>
      </c>
      <c r="E1677" t="s">
        <v>40</v>
      </c>
    </row>
    <row r="1678" spans="1:5" x14ac:dyDescent="0.25">
      <c r="A1678">
        <v>419.16666666666669</v>
      </c>
      <c r="B1678">
        <v>-4.2684447802047998E-4</v>
      </c>
      <c r="C1678">
        <v>7.7849600000000005E-2</v>
      </c>
      <c r="E1678" t="s">
        <v>40</v>
      </c>
    </row>
    <row r="1679" spans="1:5" x14ac:dyDescent="0.25">
      <c r="A1679">
        <v>419.43333333333328</v>
      </c>
      <c r="B1679">
        <v>2.4689492948539809E-3</v>
      </c>
      <c r="C1679">
        <v>7.5692399999999993E-2</v>
      </c>
      <c r="E1679" t="s">
        <v>40</v>
      </c>
    </row>
    <row r="1680" spans="1:5" x14ac:dyDescent="0.25">
      <c r="A1680">
        <v>419.68333333333328</v>
      </c>
      <c r="B1680">
        <v>1.0932030567859449E-3</v>
      </c>
      <c r="C1680">
        <v>8.4918599999999997E-2</v>
      </c>
      <c r="E1680" t="s">
        <v>40</v>
      </c>
    </row>
    <row r="1681" spans="1:5" x14ac:dyDescent="0.25">
      <c r="A1681">
        <v>419.93333333333328</v>
      </c>
      <c r="B1681">
        <v>6.2750243050640163E-4</v>
      </c>
      <c r="C1681">
        <v>7.2535800000000011E-2</v>
      </c>
      <c r="E1681" t="s">
        <v>40</v>
      </c>
    </row>
    <row r="1682" spans="1:5" x14ac:dyDescent="0.25">
      <c r="A1682">
        <v>420.2</v>
      </c>
      <c r="B1682">
        <v>5.6387783785935043E-3</v>
      </c>
      <c r="C1682">
        <v>0.168763</v>
      </c>
      <c r="E1682" t="s">
        <v>40</v>
      </c>
    </row>
    <row r="1683" spans="1:5" x14ac:dyDescent="0.25">
      <c r="A1683">
        <v>420.45</v>
      </c>
      <c r="B1683">
        <v>4.0334730488503889E-2</v>
      </c>
      <c r="C1683">
        <v>0.646698</v>
      </c>
      <c r="E1683" t="s">
        <v>40</v>
      </c>
    </row>
    <row r="1684" spans="1:5" x14ac:dyDescent="0.25">
      <c r="A1684">
        <v>420.68333333333328</v>
      </c>
      <c r="B1684">
        <v>3.2702576408775233E-2</v>
      </c>
      <c r="C1684">
        <v>0.59940100000000007</v>
      </c>
      <c r="E1684" t="s">
        <v>40</v>
      </c>
    </row>
    <row r="1685" spans="1:5" x14ac:dyDescent="0.25">
      <c r="A1685">
        <v>420.93333333333328</v>
      </c>
      <c r="B1685">
        <v>1.197091705142082E-2</v>
      </c>
      <c r="C1685">
        <v>0.25163799999999997</v>
      </c>
      <c r="E1685" t="s">
        <v>40</v>
      </c>
    </row>
    <row r="1686" spans="1:5" x14ac:dyDescent="0.25">
      <c r="A1686">
        <v>421.18333333333328</v>
      </c>
      <c r="B1686">
        <v>1.3113218199633479E-2</v>
      </c>
      <c r="C1686">
        <v>0.246977</v>
      </c>
      <c r="E1686" t="s">
        <v>40</v>
      </c>
    </row>
    <row r="1687" spans="1:5" x14ac:dyDescent="0.25">
      <c r="A1687">
        <v>421.45</v>
      </c>
      <c r="B1687">
        <v>1.082974709075351E-2</v>
      </c>
      <c r="C1687">
        <v>0.24557699999999999</v>
      </c>
      <c r="E1687" t="s">
        <v>40</v>
      </c>
    </row>
    <row r="1688" spans="1:5" x14ac:dyDescent="0.25">
      <c r="A1688">
        <v>421.7</v>
      </c>
      <c r="B1688">
        <v>1.4708015301211181E-2</v>
      </c>
      <c r="C1688">
        <v>0.23506299999999999</v>
      </c>
      <c r="E1688" t="s">
        <v>40</v>
      </c>
    </row>
    <row r="1689" spans="1:5" x14ac:dyDescent="0.25">
      <c r="A1689">
        <v>421.91666666666669</v>
      </c>
      <c r="B1689">
        <v>1.3357092920082249E-2</v>
      </c>
      <c r="C1689">
        <v>0.22472400000000001</v>
      </c>
      <c r="E1689" t="s">
        <v>40</v>
      </c>
    </row>
    <row r="1690" spans="1:5" x14ac:dyDescent="0.25">
      <c r="A1690">
        <v>422.18333333333328</v>
      </c>
      <c r="B1690">
        <v>1.23355146356774E-2</v>
      </c>
      <c r="C1690">
        <v>0.22120899999999999</v>
      </c>
      <c r="E1690" t="s">
        <v>40</v>
      </c>
    </row>
    <row r="1691" spans="1:5" x14ac:dyDescent="0.25">
      <c r="A1691">
        <v>422.45</v>
      </c>
      <c r="B1691">
        <v>1.3266547281661319E-2</v>
      </c>
      <c r="C1691">
        <v>0.22231600000000001</v>
      </c>
      <c r="E1691" t="s">
        <v>40</v>
      </c>
    </row>
    <row r="1692" spans="1:5" x14ac:dyDescent="0.25">
      <c r="A1692">
        <v>422.7</v>
      </c>
      <c r="B1692">
        <v>1.301304091596691E-2</v>
      </c>
      <c r="C1692">
        <v>0.22134499999999999</v>
      </c>
      <c r="E1692" t="s">
        <v>40</v>
      </c>
    </row>
    <row r="1693" spans="1:5" x14ac:dyDescent="0.25">
      <c r="A1693">
        <v>422.93333333333328</v>
      </c>
      <c r="B1693">
        <v>1.4921582269163011E-2</v>
      </c>
      <c r="C1693">
        <v>0.23281399999999999</v>
      </c>
      <c r="E1693" t="s">
        <v>40</v>
      </c>
    </row>
    <row r="1694" spans="1:5" x14ac:dyDescent="0.25">
      <c r="A1694">
        <v>423.2</v>
      </c>
      <c r="B1694">
        <v>1.7229507419772611E-2</v>
      </c>
      <c r="C1694">
        <v>0.22196199999999999</v>
      </c>
      <c r="E1694" t="s">
        <v>40</v>
      </c>
    </row>
    <row r="1695" spans="1:5" x14ac:dyDescent="0.25">
      <c r="A1695">
        <v>423.43333333333328</v>
      </c>
      <c r="B1695">
        <v>1.2976006367205299E-2</v>
      </c>
      <c r="C1695">
        <v>0.21299299999999999</v>
      </c>
      <c r="E1695" t="s">
        <v>40</v>
      </c>
    </row>
    <row r="1696" spans="1:5" x14ac:dyDescent="0.25">
      <c r="A1696">
        <v>423.68333333333328</v>
      </c>
      <c r="B1696">
        <v>1.553420763549963E-2</v>
      </c>
      <c r="C1696">
        <v>0.20857100000000001</v>
      </c>
      <c r="E1696" t="s">
        <v>40</v>
      </c>
    </row>
    <row r="1697" spans="1:5" x14ac:dyDescent="0.25">
      <c r="A1697">
        <v>423.95</v>
      </c>
      <c r="B1697">
        <v>-2.1940890516241652E-3</v>
      </c>
      <c r="C1697">
        <v>5.1764699999999997E-2</v>
      </c>
      <c r="E1697" t="s">
        <v>40</v>
      </c>
    </row>
    <row r="1698" spans="1:5" x14ac:dyDescent="0.25">
      <c r="A1698">
        <v>424.2</v>
      </c>
      <c r="B1698">
        <v>5.3889593191723626E-3</v>
      </c>
      <c r="C1698">
        <v>8.2693499999999989E-2</v>
      </c>
      <c r="E1698" t="s">
        <v>40</v>
      </c>
    </row>
    <row r="1699" spans="1:5" x14ac:dyDescent="0.25">
      <c r="A1699">
        <v>424.43333333333328</v>
      </c>
      <c r="B1699">
        <v>5.0214765020331854E-3</v>
      </c>
      <c r="C1699">
        <v>8.1668199999999996E-2</v>
      </c>
      <c r="E1699" t="s">
        <v>40</v>
      </c>
    </row>
    <row r="1700" spans="1:5" x14ac:dyDescent="0.25">
      <c r="A1700">
        <v>424.68333333333328</v>
      </c>
      <c r="B1700">
        <v>6.8936368031363299E-3</v>
      </c>
      <c r="C1700">
        <v>7.3903199999999988E-2</v>
      </c>
      <c r="E1700" t="s">
        <v>40</v>
      </c>
    </row>
    <row r="1701" spans="1:5" x14ac:dyDescent="0.25">
      <c r="A1701">
        <v>424.95</v>
      </c>
      <c r="B1701">
        <v>1.1572834548347071E-3</v>
      </c>
      <c r="C1701">
        <v>7.7695200000000006E-2</v>
      </c>
      <c r="E1701" t="s">
        <v>40</v>
      </c>
    </row>
    <row r="1702" spans="1:5" x14ac:dyDescent="0.25">
      <c r="A1702">
        <v>425.2</v>
      </c>
      <c r="B1702">
        <v>6.5597150076410846E-3</v>
      </c>
      <c r="C1702">
        <v>7.2947700000000004E-2</v>
      </c>
      <c r="E1702" t="s">
        <v>40</v>
      </c>
    </row>
    <row r="1703" spans="1:5" x14ac:dyDescent="0.25">
      <c r="A1703">
        <v>425.45</v>
      </c>
      <c r="B1703">
        <v>3.853772147895472E-3</v>
      </c>
      <c r="C1703">
        <v>6.63913E-2</v>
      </c>
      <c r="E1703" t="s">
        <v>40</v>
      </c>
    </row>
    <row r="1704" spans="1:5" x14ac:dyDescent="0.25">
      <c r="A1704">
        <v>425.68333333333328</v>
      </c>
      <c r="B1704">
        <v>5.3409675761875112E-3</v>
      </c>
      <c r="C1704">
        <v>7.6650200000000002E-2</v>
      </c>
      <c r="E1704" t="s">
        <v>40</v>
      </c>
    </row>
    <row r="1705" spans="1:5" x14ac:dyDescent="0.25">
      <c r="A1705">
        <v>425.93333333333328</v>
      </c>
      <c r="B1705">
        <v>4.4032213044994419E-3</v>
      </c>
      <c r="C1705">
        <v>6.8599199999999999E-2</v>
      </c>
      <c r="E1705" t="s">
        <v>40</v>
      </c>
    </row>
    <row r="1706" spans="1:5" x14ac:dyDescent="0.25">
      <c r="A1706">
        <v>426.18333333333328</v>
      </c>
      <c r="B1706">
        <v>8.48338629643469E-3</v>
      </c>
      <c r="C1706">
        <v>7.4774300000000002E-2</v>
      </c>
      <c r="E1706" t="s">
        <v>40</v>
      </c>
    </row>
    <row r="1707" spans="1:5" x14ac:dyDescent="0.25">
      <c r="A1707">
        <v>426.43333333333328</v>
      </c>
      <c r="B1707">
        <v>3.3392953545314688E-3</v>
      </c>
      <c r="C1707">
        <v>6.51389E-2</v>
      </c>
      <c r="E1707" t="s">
        <v>40</v>
      </c>
    </row>
    <row r="1708" spans="1:5" x14ac:dyDescent="0.25">
      <c r="A1708">
        <v>426.68333333333328</v>
      </c>
      <c r="B1708">
        <v>4.8871571120131553E-3</v>
      </c>
      <c r="C1708">
        <v>6.7012799999999997E-2</v>
      </c>
      <c r="E1708" t="s">
        <v>40</v>
      </c>
    </row>
    <row r="1709" spans="1:5" x14ac:dyDescent="0.25">
      <c r="A1709">
        <v>426.93333333333328</v>
      </c>
      <c r="B1709">
        <v>3.9250132373354063E-3</v>
      </c>
      <c r="C1709">
        <v>7.0935600000000015E-2</v>
      </c>
      <c r="E1709" t="s">
        <v>40</v>
      </c>
    </row>
    <row r="1710" spans="1:5" x14ac:dyDescent="0.25">
      <c r="A1710">
        <v>427.18333333333328</v>
      </c>
      <c r="B1710">
        <v>5.8210610410982678E-3</v>
      </c>
      <c r="C1710">
        <v>7.8714300000000001E-2</v>
      </c>
      <c r="E1710" t="s">
        <v>40</v>
      </c>
    </row>
    <row r="1711" spans="1:5" x14ac:dyDescent="0.25">
      <c r="A1711">
        <v>427.43333333333328</v>
      </c>
      <c r="B1711">
        <v>4.7853015832399291E-3</v>
      </c>
      <c r="C1711">
        <v>6.516799999999999E-2</v>
      </c>
      <c r="E1711" t="s">
        <v>40</v>
      </c>
    </row>
    <row r="1712" spans="1:5" x14ac:dyDescent="0.25">
      <c r="A1712">
        <v>427.7</v>
      </c>
      <c r="B1712">
        <v>1.503544870646519E-3</v>
      </c>
      <c r="C1712">
        <v>8.0021800000000004E-2</v>
      </c>
      <c r="E1712" t="s">
        <v>40</v>
      </c>
    </row>
    <row r="1713" spans="1:5" x14ac:dyDescent="0.25">
      <c r="A1713">
        <v>427.95</v>
      </c>
      <c r="B1713">
        <v>3.8057616451250029E-3</v>
      </c>
      <c r="C1713">
        <v>8.4087600000000012E-2</v>
      </c>
      <c r="E1713" t="s">
        <v>40</v>
      </c>
    </row>
    <row r="1714" spans="1:5" x14ac:dyDescent="0.25">
      <c r="A1714">
        <v>428.2</v>
      </c>
      <c r="B1714">
        <v>3.3506474712388171E-3</v>
      </c>
      <c r="C1714">
        <v>7.8522099999999997E-2</v>
      </c>
      <c r="E1714" t="s">
        <v>40</v>
      </c>
    </row>
    <row r="1715" spans="1:5" x14ac:dyDescent="0.25">
      <c r="A1715">
        <v>428.45</v>
      </c>
      <c r="B1715">
        <v>4.713907625469126E-3</v>
      </c>
      <c r="C1715">
        <v>7.2451000000000002E-2</v>
      </c>
      <c r="E1715" t="s">
        <v>40</v>
      </c>
    </row>
    <row r="1716" spans="1:5" x14ac:dyDescent="0.25">
      <c r="A1716">
        <v>428.68333333333328</v>
      </c>
      <c r="B1716">
        <v>2.617779851923541E-3</v>
      </c>
      <c r="C1716">
        <v>7.045499999999999E-2</v>
      </c>
      <c r="E1716" t="s">
        <v>40</v>
      </c>
    </row>
    <row r="1717" spans="1:5" x14ac:dyDescent="0.25">
      <c r="A1717">
        <v>428.93333333333328</v>
      </c>
      <c r="B1717">
        <v>1.859066199328402E-3</v>
      </c>
      <c r="C1717">
        <v>7.2725399999999996E-2</v>
      </c>
      <c r="E1717" t="s">
        <v>40</v>
      </c>
    </row>
    <row r="1718" spans="1:5" x14ac:dyDescent="0.25">
      <c r="A1718">
        <v>429.2</v>
      </c>
      <c r="B1718">
        <v>8.7403782741745858E-4</v>
      </c>
      <c r="C1718">
        <v>9.4717300000000004E-2</v>
      </c>
      <c r="E1718" t="s">
        <v>40</v>
      </c>
    </row>
    <row r="1719" spans="1:5" x14ac:dyDescent="0.25">
      <c r="A1719">
        <v>429.43333333333328</v>
      </c>
      <c r="B1719">
        <v>4.5619729426144744E-3</v>
      </c>
      <c r="C1719">
        <v>7.3016199999999989E-2</v>
      </c>
      <c r="E1719" t="s">
        <v>40</v>
      </c>
    </row>
    <row r="1720" spans="1:5" x14ac:dyDescent="0.25">
      <c r="A1720">
        <v>429.68333333333328</v>
      </c>
      <c r="B1720">
        <v>3.653606049451856E-3</v>
      </c>
      <c r="C1720">
        <v>7.6878299999999997E-2</v>
      </c>
      <c r="E1720" t="s">
        <v>40</v>
      </c>
    </row>
    <row r="1721" spans="1:5" x14ac:dyDescent="0.25">
      <c r="A1721">
        <v>429.93333333333328</v>
      </c>
      <c r="B1721">
        <v>2.2253435538148679E-3</v>
      </c>
      <c r="C1721">
        <v>7.2821399999999994E-2</v>
      </c>
      <c r="E1721" t="s">
        <v>40</v>
      </c>
    </row>
    <row r="1722" spans="1:5" x14ac:dyDescent="0.25">
      <c r="A1722">
        <v>430.2</v>
      </c>
      <c r="B1722">
        <v>2.2148091812863092E-3</v>
      </c>
      <c r="C1722">
        <v>6.6098899999999988E-2</v>
      </c>
      <c r="E1722" t="s">
        <v>40</v>
      </c>
    </row>
    <row r="1723" spans="1:5" x14ac:dyDescent="0.25">
      <c r="A1723">
        <v>430.43333333333328</v>
      </c>
      <c r="B1723">
        <v>5.6069153902712898E-3</v>
      </c>
      <c r="C1723">
        <v>8.4775399999999987E-2</v>
      </c>
      <c r="E1723" t="s">
        <v>40</v>
      </c>
    </row>
    <row r="1724" spans="1:5" x14ac:dyDescent="0.25">
      <c r="A1724">
        <v>430.68333333333328</v>
      </c>
      <c r="B1724">
        <v>1.821563898715847E-3</v>
      </c>
      <c r="C1724">
        <v>8.2404900000000003E-2</v>
      </c>
      <c r="E1724" t="s">
        <v>40</v>
      </c>
    </row>
    <row r="1725" spans="1:5" x14ac:dyDescent="0.25">
      <c r="A1725">
        <v>430.93333333333328</v>
      </c>
      <c r="B1725">
        <v>-3.7101239212034951E-3</v>
      </c>
      <c r="C1725">
        <v>7.7670800000000012E-2</v>
      </c>
      <c r="E1725" t="s">
        <v>40</v>
      </c>
    </row>
    <row r="1726" spans="1:5" x14ac:dyDescent="0.25">
      <c r="A1726">
        <v>431.18333333333328</v>
      </c>
      <c r="B1726">
        <v>-1.5170177755051419E-3</v>
      </c>
      <c r="C1726">
        <v>7.5610300000000005E-2</v>
      </c>
      <c r="E1726" t="s">
        <v>40</v>
      </c>
    </row>
    <row r="1727" spans="1:5" x14ac:dyDescent="0.25">
      <c r="A1727">
        <v>431.43333333333328</v>
      </c>
      <c r="B1727">
        <v>3.0238777432024491E-3</v>
      </c>
      <c r="C1727">
        <v>8.4121199999999993E-2</v>
      </c>
      <c r="E1727" t="s">
        <v>40</v>
      </c>
    </row>
    <row r="1728" spans="1:5" x14ac:dyDescent="0.25">
      <c r="A1728">
        <v>431.68333333333328</v>
      </c>
      <c r="B1728">
        <v>-3.0789327197004099E-3</v>
      </c>
      <c r="C1728">
        <v>8.3160899999999996E-2</v>
      </c>
      <c r="E1728" t="s">
        <v>40</v>
      </c>
    </row>
    <row r="1729" spans="1:5" x14ac:dyDescent="0.25">
      <c r="A1729">
        <v>431.93333333333328</v>
      </c>
      <c r="B1729">
        <v>0.1516182042872794</v>
      </c>
      <c r="C1729">
        <v>0.74457200000000001</v>
      </c>
      <c r="E1729" t="s">
        <v>40</v>
      </c>
    </row>
    <row r="1730" spans="1:5" x14ac:dyDescent="0.25">
      <c r="A1730">
        <v>432.2</v>
      </c>
      <c r="B1730">
        <v>0.21403478293259759</v>
      </c>
      <c r="C1730">
        <v>0.98985800000000002</v>
      </c>
      <c r="E1730" t="s">
        <v>40</v>
      </c>
    </row>
    <row r="1731" spans="1:5" x14ac:dyDescent="0.25">
      <c r="A1731">
        <v>432.43333333333328</v>
      </c>
      <c r="B1731">
        <v>0.15145011647449541</v>
      </c>
      <c r="C1731">
        <v>0.733927</v>
      </c>
      <c r="E1731" t="s">
        <v>40</v>
      </c>
    </row>
    <row r="1732" spans="1:5" x14ac:dyDescent="0.25">
      <c r="A1732">
        <v>432.68333333333328</v>
      </c>
      <c r="B1732">
        <v>6.1028216432067503E-2</v>
      </c>
      <c r="C1732">
        <v>0.36591000000000001</v>
      </c>
      <c r="E1732" t="s">
        <v>40</v>
      </c>
    </row>
    <row r="1733" spans="1:5" x14ac:dyDescent="0.25">
      <c r="A1733">
        <v>432.93333333333328</v>
      </c>
      <c r="B1733">
        <v>6.0561321818584861E-2</v>
      </c>
      <c r="C1733">
        <v>0.33184399999999997</v>
      </c>
      <c r="E1733" t="s">
        <v>40</v>
      </c>
    </row>
    <row r="1734" spans="1:5" x14ac:dyDescent="0.25">
      <c r="A1734">
        <v>433.18333333333328</v>
      </c>
      <c r="B1734">
        <v>5.8512220236496847E-2</v>
      </c>
      <c r="C1734">
        <v>0.35635299999999998</v>
      </c>
      <c r="E1734" t="s">
        <v>40</v>
      </c>
    </row>
    <row r="1735" spans="1:5" x14ac:dyDescent="0.25">
      <c r="A1735">
        <v>433.43333333333328</v>
      </c>
      <c r="B1735">
        <v>5.7376171222161862E-2</v>
      </c>
      <c r="C1735">
        <v>0.340949</v>
      </c>
      <c r="E1735" t="s">
        <v>40</v>
      </c>
    </row>
    <row r="1736" spans="1:5" x14ac:dyDescent="0.25">
      <c r="A1736">
        <v>433.68333333333328</v>
      </c>
      <c r="B1736">
        <v>5.3110508700926519E-2</v>
      </c>
      <c r="C1736">
        <v>0.329038</v>
      </c>
      <c r="E1736" t="s">
        <v>40</v>
      </c>
    </row>
    <row r="1737" spans="1:5" x14ac:dyDescent="0.25">
      <c r="A1737">
        <v>433.91666666666669</v>
      </c>
      <c r="B1737">
        <v>5.647729778957631E-2</v>
      </c>
      <c r="C1737">
        <v>0.33223000000000003</v>
      </c>
      <c r="E1737" t="s">
        <v>40</v>
      </c>
    </row>
    <row r="1738" spans="1:5" x14ac:dyDescent="0.25">
      <c r="A1738">
        <v>434.18333333333328</v>
      </c>
      <c r="B1738">
        <v>5.8141548079461668E-2</v>
      </c>
      <c r="C1738">
        <v>0.32874599999999998</v>
      </c>
      <c r="E1738" t="s">
        <v>40</v>
      </c>
    </row>
    <row r="1739" spans="1:5" x14ac:dyDescent="0.25">
      <c r="A1739">
        <v>434.43333333333328</v>
      </c>
      <c r="B1739">
        <v>5.57511452970436E-2</v>
      </c>
      <c r="C1739">
        <v>0.33180399999999999</v>
      </c>
      <c r="E1739" t="s">
        <v>40</v>
      </c>
    </row>
    <row r="1740" spans="1:5" x14ac:dyDescent="0.25">
      <c r="A1740">
        <v>434.68333333333328</v>
      </c>
      <c r="B1740">
        <v>5.494856809137906E-2</v>
      </c>
      <c r="C1740">
        <v>0.32356299999999999</v>
      </c>
      <c r="E1740" t="s">
        <v>40</v>
      </c>
    </row>
    <row r="1741" spans="1:5" x14ac:dyDescent="0.25">
      <c r="A1741">
        <v>434.95</v>
      </c>
      <c r="B1741">
        <v>5.1899007554260197E-2</v>
      </c>
      <c r="C1741">
        <v>0.30784</v>
      </c>
      <c r="E1741" t="s">
        <v>40</v>
      </c>
    </row>
    <row r="1742" spans="1:5" x14ac:dyDescent="0.25">
      <c r="A1742">
        <v>435.2</v>
      </c>
      <c r="B1742">
        <v>5.5966207349074537E-2</v>
      </c>
      <c r="C1742">
        <v>0.30988199999999999</v>
      </c>
      <c r="E1742" t="s">
        <v>40</v>
      </c>
    </row>
    <row r="1743" spans="1:5" x14ac:dyDescent="0.25">
      <c r="A1743">
        <v>435.43333333333328</v>
      </c>
      <c r="B1743">
        <v>1.8918316188831951E-2</v>
      </c>
      <c r="C1743">
        <v>0.10815900000000001</v>
      </c>
      <c r="E1743" t="s">
        <v>40</v>
      </c>
    </row>
    <row r="1744" spans="1:5" x14ac:dyDescent="0.25">
      <c r="A1744">
        <v>435.68333333333328</v>
      </c>
      <c r="B1744">
        <v>4.217484476174805E-3</v>
      </c>
      <c r="C1744">
        <v>8.2081899999999999E-2</v>
      </c>
      <c r="E1744" t="s">
        <v>40</v>
      </c>
    </row>
    <row r="1745" spans="1:5" x14ac:dyDescent="0.25">
      <c r="A1745">
        <v>435.95</v>
      </c>
      <c r="B1745">
        <v>-7.8088330206394635E-4</v>
      </c>
      <c r="C1745">
        <v>6.9226800000000005E-2</v>
      </c>
      <c r="E1745" t="s">
        <v>40</v>
      </c>
    </row>
    <row r="1746" spans="1:5" x14ac:dyDescent="0.25">
      <c r="A1746">
        <v>436.2</v>
      </c>
      <c r="B1746">
        <v>-1.6900935332751601E-3</v>
      </c>
      <c r="C1746">
        <v>7.197569999999999E-2</v>
      </c>
      <c r="E1746" t="s">
        <v>40</v>
      </c>
    </row>
    <row r="1747" spans="1:5" x14ac:dyDescent="0.25">
      <c r="A1747">
        <v>436.45</v>
      </c>
      <c r="B1747">
        <v>1.020412767495527E-3</v>
      </c>
      <c r="C1747">
        <v>7.7723500000000001E-2</v>
      </c>
      <c r="E1747" t="s">
        <v>40</v>
      </c>
    </row>
    <row r="1748" spans="1:5" x14ac:dyDescent="0.25">
      <c r="A1748">
        <v>436.68333333333328</v>
      </c>
      <c r="B1748">
        <v>1.238605481921895E-4</v>
      </c>
      <c r="C1748">
        <v>6.7488999999999993E-2</v>
      </c>
      <c r="E1748" t="s">
        <v>40</v>
      </c>
    </row>
    <row r="1749" spans="1:5" x14ac:dyDescent="0.25">
      <c r="A1749">
        <v>436.95</v>
      </c>
      <c r="B1749">
        <v>3.7454237361205342E-3</v>
      </c>
      <c r="C1749">
        <v>6.8165699999999996E-2</v>
      </c>
      <c r="E1749" t="s">
        <v>40</v>
      </c>
    </row>
    <row r="1750" spans="1:5" x14ac:dyDescent="0.25">
      <c r="A1750">
        <v>437.2</v>
      </c>
      <c r="B1750">
        <v>-2.2658299344411668E-3</v>
      </c>
      <c r="C1750">
        <v>7.3912800000000001E-2</v>
      </c>
      <c r="E1750" t="s">
        <v>40</v>
      </c>
    </row>
    <row r="1751" spans="1:5" x14ac:dyDescent="0.25">
      <c r="A1751">
        <v>437.43333333333328</v>
      </c>
      <c r="B1751">
        <v>5.4927999959858073E-4</v>
      </c>
      <c r="C1751">
        <v>7.7074199999999995E-2</v>
      </c>
      <c r="E1751" t="s">
        <v>40</v>
      </c>
    </row>
    <row r="1752" spans="1:5" x14ac:dyDescent="0.25">
      <c r="A1752">
        <v>437.68333333333328</v>
      </c>
      <c r="B1752">
        <v>1.3248498595067331E-3</v>
      </c>
      <c r="C1752">
        <v>7.5645800000000013E-2</v>
      </c>
      <c r="E1752" t="s">
        <v>40</v>
      </c>
    </row>
    <row r="1753" spans="1:5" x14ac:dyDescent="0.25">
      <c r="A1753">
        <v>437.95</v>
      </c>
      <c r="B1753">
        <v>1.7896485025502909E-3</v>
      </c>
      <c r="C1753">
        <v>7.7316699999999988E-2</v>
      </c>
      <c r="E1753" t="s">
        <v>40</v>
      </c>
    </row>
    <row r="1754" spans="1:5" x14ac:dyDescent="0.25">
      <c r="A1754">
        <v>438.2</v>
      </c>
      <c r="B1754">
        <v>2.137078543503259E-3</v>
      </c>
      <c r="C1754">
        <v>6.9911600000000004E-2</v>
      </c>
      <c r="E1754" t="s">
        <v>40</v>
      </c>
    </row>
    <row r="1755" spans="1:5" x14ac:dyDescent="0.25">
      <c r="A1755">
        <v>438.45</v>
      </c>
      <c r="B1755">
        <v>3.159153114714524E-3</v>
      </c>
      <c r="C1755">
        <v>7.5453499999999993E-2</v>
      </c>
      <c r="E1755" t="s">
        <v>40</v>
      </c>
    </row>
    <row r="1756" spans="1:5" x14ac:dyDescent="0.25">
      <c r="A1756">
        <v>438.68333333333328</v>
      </c>
      <c r="B1756">
        <v>1.8732784946057931E-3</v>
      </c>
      <c r="C1756">
        <v>8.998189999999999E-2</v>
      </c>
      <c r="E1756" t="s">
        <v>40</v>
      </c>
    </row>
    <row r="1757" spans="1:5" x14ac:dyDescent="0.25">
      <c r="A1757">
        <v>438.95</v>
      </c>
      <c r="B1757">
        <v>8.1740300394303814E-4</v>
      </c>
      <c r="C1757">
        <v>9.0996599999999997E-2</v>
      </c>
      <c r="E1757" t="s">
        <v>40</v>
      </c>
    </row>
    <row r="1758" spans="1:5" x14ac:dyDescent="0.25">
      <c r="A1758">
        <v>439.18333333333328</v>
      </c>
      <c r="B1758">
        <v>6.5367812995674873E-3</v>
      </c>
      <c r="C1758">
        <v>8.3152399999999987E-2</v>
      </c>
      <c r="E1758" t="s">
        <v>40</v>
      </c>
    </row>
    <row r="1759" spans="1:5" x14ac:dyDescent="0.25">
      <c r="A1759">
        <v>439.45</v>
      </c>
      <c r="B1759">
        <v>1.843627168170161E-3</v>
      </c>
      <c r="C1759">
        <v>8.07224E-2</v>
      </c>
      <c r="E1759" t="s">
        <v>40</v>
      </c>
    </row>
    <row r="1760" spans="1:5" x14ac:dyDescent="0.25">
      <c r="A1760">
        <v>439.7</v>
      </c>
      <c r="B1760">
        <v>2.9473275573771128E-3</v>
      </c>
      <c r="C1760">
        <v>8.0544500000000005E-2</v>
      </c>
      <c r="E1760" t="s">
        <v>40</v>
      </c>
    </row>
    <row r="1761" spans="1:5" x14ac:dyDescent="0.25">
      <c r="A1761">
        <v>439.95</v>
      </c>
      <c r="B1761">
        <v>2.0837723345598641E-4</v>
      </c>
      <c r="C1761">
        <v>6.4988099999999993E-2</v>
      </c>
      <c r="E1761" t="s">
        <v>40</v>
      </c>
    </row>
    <row r="1762" spans="1:5" x14ac:dyDescent="0.25">
      <c r="A1762">
        <v>440.18333333333328</v>
      </c>
      <c r="B1762">
        <v>4.0066235962965156E-3</v>
      </c>
      <c r="C1762">
        <v>9.7595699999999994E-2</v>
      </c>
      <c r="E1762" t="s">
        <v>40</v>
      </c>
    </row>
    <row r="1763" spans="1:5" x14ac:dyDescent="0.25">
      <c r="A1763">
        <v>440.43333333333328</v>
      </c>
      <c r="B1763">
        <v>3.6583036269267929E-3</v>
      </c>
      <c r="C1763">
        <v>8.3196099999999995E-2</v>
      </c>
      <c r="E1763" t="s">
        <v>40</v>
      </c>
    </row>
    <row r="1764" spans="1:5" x14ac:dyDescent="0.25">
      <c r="A1764">
        <v>440.68333333333328</v>
      </c>
      <c r="B1764">
        <v>3.524753975195079E-3</v>
      </c>
      <c r="C1764">
        <v>8.1026399999999985E-2</v>
      </c>
      <c r="E1764" t="s">
        <v>40</v>
      </c>
    </row>
    <row r="1765" spans="1:5" x14ac:dyDescent="0.25">
      <c r="A1765">
        <v>440.93333333333328</v>
      </c>
      <c r="B1765">
        <v>1.6792837576827879E-4</v>
      </c>
      <c r="C1765">
        <v>7.4148600000000009E-2</v>
      </c>
      <c r="E1765" t="s">
        <v>40</v>
      </c>
    </row>
    <row r="1766" spans="1:5" x14ac:dyDescent="0.25">
      <c r="A1766">
        <v>441.18333333333328</v>
      </c>
      <c r="B1766">
        <v>2.8824043256145539E-3</v>
      </c>
      <c r="C1766">
        <v>8.0222000000000002E-2</v>
      </c>
      <c r="E1766" t="s">
        <v>40</v>
      </c>
    </row>
    <row r="1767" spans="1:5" x14ac:dyDescent="0.25">
      <c r="A1767">
        <v>441.43333333333328</v>
      </c>
      <c r="B1767">
        <v>-6.3394907471673798E-4</v>
      </c>
      <c r="C1767">
        <v>8.5002300000000003E-2</v>
      </c>
      <c r="E1767" t="s">
        <v>40</v>
      </c>
    </row>
    <row r="1768" spans="1:5" x14ac:dyDescent="0.25">
      <c r="A1768">
        <v>441.68333333333328</v>
      </c>
      <c r="B1768">
        <v>2.058793155107503E-3</v>
      </c>
      <c r="C1768">
        <v>7.6499999999999999E-2</v>
      </c>
      <c r="E1768" t="s">
        <v>40</v>
      </c>
    </row>
    <row r="1769" spans="1:5" x14ac:dyDescent="0.25">
      <c r="A1769">
        <v>441.93333333333328</v>
      </c>
      <c r="B1769">
        <v>4.2399404334021029E-4</v>
      </c>
      <c r="C1769">
        <v>9.0442700000000001E-2</v>
      </c>
      <c r="E1769" t="s">
        <v>40</v>
      </c>
    </row>
    <row r="1770" spans="1:5" x14ac:dyDescent="0.25">
      <c r="A1770">
        <v>442.18333333333328</v>
      </c>
      <c r="B1770">
        <v>-1.4038632142342189E-4</v>
      </c>
      <c r="C1770">
        <v>7.8492999999999993E-2</v>
      </c>
      <c r="E1770" t="s">
        <v>40</v>
      </c>
    </row>
    <row r="1771" spans="1:5" x14ac:dyDescent="0.25">
      <c r="A1771">
        <v>442.45</v>
      </c>
      <c r="B1771">
        <v>4.5469094970962762E-4</v>
      </c>
      <c r="C1771">
        <v>9.3277899999999997E-2</v>
      </c>
      <c r="E1771" t="s">
        <v>40</v>
      </c>
    </row>
    <row r="1772" spans="1:5" x14ac:dyDescent="0.25">
      <c r="A1772">
        <v>442.7</v>
      </c>
      <c r="B1772">
        <v>-1.415740342076553E-3</v>
      </c>
      <c r="C1772">
        <v>8.6436699999999991E-2</v>
      </c>
      <c r="E1772" t="s">
        <v>40</v>
      </c>
    </row>
    <row r="1773" spans="1:5" x14ac:dyDescent="0.25">
      <c r="A1773">
        <v>442.95</v>
      </c>
      <c r="B1773">
        <v>-1.049691301453735E-4</v>
      </c>
      <c r="C1773">
        <v>8.3333100000000007E-2</v>
      </c>
      <c r="E1773" t="s">
        <v>40</v>
      </c>
    </row>
    <row r="1774" spans="1:5" x14ac:dyDescent="0.25">
      <c r="A1774">
        <v>443.18333333333328</v>
      </c>
      <c r="B1774">
        <v>-2.0988764331669779E-3</v>
      </c>
      <c r="C1774">
        <v>8.6938500000000002E-2</v>
      </c>
      <c r="E1774" t="s">
        <v>40</v>
      </c>
    </row>
    <row r="1775" spans="1:5" x14ac:dyDescent="0.25">
      <c r="A1775">
        <v>443.43333333333328</v>
      </c>
      <c r="B1775">
        <v>1.230167632738273E-2</v>
      </c>
      <c r="C1775">
        <v>0.15656999999999999</v>
      </c>
      <c r="E1775" t="s">
        <v>40</v>
      </c>
    </row>
    <row r="1776" spans="1:5" x14ac:dyDescent="0.25">
      <c r="A1776">
        <v>443.7</v>
      </c>
      <c r="B1776">
        <v>0.16199911716837201</v>
      </c>
      <c r="C1776">
        <v>0.91255900000000001</v>
      </c>
      <c r="E1776" t="s">
        <v>40</v>
      </c>
    </row>
    <row r="1777" spans="1:5" x14ac:dyDescent="0.25">
      <c r="A1777">
        <v>443.93333333333328</v>
      </c>
      <c r="B1777">
        <v>8.4632359022852779E-2</v>
      </c>
      <c r="C1777">
        <v>0.52846899999999997</v>
      </c>
      <c r="E1777" t="s">
        <v>40</v>
      </c>
    </row>
    <row r="1778" spans="1:5" x14ac:dyDescent="0.25">
      <c r="A1778">
        <v>444.18333333333328</v>
      </c>
      <c r="B1778">
        <v>5.1740214868018483E-2</v>
      </c>
      <c r="C1778">
        <v>0.36668099999999998</v>
      </c>
      <c r="E1778" t="s">
        <v>40</v>
      </c>
    </row>
    <row r="1779" spans="1:5" x14ac:dyDescent="0.25">
      <c r="A1779">
        <v>444.43333333333328</v>
      </c>
      <c r="B1779">
        <v>5.2712866063111458E-2</v>
      </c>
      <c r="C1779">
        <v>0.36271100000000001</v>
      </c>
      <c r="E1779" t="s">
        <v>40</v>
      </c>
    </row>
    <row r="1780" spans="1:5" x14ac:dyDescent="0.25">
      <c r="A1780">
        <v>444.68333333333328</v>
      </c>
      <c r="B1780">
        <v>4.6869806956630608E-2</v>
      </c>
      <c r="C1780">
        <v>0.35101900000000003</v>
      </c>
      <c r="E1780" t="s">
        <v>40</v>
      </c>
    </row>
    <row r="1781" spans="1:5" x14ac:dyDescent="0.25">
      <c r="A1781">
        <v>444.95</v>
      </c>
      <c r="B1781">
        <v>4.5726796253771657E-2</v>
      </c>
      <c r="C1781">
        <v>0.33699099999999999</v>
      </c>
      <c r="E1781" t="s">
        <v>40</v>
      </c>
    </row>
    <row r="1782" spans="1:5" x14ac:dyDescent="0.25">
      <c r="A1782">
        <v>445.2</v>
      </c>
      <c r="B1782">
        <v>4.1898049169382591E-2</v>
      </c>
      <c r="C1782">
        <v>0.34048699999999998</v>
      </c>
      <c r="E1782" t="s">
        <v>40</v>
      </c>
    </row>
    <row r="1783" spans="1:5" x14ac:dyDescent="0.25">
      <c r="A1783">
        <v>445.43333333333328</v>
      </c>
      <c r="B1783">
        <v>4.2615194578498612E-2</v>
      </c>
      <c r="C1783">
        <v>0.32275300000000001</v>
      </c>
      <c r="E1783" t="s">
        <v>40</v>
      </c>
    </row>
    <row r="1784" spans="1:5" x14ac:dyDescent="0.25">
      <c r="A1784">
        <v>445.68333333333328</v>
      </c>
      <c r="B1784">
        <v>4.1462666453696513E-2</v>
      </c>
      <c r="C1784">
        <v>0.32536700000000002</v>
      </c>
      <c r="E1784" t="s">
        <v>40</v>
      </c>
    </row>
    <row r="1785" spans="1:5" x14ac:dyDescent="0.25">
      <c r="A1785">
        <v>445.95</v>
      </c>
      <c r="B1785">
        <v>4.0923668007824078E-2</v>
      </c>
      <c r="C1785">
        <v>0.31728499999999998</v>
      </c>
      <c r="E1785" t="s">
        <v>40</v>
      </c>
    </row>
    <row r="1786" spans="1:5" x14ac:dyDescent="0.25">
      <c r="A1786">
        <v>446.2</v>
      </c>
      <c r="B1786">
        <v>4.161962932040654E-2</v>
      </c>
      <c r="C1786">
        <v>0.29870200000000002</v>
      </c>
      <c r="E1786" t="s">
        <v>40</v>
      </c>
    </row>
    <row r="1787" spans="1:5" x14ac:dyDescent="0.25">
      <c r="A1787">
        <v>446.43333333333328</v>
      </c>
      <c r="B1787">
        <v>4.2783534287568648E-2</v>
      </c>
      <c r="C1787">
        <v>0.31103599999999998</v>
      </c>
      <c r="E1787" t="s">
        <v>40</v>
      </c>
    </row>
    <row r="1788" spans="1:5" x14ac:dyDescent="0.25">
      <c r="A1788">
        <v>446.68333333333328</v>
      </c>
      <c r="B1788">
        <v>4.2864385823969169E-2</v>
      </c>
      <c r="C1788">
        <v>0.29960100000000001</v>
      </c>
      <c r="E1788" t="s">
        <v>40</v>
      </c>
    </row>
    <row r="1789" spans="1:5" x14ac:dyDescent="0.25">
      <c r="A1789">
        <v>446.93333333333328</v>
      </c>
      <c r="B1789">
        <v>5.0518647667552471E-2</v>
      </c>
      <c r="C1789">
        <v>0.31425900000000001</v>
      </c>
      <c r="E1789" t="s">
        <v>40</v>
      </c>
    </row>
    <row r="1790" spans="1:5" x14ac:dyDescent="0.25">
      <c r="A1790">
        <v>447.18333333333328</v>
      </c>
      <c r="B1790">
        <v>7.5134033697172448E-4</v>
      </c>
      <c r="C1790">
        <v>5.9987699999999998E-2</v>
      </c>
      <c r="E1790" t="s">
        <v>40</v>
      </c>
    </row>
    <row r="1791" spans="1:5" x14ac:dyDescent="0.25">
      <c r="A1791">
        <v>447.45</v>
      </c>
      <c r="B1791">
        <v>1.7555841849674689E-4</v>
      </c>
      <c r="C1791">
        <v>7.3514300000000005E-2</v>
      </c>
      <c r="E1791" t="s">
        <v>40</v>
      </c>
    </row>
    <row r="1792" spans="1:5" x14ac:dyDescent="0.25">
      <c r="A1792">
        <v>447.68333333333328</v>
      </c>
      <c r="B1792">
        <v>-2.2717410686195071E-3</v>
      </c>
      <c r="C1792">
        <v>7.8057100000000004E-2</v>
      </c>
      <c r="E1792" t="s">
        <v>40</v>
      </c>
    </row>
    <row r="1793" spans="1:5" x14ac:dyDescent="0.25">
      <c r="A1793">
        <v>447.93333333333328</v>
      </c>
      <c r="B1793">
        <v>-3.7110988304501352E-4</v>
      </c>
      <c r="C1793">
        <v>8.8176600000000008E-2</v>
      </c>
      <c r="E1793" t="s">
        <v>40</v>
      </c>
    </row>
    <row r="1794" spans="1:5" x14ac:dyDescent="0.25">
      <c r="A1794">
        <v>448.18333333333328</v>
      </c>
      <c r="B1794">
        <v>-5.4605466515809595E-4</v>
      </c>
      <c r="C1794">
        <v>7.0765100000000011E-2</v>
      </c>
      <c r="E1794" t="s">
        <v>40</v>
      </c>
    </row>
    <row r="1795" spans="1:5" x14ac:dyDescent="0.25">
      <c r="A1795">
        <v>448.43333333333328</v>
      </c>
      <c r="B1795">
        <v>4.3354938584004583E-5</v>
      </c>
      <c r="C1795">
        <v>8.7848499999999996E-2</v>
      </c>
      <c r="E1795" t="s">
        <v>40</v>
      </c>
    </row>
    <row r="1796" spans="1:5" x14ac:dyDescent="0.25">
      <c r="A1796">
        <v>448.66666666666669</v>
      </c>
      <c r="B1796">
        <v>1.1805522523165681E-3</v>
      </c>
      <c r="C1796">
        <v>7.0900399999999988E-2</v>
      </c>
      <c r="E1796" t="s">
        <v>40</v>
      </c>
    </row>
    <row r="1797" spans="1:5" x14ac:dyDescent="0.25">
      <c r="A1797">
        <v>448.95</v>
      </c>
      <c r="B1797">
        <v>4.8336843242794553E-4</v>
      </c>
      <c r="C1797">
        <v>8.0598000000000003E-2</v>
      </c>
      <c r="E1797" t="s">
        <v>40</v>
      </c>
    </row>
    <row r="1798" spans="1:5" x14ac:dyDescent="0.25">
      <c r="A1798">
        <v>449.2</v>
      </c>
      <c r="B1798">
        <v>1.353875607693879E-3</v>
      </c>
      <c r="C1798">
        <v>7.155750000000001E-2</v>
      </c>
      <c r="E1798" t="s">
        <v>40</v>
      </c>
    </row>
    <row r="1799" spans="1:5" x14ac:dyDescent="0.25">
      <c r="A1799">
        <v>449.45</v>
      </c>
      <c r="B1799">
        <v>3.7801217384684782E-3</v>
      </c>
      <c r="C1799">
        <v>7.1821200000000002E-2</v>
      </c>
      <c r="E1799" t="s">
        <v>40</v>
      </c>
    </row>
    <row r="1800" spans="1:5" x14ac:dyDescent="0.25">
      <c r="A1800">
        <v>449.7</v>
      </c>
      <c r="B1800">
        <v>-4.8071290867452918E-4</v>
      </c>
      <c r="C1800">
        <v>8.9837E-2</v>
      </c>
      <c r="E1800" t="s">
        <v>40</v>
      </c>
    </row>
    <row r="1801" spans="1:5" x14ac:dyDescent="0.25">
      <c r="A1801">
        <v>449.93333333333328</v>
      </c>
      <c r="B1801">
        <v>2.3304629267516812E-3</v>
      </c>
      <c r="C1801">
        <v>8.6621000000000004E-2</v>
      </c>
      <c r="E1801" t="s">
        <v>40</v>
      </c>
    </row>
    <row r="1802" spans="1:5" x14ac:dyDescent="0.25">
      <c r="A1802">
        <v>450.18333333333328</v>
      </c>
      <c r="B1802">
        <v>-7.0227996586813557E-4</v>
      </c>
      <c r="C1802">
        <v>7.0517200000000002E-2</v>
      </c>
      <c r="E1802" t="s">
        <v>40</v>
      </c>
    </row>
    <row r="1803" spans="1:5" x14ac:dyDescent="0.25">
      <c r="A1803">
        <v>450.43333333333328</v>
      </c>
      <c r="B1803">
        <v>5.1349126797044439E-3</v>
      </c>
      <c r="C1803">
        <v>8.0521300000000004E-2</v>
      </c>
      <c r="E1803" t="s">
        <v>40</v>
      </c>
    </row>
    <row r="1804" spans="1:5" x14ac:dyDescent="0.25">
      <c r="A1804">
        <v>450.7</v>
      </c>
      <c r="B1804">
        <v>3.243771415538884E-3</v>
      </c>
      <c r="C1804">
        <v>8.2740999999999995E-2</v>
      </c>
      <c r="E1804" t="s">
        <v>40</v>
      </c>
    </row>
    <row r="1805" spans="1:5" x14ac:dyDescent="0.25">
      <c r="A1805">
        <v>450.95</v>
      </c>
      <c r="B1805">
        <v>1.9683700480706591E-3</v>
      </c>
      <c r="C1805">
        <v>8.7398100000000006E-2</v>
      </c>
      <c r="E1805" t="s">
        <v>40</v>
      </c>
    </row>
    <row r="1806" spans="1:5" x14ac:dyDescent="0.25">
      <c r="A1806">
        <v>451.2</v>
      </c>
      <c r="B1806">
        <v>3.7444201951644658E-3</v>
      </c>
      <c r="C1806">
        <v>9.4276899999999983E-2</v>
      </c>
      <c r="E1806" t="s">
        <v>40</v>
      </c>
    </row>
    <row r="1807" spans="1:5" x14ac:dyDescent="0.25">
      <c r="A1807">
        <v>451.43333333333328</v>
      </c>
      <c r="B1807">
        <v>-4.4364943817397362E-5</v>
      </c>
      <c r="C1807">
        <v>8.1164800000000009E-2</v>
      </c>
      <c r="E1807" t="s">
        <v>40</v>
      </c>
    </row>
    <row r="1808" spans="1:5" x14ac:dyDescent="0.25">
      <c r="A1808">
        <v>451.68333333333328</v>
      </c>
      <c r="B1808">
        <v>1.8809406094776051E-3</v>
      </c>
      <c r="C1808">
        <v>8.8589699999999993E-2</v>
      </c>
      <c r="E1808" t="s">
        <v>40</v>
      </c>
    </row>
    <row r="1809" spans="1:5" x14ac:dyDescent="0.25">
      <c r="A1809">
        <v>451.93333333333328</v>
      </c>
      <c r="B1809">
        <v>1.8140824398738911E-3</v>
      </c>
      <c r="C1809">
        <v>8.68863E-2</v>
      </c>
      <c r="E1809" t="s">
        <v>40</v>
      </c>
    </row>
    <row r="1810" spans="1:5" x14ac:dyDescent="0.25">
      <c r="A1810">
        <v>452.2</v>
      </c>
      <c r="B1810">
        <v>3.8139120851654138E-3</v>
      </c>
      <c r="C1810">
        <v>7.3109500000000008E-2</v>
      </c>
      <c r="E1810" t="s">
        <v>40</v>
      </c>
    </row>
    <row r="1811" spans="1:5" x14ac:dyDescent="0.25">
      <c r="A1811">
        <v>452.45</v>
      </c>
      <c r="B1811">
        <v>1.9176903790241099E-3</v>
      </c>
      <c r="C1811">
        <v>8.4926699999999994E-2</v>
      </c>
      <c r="E1811" t="s">
        <v>40</v>
      </c>
    </row>
    <row r="1812" spans="1:5" x14ac:dyDescent="0.25">
      <c r="A1812">
        <v>452.7</v>
      </c>
      <c r="B1812">
        <v>8.2188745951765167E-4</v>
      </c>
      <c r="C1812">
        <v>8.6499000000000006E-2</v>
      </c>
      <c r="E1812" t="s">
        <v>40</v>
      </c>
    </row>
    <row r="1813" spans="1:5" x14ac:dyDescent="0.25">
      <c r="A1813">
        <v>452.95</v>
      </c>
      <c r="B1813">
        <v>3.44547758019477E-3</v>
      </c>
      <c r="C1813">
        <v>8.4608100000000006E-2</v>
      </c>
      <c r="E1813" t="s">
        <v>40</v>
      </c>
    </row>
    <row r="1814" spans="1:5" x14ac:dyDescent="0.25">
      <c r="A1814">
        <v>453.18333333333328</v>
      </c>
      <c r="B1814">
        <v>2.173493900231208E-3</v>
      </c>
      <c r="C1814">
        <v>9.2878500000000003E-2</v>
      </c>
      <c r="E1814" t="s">
        <v>40</v>
      </c>
    </row>
    <row r="1815" spans="1:5" x14ac:dyDescent="0.25">
      <c r="A1815">
        <v>453.43333333333328</v>
      </c>
      <c r="B1815">
        <v>2.8129730492370761E-4</v>
      </c>
      <c r="C1815">
        <v>8.3574600000000013E-2</v>
      </c>
      <c r="E1815" t="s">
        <v>40</v>
      </c>
    </row>
    <row r="1816" spans="1:5" x14ac:dyDescent="0.25">
      <c r="A1816">
        <v>453.7</v>
      </c>
      <c r="B1816">
        <v>2.05244000487401E-3</v>
      </c>
      <c r="C1816">
        <v>8.2616600000000012E-2</v>
      </c>
      <c r="E1816" t="s">
        <v>40</v>
      </c>
    </row>
    <row r="1817" spans="1:5" x14ac:dyDescent="0.25">
      <c r="A1817">
        <v>453.93333333333328</v>
      </c>
      <c r="B1817">
        <v>-4.7303985418141459E-4</v>
      </c>
      <c r="C1817">
        <v>8.3217399999999997E-2</v>
      </c>
      <c r="E1817" t="s">
        <v>40</v>
      </c>
    </row>
    <row r="1818" spans="1:5" x14ac:dyDescent="0.25">
      <c r="A1818">
        <v>454.18333333333328</v>
      </c>
      <c r="B1818">
        <v>1.5009932514936789E-3</v>
      </c>
      <c r="C1818">
        <v>7.98595E-2</v>
      </c>
      <c r="E1818" t="s">
        <v>40</v>
      </c>
    </row>
    <row r="1819" spans="1:5" x14ac:dyDescent="0.25">
      <c r="A1819">
        <v>454.43333333333328</v>
      </c>
      <c r="B1819">
        <v>-9.4138360708626717E-4</v>
      </c>
      <c r="C1819">
        <v>9.3548100000000009E-2</v>
      </c>
      <c r="E1819" t="s">
        <v>40</v>
      </c>
    </row>
    <row r="1820" spans="1:5" x14ac:dyDescent="0.25">
      <c r="A1820">
        <v>454.68333333333328</v>
      </c>
      <c r="B1820">
        <v>-7.2116840856939826E-4</v>
      </c>
      <c r="C1820">
        <v>8.6603300000000008E-2</v>
      </c>
      <c r="E1820" t="s">
        <v>40</v>
      </c>
    </row>
    <row r="1821" spans="1:5" x14ac:dyDescent="0.25">
      <c r="A1821">
        <v>454.93333333333328</v>
      </c>
      <c r="B1821">
        <v>-9.255992827487923E-4</v>
      </c>
      <c r="C1821">
        <v>8.1359399999999998E-2</v>
      </c>
      <c r="E1821" t="s">
        <v>40</v>
      </c>
    </row>
    <row r="1822" spans="1:5" x14ac:dyDescent="0.25">
      <c r="A1822">
        <v>455.16666666666669</v>
      </c>
      <c r="B1822">
        <v>6.9607554242048916E-3</v>
      </c>
      <c r="C1822">
        <v>0.14110500000000001</v>
      </c>
      <c r="E1822" t="s">
        <v>40</v>
      </c>
    </row>
    <row r="1823" spans="1:5" x14ac:dyDescent="0.25">
      <c r="A1823">
        <v>455.43333333333328</v>
      </c>
      <c r="B1823">
        <v>0.12304330908257061</v>
      </c>
      <c r="C1823">
        <v>0.70259799999999994</v>
      </c>
      <c r="E1823" t="s">
        <v>40</v>
      </c>
    </row>
    <row r="1824" spans="1:5" x14ac:dyDescent="0.25">
      <c r="A1824">
        <v>455.68333333333328</v>
      </c>
      <c r="B1824">
        <v>0.1085714270248561</v>
      </c>
      <c r="C1824">
        <v>0.64532600000000007</v>
      </c>
      <c r="E1824" t="s">
        <v>40</v>
      </c>
    </row>
    <row r="1825" spans="1:5" x14ac:dyDescent="0.25">
      <c r="A1825">
        <v>455.93333333333328</v>
      </c>
      <c r="B1825">
        <v>4.2554722418114983E-2</v>
      </c>
      <c r="C1825">
        <v>0.31217</v>
      </c>
      <c r="E1825" t="s">
        <v>40</v>
      </c>
    </row>
    <row r="1826" spans="1:5" x14ac:dyDescent="0.25">
      <c r="A1826">
        <v>456.2</v>
      </c>
      <c r="B1826">
        <v>3.5270379858049643E-2</v>
      </c>
      <c r="C1826">
        <v>0.30212299999999997</v>
      </c>
      <c r="E1826" t="s">
        <v>40</v>
      </c>
    </row>
    <row r="1827" spans="1:5" x14ac:dyDescent="0.25">
      <c r="A1827">
        <v>456.43333333333328</v>
      </c>
      <c r="B1827">
        <v>3.532445620424151E-2</v>
      </c>
      <c r="C1827">
        <v>0.27928599999999998</v>
      </c>
      <c r="E1827" t="s">
        <v>40</v>
      </c>
    </row>
    <row r="1828" spans="1:5" x14ac:dyDescent="0.25">
      <c r="A1828">
        <v>456.68333333333328</v>
      </c>
      <c r="B1828">
        <v>3.5375844797279149E-2</v>
      </c>
      <c r="C1828">
        <v>0.283883</v>
      </c>
      <c r="E1828" t="s">
        <v>40</v>
      </c>
    </row>
    <row r="1829" spans="1:5" x14ac:dyDescent="0.25">
      <c r="A1829">
        <v>456.93333333333328</v>
      </c>
      <c r="B1829">
        <v>3.8126572754940927E-2</v>
      </c>
      <c r="C1829">
        <v>0.26862200000000003</v>
      </c>
      <c r="E1829" t="s">
        <v>40</v>
      </c>
    </row>
    <row r="1830" spans="1:5" x14ac:dyDescent="0.25">
      <c r="A1830">
        <v>457.18333333333328</v>
      </c>
      <c r="B1830">
        <v>3.2185498402765321E-2</v>
      </c>
      <c r="C1830">
        <v>0.26936599999999999</v>
      </c>
      <c r="E1830" t="s">
        <v>40</v>
      </c>
    </row>
    <row r="1831" spans="1:5" x14ac:dyDescent="0.25">
      <c r="A1831">
        <v>457.43333333333328</v>
      </c>
      <c r="B1831">
        <v>3.2511273737653057E-2</v>
      </c>
      <c r="C1831">
        <v>0.266955</v>
      </c>
      <c r="E1831" t="s">
        <v>40</v>
      </c>
    </row>
    <row r="1832" spans="1:5" x14ac:dyDescent="0.25">
      <c r="A1832">
        <v>457.68333333333328</v>
      </c>
      <c r="B1832">
        <v>3.5962241481584799E-2</v>
      </c>
      <c r="C1832">
        <v>0.25873400000000002</v>
      </c>
      <c r="E1832" t="s">
        <v>40</v>
      </c>
    </row>
    <row r="1833" spans="1:5" x14ac:dyDescent="0.25">
      <c r="A1833">
        <v>457.93333333333328</v>
      </c>
      <c r="B1833">
        <v>3.3980418792854232E-2</v>
      </c>
      <c r="C1833">
        <v>0.257189</v>
      </c>
      <c r="E1833" t="s">
        <v>40</v>
      </c>
    </row>
    <row r="1834" spans="1:5" x14ac:dyDescent="0.25">
      <c r="A1834">
        <v>458.18333333333328</v>
      </c>
      <c r="B1834">
        <v>3.3845424717681039E-2</v>
      </c>
      <c r="C1834">
        <v>0.25050299999999998</v>
      </c>
      <c r="E1834" t="s">
        <v>40</v>
      </c>
    </row>
    <row r="1835" spans="1:5" x14ac:dyDescent="0.25">
      <c r="A1835">
        <v>458.43333333333328</v>
      </c>
      <c r="B1835">
        <v>3.4708679281345182E-2</v>
      </c>
      <c r="C1835">
        <v>0.25016699999999997</v>
      </c>
      <c r="E1835" t="s">
        <v>40</v>
      </c>
    </row>
    <row r="1836" spans="1:5" x14ac:dyDescent="0.25">
      <c r="A1836">
        <v>458.7</v>
      </c>
      <c r="B1836">
        <v>3.0646410237890779E-2</v>
      </c>
      <c r="C1836">
        <v>0.25165799999999999</v>
      </c>
      <c r="E1836" t="s">
        <v>40</v>
      </c>
    </row>
    <row r="1837" spans="1:5" x14ac:dyDescent="0.25">
      <c r="A1837">
        <v>458.95</v>
      </c>
      <c r="B1837">
        <v>2.620550990739786E-2</v>
      </c>
      <c r="C1837">
        <v>0.16974400000000001</v>
      </c>
      <c r="E1837" t="s">
        <v>40</v>
      </c>
    </row>
    <row r="1838" spans="1:5" x14ac:dyDescent="0.25">
      <c r="A1838">
        <v>459.2</v>
      </c>
      <c r="B1838">
        <v>-2.6501617105654119E-3</v>
      </c>
      <c r="C1838">
        <v>4.7705600000000001E-2</v>
      </c>
      <c r="E1838" t="s">
        <v>40</v>
      </c>
    </row>
    <row r="1839" spans="1:5" x14ac:dyDescent="0.25">
      <c r="A1839">
        <v>459.45</v>
      </c>
      <c r="B1839">
        <v>3.0983451080737329E-3</v>
      </c>
      <c r="C1839">
        <v>7.1900800000000001E-2</v>
      </c>
      <c r="E1839" t="s">
        <v>40</v>
      </c>
    </row>
    <row r="1840" spans="1:5" x14ac:dyDescent="0.25">
      <c r="A1840">
        <v>459.68333333333328</v>
      </c>
      <c r="B1840">
        <v>-4.7990161214462099E-4</v>
      </c>
      <c r="C1840">
        <v>7.1865800000000007E-2</v>
      </c>
      <c r="E1840" t="s">
        <v>40</v>
      </c>
    </row>
    <row r="1841" spans="1:5" x14ac:dyDescent="0.25">
      <c r="A1841">
        <v>459.95</v>
      </c>
      <c r="B1841">
        <v>3.5076112360641972E-3</v>
      </c>
      <c r="C1841">
        <v>9.2219000000000009E-2</v>
      </c>
      <c r="E1841" t="s">
        <v>40</v>
      </c>
    </row>
    <row r="1842" spans="1:5" x14ac:dyDescent="0.25">
      <c r="A1842">
        <v>460.2</v>
      </c>
      <c r="B1842">
        <v>7.2047227296498546E-4</v>
      </c>
      <c r="C1842">
        <v>6.9089300000000006E-2</v>
      </c>
      <c r="E1842" t="s">
        <v>40</v>
      </c>
    </row>
    <row r="1843" spans="1:5" x14ac:dyDescent="0.25">
      <c r="A1843">
        <v>460.45</v>
      </c>
      <c r="B1843">
        <v>-2.300052617392762E-4</v>
      </c>
      <c r="C1843">
        <v>7.2278300000000004E-2</v>
      </c>
      <c r="E1843" t="s">
        <v>40</v>
      </c>
    </row>
    <row r="1844" spans="1:5" x14ac:dyDescent="0.25">
      <c r="A1844">
        <v>460.68333333333328</v>
      </c>
      <c r="B1844">
        <v>-8.5244415195924288E-4</v>
      </c>
      <c r="C1844">
        <v>5.7061900000000013E-2</v>
      </c>
      <c r="E1844" t="s">
        <v>40</v>
      </c>
    </row>
    <row r="1845" spans="1:5" x14ac:dyDescent="0.25">
      <c r="A1845">
        <v>460.93333333333328</v>
      </c>
      <c r="B1845">
        <v>8.1007134444002933E-4</v>
      </c>
      <c r="C1845">
        <v>7.3799699999999996E-2</v>
      </c>
      <c r="E1845" t="s">
        <v>40</v>
      </c>
    </row>
    <row r="1846" spans="1:5" x14ac:dyDescent="0.25">
      <c r="A1846">
        <v>461.18333333333328</v>
      </c>
      <c r="B1846">
        <v>2.0738765681456721E-3</v>
      </c>
      <c r="C1846">
        <v>7.0197399999999993E-2</v>
      </c>
      <c r="E1846" t="s">
        <v>40</v>
      </c>
    </row>
    <row r="1847" spans="1:5" x14ac:dyDescent="0.25">
      <c r="A1847">
        <v>461.43333333333328</v>
      </c>
      <c r="B1847">
        <v>3.4601663562775979E-3</v>
      </c>
      <c r="C1847">
        <v>7.1461499999999997E-2</v>
      </c>
      <c r="E1847" t="s">
        <v>40</v>
      </c>
    </row>
    <row r="1848" spans="1:5" x14ac:dyDescent="0.25">
      <c r="A1848">
        <v>461.68333333333328</v>
      </c>
      <c r="B1848">
        <v>1.4396318521273271E-3</v>
      </c>
      <c r="C1848">
        <v>7.881189999999999E-2</v>
      </c>
      <c r="E1848" t="s">
        <v>40</v>
      </c>
    </row>
    <row r="1849" spans="1:5" x14ac:dyDescent="0.25">
      <c r="A1849">
        <v>461.93333333333328</v>
      </c>
      <c r="B1849">
        <v>2.924491190668559E-3</v>
      </c>
      <c r="C1849">
        <v>6.3465800000000003E-2</v>
      </c>
      <c r="E1849" t="s">
        <v>40</v>
      </c>
    </row>
    <row r="1850" spans="1:5" x14ac:dyDescent="0.25">
      <c r="A1850">
        <v>462.18333333333328</v>
      </c>
      <c r="B1850">
        <v>3.410190525282387E-3</v>
      </c>
      <c r="C1850">
        <v>7.2096800000000003E-2</v>
      </c>
      <c r="E1850" t="s">
        <v>40</v>
      </c>
    </row>
    <row r="1851" spans="1:5" x14ac:dyDescent="0.25">
      <c r="A1851">
        <v>462.43333333333328</v>
      </c>
      <c r="B1851">
        <v>3.689929784790387E-3</v>
      </c>
      <c r="C1851">
        <v>8.1693100000000005E-2</v>
      </c>
      <c r="E1851" t="s">
        <v>40</v>
      </c>
    </row>
    <row r="1852" spans="1:5" x14ac:dyDescent="0.25">
      <c r="A1852">
        <v>462.68333333333328</v>
      </c>
      <c r="B1852">
        <v>1.193638388487872E-3</v>
      </c>
      <c r="C1852">
        <v>7.9660600000000012E-2</v>
      </c>
      <c r="E1852" t="s">
        <v>40</v>
      </c>
    </row>
    <row r="1853" spans="1:5" x14ac:dyDescent="0.25">
      <c r="A1853">
        <v>462.93333333333328</v>
      </c>
      <c r="B1853">
        <v>4.9871612591809106E-3</v>
      </c>
      <c r="C1853">
        <v>6.8647699999999992E-2</v>
      </c>
      <c r="E1853" t="s">
        <v>40</v>
      </c>
    </row>
    <row r="1854" spans="1:5" x14ac:dyDescent="0.25">
      <c r="A1854">
        <v>463.18333333333328</v>
      </c>
      <c r="B1854">
        <v>2.4839836377561612E-3</v>
      </c>
      <c r="C1854">
        <v>7.547319999999999E-2</v>
      </c>
      <c r="E1854" t="s">
        <v>40</v>
      </c>
    </row>
    <row r="1855" spans="1:5" x14ac:dyDescent="0.25">
      <c r="A1855">
        <v>463.43333333333328</v>
      </c>
      <c r="B1855">
        <v>6.3145414070372996E-3</v>
      </c>
      <c r="C1855">
        <v>7.8887699999999991E-2</v>
      </c>
      <c r="E1855" t="s">
        <v>40</v>
      </c>
    </row>
    <row r="1856" spans="1:5" x14ac:dyDescent="0.25">
      <c r="A1856">
        <v>463.68333333333328</v>
      </c>
      <c r="B1856">
        <v>4.3487462506661238E-3</v>
      </c>
      <c r="C1856">
        <v>7.7450500000000005E-2</v>
      </c>
      <c r="E1856" t="s">
        <v>40</v>
      </c>
    </row>
    <row r="1857" spans="1:5" x14ac:dyDescent="0.25">
      <c r="A1857">
        <v>463.93333333333328</v>
      </c>
      <c r="B1857">
        <v>5.0695941252140823E-3</v>
      </c>
      <c r="C1857">
        <v>8.9017299999999994E-2</v>
      </c>
      <c r="E1857" t="s">
        <v>40</v>
      </c>
    </row>
    <row r="1858" spans="1:5" x14ac:dyDescent="0.25">
      <c r="A1858">
        <v>464.18333333333328</v>
      </c>
      <c r="B1858">
        <v>5.1013635499400981E-3</v>
      </c>
      <c r="C1858">
        <v>8.7349100000000013E-2</v>
      </c>
      <c r="E1858" t="s">
        <v>40</v>
      </c>
    </row>
    <row r="1859" spans="1:5" x14ac:dyDescent="0.25">
      <c r="A1859">
        <v>464.45</v>
      </c>
      <c r="B1859">
        <v>1.925779564396811E-3</v>
      </c>
      <c r="C1859">
        <v>8.2319299999999998E-2</v>
      </c>
      <c r="E1859" t="s">
        <v>40</v>
      </c>
    </row>
    <row r="1860" spans="1:5" x14ac:dyDescent="0.25">
      <c r="A1860">
        <v>464.68333333333328</v>
      </c>
      <c r="B1860">
        <v>4.2843121399593793E-3</v>
      </c>
      <c r="C1860">
        <v>8.1430499999999989E-2</v>
      </c>
      <c r="E1860" t="s">
        <v>40</v>
      </c>
    </row>
    <row r="1861" spans="1:5" x14ac:dyDescent="0.25">
      <c r="A1861">
        <v>464.95</v>
      </c>
      <c r="B1861">
        <v>2.731934959024733E-3</v>
      </c>
      <c r="C1861">
        <v>8.6587100000000014E-2</v>
      </c>
      <c r="E1861" t="s">
        <v>40</v>
      </c>
    </row>
    <row r="1862" spans="1:5" x14ac:dyDescent="0.25">
      <c r="A1862">
        <v>465.18333333333328</v>
      </c>
      <c r="B1862">
        <v>1.6727074883828141E-3</v>
      </c>
      <c r="C1862">
        <v>8.0311800000000003E-2</v>
      </c>
      <c r="E1862" t="s">
        <v>40</v>
      </c>
    </row>
    <row r="1863" spans="1:5" x14ac:dyDescent="0.25">
      <c r="A1863">
        <v>465.45</v>
      </c>
      <c r="B1863">
        <v>-5.673474019243889E-4</v>
      </c>
      <c r="C1863">
        <v>8.5991899999999996E-2</v>
      </c>
      <c r="E1863" t="s">
        <v>40</v>
      </c>
    </row>
    <row r="1864" spans="1:5" x14ac:dyDescent="0.25">
      <c r="A1864">
        <v>465.7</v>
      </c>
      <c r="B1864">
        <v>-9.1969047722931067E-4</v>
      </c>
      <c r="C1864">
        <v>7.0982400000000001E-2</v>
      </c>
      <c r="E1864" t="s">
        <v>40</v>
      </c>
    </row>
    <row r="1865" spans="1:5" x14ac:dyDescent="0.25">
      <c r="A1865">
        <v>465.95</v>
      </c>
      <c r="B1865">
        <v>2.046825866775159E-3</v>
      </c>
      <c r="C1865">
        <v>8.3494799999999994E-2</v>
      </c>
      <c r="E1865" t="s">
        <v>40</v>
      </c>
    </row>
    <row r="1866" spans="1:5" x14ac:dyDescent="0.25">
      <c r="A1866">
        <v>466.2</v>
      </c>
      <c r="B1866">
        <v>1.4323017022584081E-3</v>
      </c>
      <c r="C1866">
        <v>8.7585399999999994E-2</v>
      </c>
      <c r="E1866" t="s">
        <v>40</v>
      </c>
    </row>
    <row r="1867" spans="1:5" x14ac:dyDescent="0.25">
      <c r="A1867">
        <v>466.45</v>
      </c>
      <c r="B1867">
        <v>6.3723476009647576E-4</v>
      </c>
      <c r="C1867">
        <v>7.2827799999999998E-2</v>
      </c>
      <c r="E1867" t="s">
        <v>40</v>
      </c>
    </row>
    <row r="1868" spans="1:5" x14ac:dyDescent="0.25">
      <c r="A1868">
        <v>466.7</v>
      </c>
      <c r="B1868">
        <v>-5.1024884391969241E-4</v>
      </c>
      <c r="C1868">
        <v>9.0227199999999994E-2</v>
      </c>
      <c r="E1868" t="s">
        <v>40</v>
      </c>
    </row>
    <row r="1869" spans="1:5" x14ac:dyDescent="0.25">
      <c r="A1869">
        <v>466.95</v>
      </c>
      <c r="B1869">
        <v>3.5009845144262822E-2</v>
      </c>
      <c r="C1869">
        <v>0.26346399999999998</v>
      </c>
      <c r="E1869" t="s">
        <v>40</v>
      </c>
    </row>
    <row r="1870" spans="1:5" x14ac:dyDescent="0.25">
      <c r="A1870">
        <v>467.2</v>
      </c>
      <c r="B1870">
        <v>8.3601636710474353E-2</v>
      </c>
      <c r="C1870">
        <v>0.49603700000000001</v>
      </c>
      <c r="E1870" t="s">
        <v>40</v>
      </c>
    </row>
    <row r="1871" spans="1:5" x14ac:dyDescent="0.25">
      <c r="A1871">
        <v>467.43333333333328</v>
      </c>
      <c r="B1871">
        <v>5.6164195348288037E-2</v>
      </c>
      <c r="C1871">
        <v>0.36681000000000002</v>
      </c>
      <c r="E1871" t="s">
        <v>40</v>
      </c>
    </row>
    <row r="1872" spans="1:5" x14ac:dyDescent="0.25">
      <c r="A1872">
        <v>467.68333333333328</v>
      </c>
      <c r="B1872">
        <v>2.6859810469441449E-2</v>
      </c>
      <c r="C1872">
        <v>0.21606</v>
      </c>
      <c r="E1872" t="s">
        <v>40</v>
      </c>
    </row>
    <row r="1873" spans="1:5" x14ac:dyDescent="0.25">
      <c r="A1873">
        <v>467.93333333333328</v>
      </c>
      <c r="B1873">
        <v>2.284746327590477E-2</v>
      </c>
      <c r="C1873">
        <v>0.201792</v>
      </c>
      <c r="E1873" t="s">
        <v>40</v>
      </c>
    </row>
    <row r="1874" spans="1:5" x14ac:dyDescent="0.25">
      <c r="A1874">
        <v>468.18333333333328</v>
      </c>
      <c r="B1874">
        <v>2.4040791979124711E-2</v>
      </c>
      <c r="C1874">
        <v>0.20197499999999999</v>
      </c>
      <c r="E1874" t="s">
        <v>40</v>
      </c>
    </row>
    <row r="1875" spans="1:5" x14ac:dyDescent="0.25">
      <c r="A1875">
        <v>468.43333333333328</v>
      </c>
      <c r="B1875">
        <v>2.6360592417384181E-2</v>
      </c>
      <c r="C1875">
        <v>0.20760799999999999</v>
      </c>
      <c r="E1875" t="s">
        <v>40</v>
      </c>
    </row>
    <row r="1876" spans="1:5" x14ac:dyDescent="0.25">
      <c r="A1876">
        <v>468.68333333333328</v>
      </c>
      <c r="B1876">
        <v>2.4361358389367139E-2</v>
      </c>
      <c r="C1876">
        <v>0.204287</v>
      </c>
      <c r="E1876" t="s">
        <v>40</v>
      </c>
    </row>
    <row r="1877" spans="1:5" x14ac:dyDescent="0.25">
      <c r="A1877">
        <v>468.93333333333328</v>
      </c>
      <c r="B1877">
        <v>2.244646566413664E-2</v>
      </c>
      <c r="C1877">
        <v>0.19630500000000001</v>
      </c>
      <c r="E1877" t="s">
        <v>40</v>
      </c>
    </row>
    <row r="1878" spans="1:5" x14ac:dyDescent="0.25">
      <c r="A1878">
        <v>469.18333333333328</v>
      </c>
      <c r="B1878">
        <v>2.59583719428363E-2</v>
      </c>
      <c r="C1878">
        <v>0.195714</v>
      </c>
      <c r="E1878" t="s">
        <v>40</v>
      </c>
    </row>
    <row r="1879" spans="1:5" x14ac:dyDescent="0.25">
      <c r="A1879">
        <v>469.43333333333328</v>
      </c>
      <c r="B1879">
        <v>2.2617512603326541E-2</v>
      </c>
      <c r="C1879">
        <v>0.186477</v>
      </c>
      <c r="E1879" t="s">
        <v>40</v>
      </c>
    </row>
    <row r="1880" spans="1:5" x14ac:dyDescent="0.25">
      <c r="A1880">
        <v>469.68333333333328</v>
      </c>
      <c r="B1880">
        <v>2.1941125104870611E-2</v>
      </c>
      <c r="C1880">
        <v>0.18576799999999999</v>
      </c>
      <c r="E1880" t="s">
        <v>40</v>
      </c>
    </row>
    <row r="1881" spans="1:5" x14ac:dyDescent="0.25">
      <c r="A1881">
        <v>469.93333333333328</v>
      </c>
      <c r="B1881">
        <v>2.435511603110161E-2</v>
      </c>
      <c r="C1881">
        <v>0.181785</v>
      </c>
      <c r="E1881" t="s">
        <v>40</v>
      </c>
    </row>
    <row r="1882" spans="1:5" x14ac:dyDescent="0.25">
      <c r="A1882">
        <v>470.18333333333328</v>
      </c>
      <c r="B1882">
        <v>2.4926894909397378E-2</v>
      </c>
      <c r="C1882">
        <v>0.17689199999999999</v>
      </c>
      <c r="E1882" t="s">
        <v>40</v>
      </c>
    </row>
    <row r="1883" spans="1:5" x14ac:dyDescent="0.25">
      <c r="A1883">
        <v>470.43333333333328</v>
      </c>
      <c r="B1883">
        <v>2.4816853511334249E-2</v>
      </c>
      <c r="C1883">
        <v>0.14613399999999999</v>
      </c>
      <c r="E1883" t="s">
        <v>40</v>
      </c>
    </row>
    <row r="1884" spans="1:5" x14ac:dyDescent="0.25">
      <c r="A1884">
        <v>470.7</v>
      </c>
      <c r="B1884">
        <v>-2.8285327362569559E-3</v>
      </c>
      <c r="C1884">
        <v>2.6274499999999999E-2</v>
      </c>
      <c r="E1884" t="s">
        <v>40</v>
      </c>
    </row>
    <row r="1885" spans="1:5" x14ac:dyDescent="0.25">
      <c r="A1885">
        <v>470.93333333333328</v>
      </c>
      <c r="B1885">
        <v>1.726950750779025E-3</v>
      </c>
      <c r="C1885">
        <v>7.1681300000000003E-2</v>
      </c>
      <c r="E1885" t="s">
        <v>40</v>
      </c>
    </row>
    <row r="1886" spans="1:5" x14ac:dyDescent="0.25">
      <c r="A1886">
        <v>471.18333333333328</v>
      </c>
      <c r="B1886">
        <v>2.8609979364194361E-4</v>
      </c>
      <c r="C1886">
        <v>7.4491000000000002E-2</v>
      </c>
      <c r="E1886" t="s">
        <v>40</v>
      </c>
    </row>
    <row r="1887" spans="1:5" x14ac:dyDescent="0.25">
      <c r="A1887">
        <v>471.45</v>
      </c>
      <c r="B1887">
        <v>9.8590386599400892E-4</v>
      </c>
      <c r="C1887">
        <v>7.3202000000000003E-2</v>
      </c>
      <c r="E1887" t="s">
        <v>40</v>
      </c>
    </row>
    <row r="1888" spans="1:5" x14ac:dyDescent="0.25">
      <c r="A1888">
        <v>471.7</v>
      </c>
      <c r="B1888">
        <v>1.064068136507739E-3</v>
      </c>
      <c r="C1888">
        <v>6.0708199999999997E-2</v>
      </c>
      <c r="E1888" t="s">
        <v>40</v>
      </c>
    </row>
    <row r="1889" spans="1:5" x14ac:dyDescent="0.25">
      <c r="A1889">
        <v>471.95</v>
      </c>
      <c r="B1889">
        <v>3.383748478662366E-3</v>
      </c>
      <c r="C1889">
        <v>6.8057599999999996E-2</v>
      </c>
      <c r="E1889" t="s">
        <v>40</v>
      </c>
    </row>
    <row r="1890" spans="1:5" x14ac:dyDescent="0.25">
      <c r="A1890">
        <v>472.2</v>
      </c>
      <c r="B1890">
        <v>2.5490475625302941E-3</v>
      </c>
      <c r="C1890">
        <v>6.7873899999999987E-2</v>
      </c>
      <c r="E1890" t="s">
        <v>40</v>
      </c>
    </row>
    <row r="1891" spans="1:5" x14ac:dyDescent="0.25">
      <c r="A1891">
        <v>472.45</v>
      </c>
      <c r="B1891">
        <v>-3.6790112924001139E-4</v>
      </c>
      <c r="C1891">
        <v>7.2104700000000008E-2</v>
      </c>
      <c r="E1891" t="s">
        <v>40</v>
      </c>
    </row>
    <row r="1892" spans="1:5" x14ac:dyDescent="0.25">
      <c r="A1892">
        <v>472.7</v>
      </c>
      <c r="B1892">
        <v>3.2199084336218E-3</v>
      </c>
      <c r="C1892">
        <v>6.6284999999999997E-2</v>
      </c>
      <c r="E1892" t="s">
        <v>40</v>
      </c>
    </row>
    <row r="1893" spans="1:5" x14ac:dyDescent="0.25">
      <c r="A1893">
        <v>472.95</v>
      </c>
      <c r="B1893">
        <v>1.3885033919758039E-3</v>
      </c>
      <c r="C1893">
        <v>6.2011999999999998E-2</v>
      </c>
      <c r="E1893" t="s">
        <v>40</v>
      </c>
    </row>
    <row r="1894" spans="1:5" x14ac:dyDescent="0.25">
      <c r="A1894">
        <v>473.18333333333328</v>
      </c>
      <c r="B1894">
        <v>3.7549498912603889E-3</v>
      </c>
      <c r="C1894">
        <v>6.6159700000000002E-2</v>
      </c>
      <c r="E1894" t="s">
        <v>40</v>
      </c>
    </row>
    <row r="1895" spans="1:5" x14ac:dyDescent="0.25">
      <c r="A1895">
        <v>473.43333333333328</v>
      </c>
      <c r="B1895">
        <v>1.7967446517443541E-3</v>
      </c>
      <c r="C1895">
        <v>7.6289100000000012E-2</v>
      </c>
      <c r="E1895" t="s">
        <v>40</v>
      </c>
    </row>
    <row r="1896" spans="1:5" x14ac:dyDescent="0.25">
      <c r="A1896">
        <v>473.68333333333328</v>
      </c>
      <c r="B1896">
        <v>4.6273966462019086E-3</v>
      </c>
      <c r="C1896">
        <v>5.9970400000000007E-2</v>
      </c>
      <c r="E1896" t="s">
        <v>40</v>
      </c>
    </row>
    <row r="1897" spans="1:5" x14ac:dyDescent="0.25">
      <c r="A1897">
        <v>473.93333333333328</v>
      </c>
      <c r="B1897">
        <v>4.4716250101746943E-3</v>
      </c>
      <c r="C1897">
        <v>6.1186499999999998E-2</v>
      </c>
      <c r="E1897" t="s">
        <v>40</v>
      </c>
    </row>
    <row r="1898" spans="1:5" x14ac:dyDescent="0.25">
      <c r="A1898">
        <v>474.18333333333328</v>
      </c>
      <c r="B1898">
        <v>5.0294175093720164E-3</v>
      </c>
      <c r="C1898">
        <v>7.8157199999999996E-2</v>
      </c>
      <c r="E1898" t="s">
        <v>40</v>
      </c>
    </row>
    <row r="1899" spans="1:5" x14ac:dyDescent="0.25">
      <c r="A1899">
        <v>474.45</v>
      </c>
      <c r="B1899">
        <v>4.435738328252694E-3</v>
      </c>
      <c r="C1899">
        <v>8.6361199999999999E-2</v>
      </c>
      <c r="E1899" t="s">
        <v>40</v>
      </c>
    </row>
    <row r="1900" spans="1:5" x14ac:dyDescent="0.25">
      <c r="A1900">
        <v>474.68333333333328</v>
      </c>
      <c r="B1900">
        <v>1.5710001804000501E-3</v>
      </c>
      <c r="C1900">
        <v>7.4795299999999995E-2</v>
      </c>
      <c r="E1900" t="s">
        <v>40</v>
      </c>
    </row>
    <row r="1901" spans="1:5" x14ac:dyDescent="0.25">
      <c r="A1901">
        <v>474.91666666666669</v>
      </c>
      <c r="B1901">
        <v>2.8093939924810061E-3</v>
      </c>
      <c r="C1901">
        <v>7.2825699999999993E-2</v>
      </c>
      <c r="E1901" t="s">
        <v>40</v>
      </c>
    </row>
    <row r="1902" spans="1:5" x14ac:dyDescent="0.25">
      <c r="A1902">
        <v>475.18333333333328</v>
      </c>
      <c r="B1902">
        <v>-7.0706785884653081E-4</v>
      </c>
      <c r="C1902">
        <v>7.4567499999999995E-2</v>
      </c>
      <c r="E1902" t="s">
        <v>40</v>
      </c>
    </row>
    <row r="1903" spans="1:5" x14ac:dyDescent="0.25">
      <c r="A1903">
        <v>475.43333333333328</v>
      </c>
      <c r="B1903">
        <v>3.773886533375717E-3</v>
      </c>
      <c r="C1903">
        <v>8.1988699999999998E-2</v>
      </c>
      <c r="E1903" t="s">
        <v>40</v>
      </c>
    </row>
    <row r="1904" spans="1:5" x14ac:dyDescent="0.25">
      <c r="A1904">
        <v>475.68333333333328</v>
      </c>
      <c r="B1904">
        <v>1.8282290620073151E-3</v>
      </c>
      <c r="C1904">
        <v>7.7542E-2</v>
      </c>
      <c r="E1904" t="s">
        <v>40</v>
      </c>
    </row>
    <row r="1905" spans="1:5" x14ac:dyDescent="0.25">
      <c r="A1905">
        <v>475.93333333333328</v>
      </c>
      <c r="B1905">
        <v>2.4115429255811682E-3</v>
      </c>
      <c r="C1905">
        <v>7.3578100000000007E-2</v>
      </c>
      <c r="E1905" t="s">
        <v>40</v>
      </c>
    </row>
    <row r="1906" spans="1:5" x14ac:dyDescent="0.25">
      <c r="A1906">
        <v>476.2</v>
      </c>
      <c r="B1906">
        <v>3.2152199111770779E-3</v>
      </c>
      <c r="C1906">
        <v>8.3140100000000008E-2</v>
      </c>
      <c r="E1906" t="s">
        <v>40</v>
      </c>
    </row>
    <row r="1907" spans="1:5" x14ac:dyDescent="0.25">
      <c r="A1907">
        <v>476.43333333333328</v>
      </c>
      <c r="B1907">
        <v>3.4444312287285738E-3</v>
      </c>
      <c r="C1907">
        <v>7.8410999999999995E-2</v>
      </c>
      <c r="E1907" t="s">
        <v>40</v>
      </c>
    </row>
    <row r="1908" spans="1:5" x14ac:dyDescent="0.25">
      <c r="A1908">
        <v>476.66666666666669</v>
      </c>
      <c r="B1908">
        <v>2.0106873271736199E-3</v>
      </c>
      <c r="C1908">
        <v>8.05839E-2</v>
      </c>
      <c r="E1908" t="s">
        <v>40</v>
      </c>
    </row>
    <row r="1909" spans="1:5" x14ac:dyDescent="0.25">
      <c r="A1909">
        <v>476.93333333333328</v>
      </c>
      <c r="B1909">
        <v>1.152626433888743E-3</v>
      </c>
      <c r="C1909">
        <v>9.1001800000000008E-2</v>
      </c>
      <c r="E1909" t="s">
        <v>40</v>
      </c>
    </row>
    <row r="1910" spans="1:5" x14ac:dyDescent="0.25">
      <c r="A1910">
        <v>477.2</v>
      </c>
      <c r="B1910">
        <v>2.201486241884109E-3</v>
      </c>
      <c r="C1910">
        <v>9.0790300000000004E-2</v>
      </c>
      <c r="E1910" t="s">
        <v>40</v>
      </c>
    </row>
    <row r="1911" spans="1:5" x14ac:dyDescent="0.25">
      <c r="A1911">
        <v>477.43333333333328</v>
      </c>
      <c r="B1911">
        <v>1.781946812848193E-3</v>
      </c>
      <c r="C1911">
        <v>8.47575E-2</v>
      </c>
      <c r="E1911" t="s">
        <v>40</v>
      </c>
    </row>
    <row r="1912" spans="1:5" x14ac:dyDescent="0.25">
      <c r="A1912">
        <v>477.7</v>
      </c>
      <c r="B1912">
        <v>1.0948781341573769E-3</v>
      </c>
      <c r="C1912">
        <v>8.5595000000000004E-2</v>
      </c>
      <c r="E1912" t="s">
        <v>40</v>
      </c>
    </row>
    <row r="1913" spans="1:5" x14ac:dyDescent="0.25">
      <c r="A1913">
        <v>477.95</v>
      </c>
      <c r="B1913">
        <v>3.0815610958474099E-3</v>
      </c>
      <c r="C1913">
        <v>6.9995699999999994E-2</v>
      </c>
      <c r="E1913" t="s">
        <v>40</v>
      </c>
    </row>
    <row r="1914" spans="1:5" x14ac:dyDescent="0.25">
      <c r="A1914">
        <v>478.18333333333328</v>
      </c>
      <c r="B1914">
        <v>-1.6917815595268379E-4</v>
      </c>
      <c r="C1914">
        <v>8.1197000000000005E-2</v>
      </c>
      <c r="E1914" t="s">
        <v>40</v>
      </c>
    </row>
    <row r="1915" spans="1:5" x14ac:dyDescent="0.25">
      <c r="A1915">
        <v>478.43333333333328</v>
      </c>
      <c r="B1915">
        <v>2.3232446831347731E-5</v>
      </c>
      <c r="C1915">
        <v>9.5704999999999998E-2</v>
      </c>
      <c r="E1915" t="s">
        <v>40</v>
      </c>
    </row>
    <row r="1916" spans="1:5" x14ac:dyDescent="0.25">
      <c r="A1916">
        <v>478.68333333333328</v>
      </c>
      <c r="B1916">
        <v>3.8903402404145727E-2</v>
      </c>
      <c r="C1916">
        <v>0.27775100000000003</v>
      </c>
      <c r="E1916" t="s">
        <v>40</v>
      </c>
    </row>
    <row r="1917" spans="1:5" x14ac:dyDescent="0.25">
      <c r="A1917">
        <v>478.93333333333328</v>
      </c>
      <c r="B1917">
        <v>2.4746840054314309E-2</v>
      </c>
      <c r="C1917">
        <v>0.20565900000000001</v>
      </c>
      <c r="E1917" t="s">
        <v>40</v>
      </c>
    </row>
    <row r="1918" spans="1:5" x14ac:dyDescent="0.25">
      <c r="A1918">
        <v>479.18333333333328</v>
      </c>
      <c r="B1918">
        <v>1.623560856554079E-2</v>
      </c>
      <c r="C1918">
        <v>0.15382299999999999</v>
      </c>
      <c r="E1918" t="s">
        <v>40</v>
      </c>
    </row>
    <row r="1919" spans="1:5" x14ac:dyDescent="0.25">
      <c r="A1919">
        <v>479.45</v>
      </c>
      <c r="B1919">
        <v>1.6007233764026081E-2</v>
      </c>
      <c r="C1919">
        <v>0.13581599999999999</v>
      </c>
      <c r="E1919" t="s">
        <v>40</v>
      </c>
    </row>
    <row r="1920" spans="1:5" x14ac:dyDescent="0.25">
      <c r="A1920">
        <v>479.7</v>
      </c>
      <c r="B1920">
        <v>1.3777229695542891E-2</v>
      </c>
      <c r="C1920">
        <v>0.13505500000000001</v>
      </c>
      <c r="E1920" t="s">
        <v>40</v>
      </c>
    </row>
    <row r="1921" spans="1:5" x14ac:dyDescent="0.25">
      <c r="A1921">
        <v>479.93333333333328</v>
      </c>
      <c r="B1921">
        <v>1.6362510044175649E-2</v>
      </c>
      <c r="C1921">
        <v>0.14146600000000001</v>
      </c>
      <c r="E1921" t="s">
        <v>40</v>
      </c>
    </row>
    <row r="1922" spans="1:5" x14ac:dyDescent="0.25">
      <c r="A1922">
        <v>480.18333333333328</v>
      </c>
      <c r="B1922">
        <v>1.70410996325241E-2</v>
      </c>
      <c r="C1922">
        <v>0.12592600000000001</v>
      </c>
      <c r="E1922" t="s">
        <v>40</v>
      </c>
    </row>
    <row r="1923" spans="1:5" x14ac:dyDescent="0.25">
      <c r="A1923">
        <v>480.43333333333328</v>
      </c>
      <c r="B1923">
        <v>8.574705157685665E-3</v>
      </c>
      <c r="C1923">
        <v>0.138595</v>
      </c>
      <c r="E1923" t="s">
        <v>40</v>
      </c>
    </row>
    <row r="1924" spans="1:5" x14ac:dyDescent="0.25">
      <c r="A1924">
        <v>480.7</v>
      </c>
      <c r="B1924">
        <v>1.364388126177624E-2</v>
      </c>
      <c r="C1924">
        <v>0.133687</v>
      </c>
      <c r="E1924" t="s">
        <v>40</v>
      </c>
    </row>
    <row r="1925" spans="1:5" x14ac:dyDescent="0.25">
      <c r="A1925">
        <v>480.95</v>
      </c>
      <c r="B1925">
        <v>1.2166753851653779E-2</v>
      </c>
      <c r="C1925">
        <v>0.131941</v>
      </c>
      <c r="E1925" t="s">
        <v>40</v>
      </c>
    </row>
    <row r="1926" spans="1:5" x14ac:dyDescent="0.25">
      <c r="A1926">
        <v>481.18333333333328</v>
      </c>
      <c r="B1926">
        <v>1.331356664011317E-2</v>
      </c>
      <c r="C1926">
        <v>0.124957</v>
      </c>
      <c r="E1926" t="s">
        <v>40</v>
      </c>
    </row>
    <row r="1927" spans="1:5" x14ac:dyDescent="0.25">
      <c r="A1927">
        <v>481.43333333333328</v>
      </c>
      <c r="B1927">
        <v>1.4244655002256711E-2</v>
      </c>
      <c r="C1927">
        <v>0.12511700000000001</v>
      </c>
      <c r="E1927" t="s">
        <v>40</v>
      </c>
    </row>
    <row r="1928" spans="1:5" x14ac:dyDescent="0.25">
      <c r="A1928">
        <v>481.68333333333328</v>
      </c>
      <c r="B1928">
        <v>1.5335488634854689E-2</v>
      </c>
      <c r="C1928">
        <v>0.13986899999999999</v>
      </c>
      <c r="E1928" t="s">
        <v>40</v>
      </c>
    </row>
    <row r="1929" spans="1:5" x14ac:dyDescent="0.25">
      <c r="A1929">
        <v>481.93333333333328</v>
      </c>
      <c r="B1929">
        <v>9.093325001927284E-3</v>
      </c>
      <c r="C1929">
        <v>8.370989999999999E-2</v>
      </c>
      <c r="E1929" t="s">
        <v>40</v>
      </c>
    </row>
    <row r="1930" spans="1:5" x14ac:dyDescent="0.25">
      <c r="A1930">
        <v>482.18333333333328</v>
      </c>
      <c r="B1930">
        <v>-1.7632652069370729E-3</v>
      </c>
      <c r="C1930">
        <v>1.4135399999999999E-2</v>
      </c>
      <c r="E1930" t="s">
        <v>40</v>
      </c>
    </row>
    <row r="1931" spans="1:5" x14ac:dyDescent="0.25">
      <c r="A1931">
        <v>482.43333333333328</v>
      </c>
      <c r="B1931">
        <v>1.0561140315999561E-3</v>
      </c>
      <c r="C1931">
        <v>6.4370499999999997E-2</v>
      </c>
      <c r="E1931" t="s">
        <v>40</v>
      </c>
    </row>
    <row r="1932" spans="1:5" x14ac:dyDescent="0.25">
      <c r="A1932">
        <v>482.66666666666669</v>
      </c>
      <c r="B1932">
        <v>6.0698669036510326E-3</v>
      </c>
      <c r="C1932">
        <v>7.8595299999999993E-2</v>
      </c>
      <c r="E1932" t="s">
        <v>40</v>
      </c>
    </row>
    <row r="1933" spans="1:5" x14ac:dyDescent="0.25">
      <c r="A1933">
        <v>482.93333333333328</v>
      </c>
      <c r="B1933">
        <v>5.1889247896272396E-3</v>
      </c>
      <c r="C1933">
        <v>5.9625400000000002E-2</v>
      </c>
      <c r="E1933" t="s">
        <v>40</v>
      </c>
    </row>
    <row r="1934" spans="1:5" x14ac:dyDescent="0.25">
      <c r="A1934">
        <v>483.18333333333328</v>
      </c>
      <c r="B1934">
        <v>2.5336955765944921E-3</v>
      </c>
      <c r="C1934">
        <v>6.6970399999999999E-2</v>
      </c>
      <c r="E1934" t="s">
        <v>40</v>
      </c>
    </row>
    <row r="1935" spans="1:5" x14ac:dyDescent="0.25">
      <c r="A1935">
        <v>483.41666666666669</v>
      </c>
      <c r="B1935">
        <v>1.3568277053792111E-3</v>
      </c>
      <c r="C1935">
        <v>5.9963799999999998E-2</v>
      </c>
      <c r="E1935" t="s">
        <v>40</v>
      </c>
    </row>
    <row r="1936" spans="1:5" x14ac:dyDescent="0.25">
      <c r="A1936">
        <v>483.68333333333328</v>
      </c>
      <c r="B1936">
        <v>2.3911429320289841E-3</v>
      </c>
      <c r="C1936">
        <v>6.10121E-2</v>
      </c>
      <c r="E1936" t="s">
        <v>40</v>
      </c>
    </row>
    <row r="1937" spans="1:5" x14ac:dyDescent="0.25">
      <c r="A1937">
        <v>483.93333333333328</v>
      </c>
      <c r="B1937">
        <v>2.7508951712061289E-3</v>
      </c>
      <c r="C1937">
        <v>6.0423999999999999E-2</v>
      </c>
      <c r="E1937" t="s">
        <v>40</v>
      </c>
    </row>
    <row r="1938" spans="1:5" x14ac:dyDescent="0.25">
      <c r="A1938">
        <v>484.18333333333328</v>
      </c>
      <c r="B1938">
        <v>3.5769187804263591E-3</v>
      </c>
      <c r="C1938">
        <v>6.85196E-2</v>
      </c>
      <c r="E1938" t="s">
        <v>40</v>
      </c>
    </row>
    <row r="1939" spans="1:5" x14ac:dyDescent="0.25">
      <c r="A1939">
        <v>484.43333333333328</v>
      </c>
      <c r="B1939">
        <v>1.301310572446823E-3</v>
      </c>
      <c r="C1939">
        <v>6.0875899999999997E-2</v>
      </c>
      <c r="E1939" t="s">
        <v>40</v>
      </c>
    </row>
    <row r="1940" spans="1:5" x14ac:dyDescent="0.25">
      <c r="A1940">
        <v>484.7</v>
      </c>
      <c r="B1940">
        <v>4.5471885140856514E-3</v>
      </c>
      <c r="C1940">
        <v>6.8599499999999994E-2</v>
      </c>
      <c r="E1940" t="s">
        <v>40</v>
      </c>
    </row>
    <row r="1941" spans="1:5" x14ac:dyDescent="0.25">
      <c r="A1941">
        <v>484.95</v>
      </c>
      <c r="B1941">
        <v>2.2029055066323609E-3</v>
      </c>
      <c r="C1941">
        <v>6.9646800000000009E-2</v>
      </c>
      <c r="E1941" t="s">
        <v>40</v>
      </c>
    </row>
    <row r="1942" spans="1:5" x14ac:dyDescent="0.25">
      <c r="A1942">
        <v>485.18333333333328</v>
      </c>
      <c r="B1942">
        <v>3.5794870919507501E-3</v>
      </c>
      <c r="C1942">
        <v>4.5939800000000003E-2</v>
      </c>
      <c r="E1942" t="s">
        <v>40</v>
      </c>
    </row>
    <row r="1943" spans="1:5" x14ac:dyDescent="0.25">
      <c r="A1943">
        <v>485.45</v>
      </c>
      <c r="B1943">
        <v>3.674448666629295E-3</v>
      </c>
      <c r="C1943">
        <v>7.0461399999999993E-2</v>
      </c>
      <c r="E1943" t="s">
        <v>40</v>
      </c>
    </row>
    <row r="1944" spans="1:5" x14ac:dyDescent="0.25">
      <c r="A1944">
        <v>485.7</v>
      </c>
      <c r="B1944">
        <v>5.3418266529018637E-3</v>
      </c>
      <c r="C1944">
        <v>7.8269600000000009E-2</v>
      </c>
      <c r="E1944" t="s">
        <v>40</v>
      </c>
    </row>
    <row r="1945" spans="1:5" x14ac:dyDescent="0.25">
      <c r="A1945">
        <v>485.93333333333328</v>
      </c>
      <c r="B1945">
        <v>7.0144737505689926E-3</v>
      </c>
      <c r="C1945">
        <v>7.4522399999999989E-2</v>
      </c>
      <c r="E1945" t="s">
        <v>40</v>
      </c>
    </row>
    <row r="1946" spans="1:5" x14ac:dyDescent="0.25">
      <c r="A1946">
        <v>486.2</v>
      </c>
      <c r="B1946">
        <v>3.888775568098567E-3</v>
      </c>
      <c r="C1946">
        <v>7.1524399999999988E-2</v>
      </c>
      <c r="E1946" t="s">
        <v>40</v>
      </c>
    </row>
    <row r="1947" spans="1:5" x14ac:dyDescent="0.25">
      <c r="A1947">
        <v>486.43333333333328</v>
      </c>
      <c r="B1947">
        <v>3.1984669902709352E-3</v>
      </c>
      <c r="C1947">
        <v>6.5614499999999992E-2</v>
      </c>
      <c r="E1947" t="s">
        <v>40</v>
      </c>
    </row>
    <row r="1948" spans="1:5" x14ac:dyDescent="0.25">
      <c r="A1948">
        <v>486.68333333333328</v>
      </c>
      <c r="B1948">
        <v>5.3595884630880559E-3</v>
      </c>
      <c r="C1948">
        <v>6.7838399999999993E-2</v>
      </c>
      <c r="E1948" t="s">
        <v>40</v>
      </c>
    </row>
    <row r="1949" spans="1:5" x14ac:dyDescent="0.25">
      <c r="A1949">
        <v>486.93333333333328</v>
      </c>
      <c r="B1949">
        <v>3.7103205092023661E-3</v>
      </c>
      <c r="C1949">
        <v>7.8110499999999999E-2</v>
      </c>
      <c r="E1949" t="s">
        <v>40</v>
      </c>
    </row>
    <row r="1950" spans="1:5" x14ac:dyDescent="0.25">
      <c r="A1950">
        <v>487.18333333333328</v>
      </c>
      <c r="B1950">
        <v>6.9247567184315198E-4</v>
      </c>
      <c r="C1950">
        <v>6.20659E-2</v>
      </c>
      <c r="E1950" t="s">
        <v>40</v>
      </c>
    </row>
    <row r="1951" spans="1:5" x14ac:dyDescent="0.25">
      <c r="A1951">
        <v>487.43333333333328</v>
      </c>
      <c r="B1951">
        <v>5.9958097821423417E-4</v>
      </c>
      <c r="C1951">
        <v>7.09703E-2</v>
      </c>
      <c r="E1951" t="s">
        <v>40</v>
      </c>
    </row>
    <row r="1952" spans="1:5" x14ac:dyDescent="0.25">
      <c r="A1952">
        <v>487.7</v>
      </c>
      <c r="B1952">
        <v>-4.5187116826415392E-4</v>
      </c>
      <c r="C1952">
        <v>7.4721399999999993E-2</v>
      </c>
      <c r="E1952" t="s">
        <v>40</v>
      </c>
    </row>
    <row r="1953" spans="1:5" x14ac:dyDescent="0.25">
      <c r="A1953">
        <v>487.95</v>
      </c>
      <c r="B1953">
        <v>4.597681656779316E-3</v>
      </c>
      <c r="C1953">
        <v>7.5323199999999993E-2</v>
      </c>
      <c r="E1953" t="s">
        <v>40</v>
      </c>
    </row>
    <row r="1954" spans="1:5" x14ac:dyDescent="0.25">
      <c r="A1954">
        <v>488.18333333333328</v>
      </c>
      <c r="B1954">
        <v>-2.2546136000112409E-4</v>
      </c>
      <c r="C1954">
        <v>6.2519100000000008E-2</v>
      </c>
      <c r="E1954" t="s">
        <v>40</v>
      </c>
    </row>
    <row r="1955" spans="1:5" x14ac:dyDescent="0.25">
      <c r="A1955">
        <v>488.43333333333328</v>
      </c>
      <c r="B1955">
        <v>1.6961690839659221E-3</v>
      </c>
      <c r="C1955">
        <v>7.6715900000000004E-2</v>
      </c>
      <c r="E1955" t="s">
        <v>40</v>
      </c>
    </row>
    <row r="1956" spans="1:5" x14ac:dyDescent="0.25">
      <c r="A1956">
        <v>488.7</v>
      </c>
      <c r="B1956">
        <v>2.400558324983839E-3</v>
      </c>
      <c r="C1956">
        <v>7.3056399999999994E-2</v>
      </c>
      <c r="E1956" t="s">
        <v>40</v>
      </c>
    </row>
    <row r="1957" spans="1:5" x14ac:dyDescent="0.25">
      <c r="A1957">
        <v>488.93333333333328</v>
      </c>
      <c r="B1957">
        <v>1.1143068909018289E-3</v>
      </c>
      <c r="C1957">
        <v>8.00569E-2</v>
      </c>
      <c r="E1957" t="s">
        <v>40</v>
      </c>
    </row>
    <row r="1958" spans="1:5" x14ac:dyDescent="0.25">
      <c r="A1958">
        <v>489.18333333333328</v>
      </c>
      <c r="B1958">
        <v>-4.1770471834715051E-4</v>
      </c>
      <c r="C1958">
        <v>8.3455299999999996E-2</v>
      </c>
      <c r="E1958" t="s">
        <v>40</v>
      </c>
    </row>
    <row r="1959" spans="1:5" x14ac:dyDescent="0.25">
      <c r="A1959">
        <v>489.43333333333328</v>
      </c>
      <c r="B1959">
        <v>-4.976517181747072E-4</v>
      </c>
      <c r="C1959">
        <v>6.6040399999999999E-2</v>
      </c>
      <c r="E1959" t="s">
        <v>40</v>
      </c>
    </row>
    <row r="1960" spans="1:5" x14ac:dyDescent="0.25">
      <c r="A1960">
        <v>489.68333333333328</v>
      </c>
      <c r="B1960">
        <v>-2.692141685636619E-3</v>
      </c>
      <c r="C1960">
        <v>8.1293600000000008E-2</v>
      </c>
      <c r="E1960" t="s">
        <v>40</v>
      </c>
    </row>
    <row r="1961" spans="1:5" x14ac:dyDescent="0.25">
      <c r="A1961">
        <v>489.93333333333328</v>
      </c>
      <c r="B1961">
        <v>-4.1924188217837234E-3</v>
      </c>
      <c r="C1961">
        <v>9.0108599999999997E-2</v>
      </c>
      <c r="E1961" t="s">
        <v>40</v>
      </c>
    </row>
    <row r="1962" spans="1:5" x14ac:dyDescent="0.25">
      <c r="A1962">
        <v>490.18333333333328</v>
      </c>
      <c r="B1962">
        <v>4.6164098773677047E-2</v>
      </c>
      <c r="C1962">
        <v>0.37964700000000001</v>
      </c>
      <c r="E1962" t="s">
        <v>40</v>
      </c>
    </row>
    <row r="1963" spans="1:5" x14ac:dyDescent="0.25">
      <c r="A1963">
        <v>490.45</v>
      </c>
      <c r="B1963">
        <v>0.2052080454742066</v>
      </c>
      <c r="C1963">
        <v>1.3245899999999999</v>
      </c>
      <c r="E1963" t="s">
        <v>40</v>
      </c>
    </row>
    <row r="1964" spans="1:5" x14ac:dyDescent="0.25">
      <c r="A1964">
        <v>490.68333333333328</v>
      </c>
      <c r="B1964">
        <v>0.20859484744832721</v>
      </c>
      <c r="C1964">
        <v>1.3336300000000001</v>
      </c>
      <c r="E1964" t="s">
        <v>40</v>
      </c>
    </row>
    <row r="1965" spans="1:5" x14ac:dyDescent="0.25">
      <c r="A1965">
        <v>490.91666666666669</v>
      </c>
      <c r="B1965">
        <v>7.2045070462287267E-2</v>
      </c>
      <c r="C1965">
        <v>0.54641499999999998</v>
      </c>
      <c r="E1965" t="s">
        <v>40</v>
      </c>
    </row>
    <row r="1966" spans="1:5" x14ac:dyDescent="0.25">
      <c r="A1966">
        <v>491.18333333333328</v>
      </c>
      <c r="B1966">
        <v>6.7078450539962961E-2</v>
      </c>
      <c r="C1966">
        <v>0.50148400000000004</v>
      </c>
      <c r="E1966" t="s">
        <v>40</v>
      </c>
    </row>
    <row r="1967" spans="1:5" x14ac:dyDescent="0.25">
      <c r="A1967">
        <v>491.41666666666669</v>
      </c>
      <c r="B1967">
        <v>6.6931121451707251E-2</v>
      </c>
      <c r="C1967">
        <v>0.49512699999999998</v>
      </c>
      <c r="E1967" t="s">
        <v>40</v>
      </c>
    </row>
    <row r="1968" spans="1:5" x14ac:dyDescent="0.25">
      <c r="A1968">
        <v>491.68333333333328</v>
      </c>
      <c r="B1968">
        <v>6.2562663045346079E-2</v>
      </c>
      <c r="C1968">
        <v>0.47995700000000002</v>
      </c>
      <c r="E1968" t="s">
        <v>40</v>
      </c>
    </row>
    <row r="1969" spans="1:5" x14ac:dyDescent="0.25">
      <c r="A1969">
        <v>491.93333333333328</v>
      </c>
      <c r="B1969">
        <v>6.1795908612632858E-2</v>
      </c>
      <c r="C1969">
        <v>0.471051</v>
      </c>
      <c r="E1969" t="s">
        <v>40</v>
      </c>
    </row>
    <row r="1970" spans="1:5" x14ac:dyDescent="0.25">
      <c r="A1970">
        <v>492.18333333333328</v>
      </c>
      <c r="B1970">
        <v>6.1555763312168651E-2</v>
      </c>
      <c r="C1970">
        <v>0.447187</v>
      </c>
      <c r="E1970" t="s">
        <v>40</v>
      </c>
    </row>
    <row r="1971" spans="1:5" x14ac:dyDescent="0.25">
      <c r="A1971">
        <v>492.45</v>
      </c>
      <c r="B1971">
        <v>5.9769542507123928E-2</v>
      </c>
      <c r="C1971">
        <v>0.45187300000000002</v>
      </c>
      <c r="E1971" t="s">
        <v>40</v>
      </c>
    </row>
    <row r="1972" spans="1:5" x14ac:dyDescent="0.25">
      <c r="A1972">
        <v>492.7</v>
      </c>
      <c r="B1972">
        <v>5.7419283772503563E-2</v>
      </c>
      <c r="C1972">
        <v>0.44311899999999999</v>
      </c>
      <c r="E1972" t="s">
        <v>40</v>
      </c>
    </row>
    <row r="1973" spans="1:5" x14ac:dyDescent="0.25">
      <c r="A1973">
        <v>492.95</v>
      </c>
      <c r="B1973">
        <v>5.7582136206187053E-2</v>
      </c>
      <c r="C1973">
        <v>0.42658099999999999</v>
      </c>
      <c r="E1973" t="s">
        <v>40</v>
      </c>
    </row>
    <row r="1974" spans="1:5" x14ac:dyDescent="0.25">
      <c r="A1974">
        <v>493.2</v>
      </c>
      <c r="B1974">
        <v>5.6411377941865237E-2</v>
      </c>
      <c r="C1974">
        <v>0.42303400000000002</v>
      </c>
      <c r="E1974" t="s">
        <v>40</v>
      </c>
    </row>
    <row r="1975" spans="1:5" x14ac:dyDescent="0.25">
      <c r="A1975">
        <v>493.43333333333328</v>
      </c>
      <c r="B1975">
        <v>5.4911008006418717E-2</v>
      </c>
      <c r="C1975">
        <v>0.41115299999999999</v>
      </c>
      <c r="E1975" t="s">
        <v>40</v>
      </c>
    </row>
    <row r="1976" spans="1:5" x14ac:dyDescent="0.25">
      <c r="A1976">
        <v>493.7</v>
      </c>
      <c r="B1976">
        <v>4.3220204857830943E-2</v>
      </c>
      <c r="C1976">
        <v>0.29414299999999999</v>
      </c>
      <c r="E1976" t="s">
        <v>40</v>
      </c>
    </row>
    <row r="1977" spans="1:5" x14ac:dyDescent="0.25">
      <c r="A1977">
        <v>493.91666666666669</v>
      </c>
      <c r="B1977">
        <v>5.0160140368504802E-4</v>
      </c>
      <c r="C1977">
        <v>6.5008300000000005E-2</v>
      </c>
      <c r="E1977" t="s">
        <v>40</v>
      </c>
    </row>
    <row r="1978" spans="1:5" x14ac:dyDescent="0.25">
      <c r="A1978">
        <v>494.18333333333328</v>
      </c>
      <c r="B1978">
        <v>3.8066954132131778E-4</v>
      </c>
      <c r="C1978">
        <v>8.969160000000001E-2</v>
      </c>
      <c r="E1978" t="s">
        <v>40</v>
      </c>
    </row>
    <row r="1979" spans="1:5" x14ac:dyDescent="0.25">
      <c r="A1979">
        <v>494.43333333333328</v>
      </c>
      <c r="B1979">
        <v>1.58556088009805E-4</v>
      </c>
      <c r="C1979">
        <v>9.4019100000000008E-2</v>
      </c>
      <c r="E1979" t="s">
        <v>40</v>
      </c>
    </row>
    <row r="1980" spans="1:5" x14ac:dyDescent="0.25">
      <c r="A1980">
        <v>494.7</v>
      </c>
      <c r="B1980">
        <v>-2.2494111724564829E-3</v>
      </c>
      <c r="C1980">
        <v>9.1659199999999996E-2</v>
      </c>
      <c r="E1980" t="s">
        <v>40</v>
      </c>
    </row>
    <row r="1981" spans="1:5" x14ac:dyDescent="0.25">
      <c r="A1981">
        <v>494.93333333333328</v>
      </c>
      <c r="B1981">
        <v>-2.118123840889469E-4</v>
      </c>
      <c r="C1981">
        <v>9.4238799999999998E-2</v>
      </c>
      <c r="E1981" t="s">
        <v>40</v>
      </c>
    </row>
    <row r="1982" spans="1:5" x14ac:dyDescent="0.25">
      <c r="A1982">
        <v>495.16666666666669</v>
      </c>
      <c r="B1982">
        <v>8.714068944046735E-4</v>
      </c>
      <c r="C1982">
        <v>9.2871999999999996E-2</v>
      </c>
      <c r="E1982" t="s">
        <v>40</v>
      </c>
    </row>
    <row r="1983" spans="1:5" x14ac:dyDescent="0.25">
      <c r="A1983">
        <v>495.43333333333328</v>
      </c>
      <c r="B1983">
        <v>9.3224957561789321E-4</v>
      </c>
      <c r="C1983">
        <v>7.4582700000000002E-2</v>
      </c>
      <c r="E1983" t="s">
        <v>40</v>
      </c>
    </row>
    <row r="1984" spans="1:5" x14ac:dyDescent="0.25">
      <c r="A1984">
        <v>495.7</v>
      </c>
      <c r="B1984">
        <v>-2.0171249982005039E-3</v>
      </c>
      <c r="C1984">
        <v>8.7027199999999999E-2</v>
      </c>
      <c r="E1984" t="s">
        <v>40</v>
      </c>
    </row>
    <row r="1985" spans="1:5" x14ac:dyDescent="0.25">
      <c r="A1985">
        <v>495.95</v>
      </c>
      <c r="B1985">
        <v>2.4132959027194779E-3</v>
      </c>
      <c r="C1985">
        <v>8.4041100000000007E-2</v>
      </c>
      <c r="E1985" t="s">
        <v>40</v>
      </c>
    </row>
    <row r="1986" spans="1:5" x14ac:dyDescent="0.25">
      <c r="A1986">
        <v>496.18333333333328</v>
      </c>
      <c r="B1986">
        <v>2.191609776888931E-3</v>
      </c>
      <c r="C1986">
        <v>8.4102100000000013E-2</v>
      </c>
      <c r="E1986" t="s">
        <v>40</v>
      </c>
    </row>
    <row r="1987" spans="1:5" x14ac:dyDescent="0.25">
      <c r="A1987">
        <v>496.43333333333328</v>
      </c>
      <c r="B1987">
        <v>1.539493458023814E-3</v>
      </c>
      <c r="C1987">
        <v>8.0663699999999991E-2</v>
      </c>
      <c r="E1987" t="s">
        <v>40</v>
      </c>
    </row>
    <row r="1988" spans="1:5" x14ac:dyDescent="0.25">
      <c r="A1988">
        <v>496.68333333333328</v>
      </c>
      <c r="B1988">
        <v>7.4131419935125238E-4</v>
      </c>
      <c r="C1988">
        <v>8.1640400000000002E-2</v>
      </c>
      <c r="E1988" t="s">
        <v>40</v>
      </c>
    </row>
    <row r="1989" spans="1:5" x14ac:dyDescent="0.25">
      <c r="A1989">
        <v>496.93333333333328</v>
      </c>
      <c r="B1989">
        <v>7.4656227942545075E-4</v>
      </c>
      <c r="C1989">
        <v>9.1200799999999999E-2</v>
      </c>
      <c r="E1989" t="s">
        <v>40</v>
      </c>
    </row>
    <row r="1990" spans="1:5" x14ac:dyDescent="0.25">
      <c r="A1990">
        <v>497.18333333333328</v>
      </c>
      <c r="B1990">
        <v>4.0160909110906473E-3</v>
      </c>
      <c r="C1990">
        <v>8.7791199999999986E-2</v>
      </c>
      <c r="E1990" t="s">
        <v>40</v>
      </c>
    </row>
    <row r="1991" spans="1:5" x14ac:dyDescent="0.25">
      <c r="A1991">
        <v>497.43333333333328</v>
      </c>
      <c r="B1991">
        <v>1.2041597907708369E-4</v>
      </c>
      <c r="C1991">
        <v>9.8579199999999992E-2</v>
      </c>
      <c r="E1991" t="s">
        <v>40</v>
      </c>
    </row>
    <row r="1992" spans="1:5" x14ac:dyDescent="0.25">
      <c r="A1992">
        <v>497.68333333333328</v>
      </c>
      <c r="B1992">
        <v>2.3860525635694442E-3</v>
      </c>
      <c r="C1992">
        <v>9.59671E-2</v>
      </c>
      <c r="E1992" t="s">
        <v>40</v>
      </c>
    </row>
    <row r="1993" spans="1:5" x14ac:dyDescent="0.25">
      <c r="A1993">
        <v>497.93333333333328</v>
      </c>
      <c r="B1993">
        <v>1.0327097239534631E-3</v>
      </c>
      <c r="C1993">
        <v>9.5218200000000003E-2</v>
      </c>
      <c r="E1993" t="s">
        <v>40</v>
      </c>
    </row>
    <row r="1994" spans="1:5" x14ac:dyDescent="0.25">
      <c r="A1994">
        <v>498.18333333333328</v>
      </c>
      <c r="B1994">
        <v>5.0012772169866944E-3</v>
      </c>
      <c r="C1994">
        <v>8.6437399999999998E-2</v>
      </c>
      <c r="E1994" t="s">
        <v>40</v>
      </c>
    </row>
    <row r="1995" spans="1:5" x14ac:dyDescent="0.25">
      <c r="A1995">
        <v>498.43333333333328</v>
      </c>
      <c r="B1995">
        <v>1.772893163940479E-3</v>
      </c>
      <c r="C1995">
        <v>9.2421500000000004E-2</v>
      </c>
      <c r="E1995" t="s">
        <v>40</v>
      </c>
    </row>
    <row r="1996" spans="1:5" x14ac:dyDescent="0.25">
      <c r="A1996">
        <v>498.68333333333328</v>
      </c>
      <c r="B1996">
        <v>6.2310456222253374E-3</v>
      </c>
      <c r="C1996">
        <v>8.9041599999999999E-2</v>
      </c>
      <c r="E1996" t="s">
        <v>40</v>
      </c>
    </row>
    <row r="1997" spans="1:5" x14ac:dyDescent="0.25">
      <c r="A1997">
        <v>498.95</v>
      </c>
      <c r="B1997">
        <v>3.2653340045935742E-3</v>
      </c>
      <c r="C1997">
        <v>9.6465199999999987E-2</v>
      </c>
      <c r="E1997" t="s">
        <v>40</v>
      </c>
    </row>
    <row r="1998" spans="1:5" x14ac:dyDescent="0.25">
      <c r="A1998">
        <v>499.2</v>
      </c>
      <c r="B1998">
        <v>2.9605461715163772E-3</v>
      </c>
      <c r="C1998">
        <v>9.5685199999999998E-2</v>
      </c>
      <c r="E1998" t="s">
        <v>40</v>
      </c>
    </row>
    <row r="1999" spans="1:5" x14ac:dyDescent="0.25">
      <c r="A1999">
        <v>499.45</v>
      </c>
      <c r="B1999">
        <v>3.0410671676472592E-4</v>
      </c>
      <c r="C1999">
        <v>9.2713299999999998E-2</v>
      </c>
      <c r="E1999" t="s">
        <v>40</v>
      </c>
    </row>
    <row r="2000" spans="1:5" x14ac:dyDescent="0.25">
      <c r="A2000">
        <v>499.68333333333328</v>
      </c>
      <c r="B2000">
        <v>-9.5100779319899631E-4</v>
      </c>
      <c r="C2000">
        <v>9.8098600000000008E-2</v>
      </c>
      <c r="E2000" t="s">
        <v>40</v>
      </c>
    </row>
    <row r="2001" spans="1:5" x14ac:dyDescent="0.25">
      <c r="A2001">
        <v>499.95</v>
      </c>
      <c r="B2001">
        <v>1.6374640027517549E-3</v>
      </c>
      <c r="C2001">
        <v>9.2774800000000004E-2</v>
      </c>
      <c r="E2001" t="s">
        <v>40</v>
      </c>
    </row>
    <row r="2002" spans="1:5" x14ac:dyDescent="0.25">
      <c r="A2002">
        <v>500.2</v>
      </c>
      <c r="B2002">
        <v>4.0568909543198814E-3</v>
      </c>
      <c r="C2002">
        <v>0.100047</v>
      </c>
      <c r="E2002" t="s">
        <v>40</v>
      </c>
    </row>
    <row r="2003" spans="1:5" x14ac:dyDescent="0.25">
      <c r="A2003">
        <v>500.43333333333328</v>
      </c>
      <c r="B2003">
        <v>3.1177600380081182E-3</v>
      </c>
      <c r="C2003">
        <v>0.107238</v>
      </c>
      <c r="E2003" t="s">
        <v>40</v>
      </c>
    </row>
    <row r="2004" spans="1:5" x14ac:dyDescent="0.25">
      <c r="A2004">
        <v>500.7</v>
      </c>
      <c r="B2004">
        <v>-2.1812446142284929E-3</v>
      </c>
      <c r="C2004">
        <v>0.102982</v>
      </c>
      <c r="E2004" t="s">
        <v>40</v>
      </c>
    </row>
    <row r="2005" spans="1:5" x14ac:dyDescent="0.25">
      <c r="A2005">
        <v>500.93333333333328</v>
      </c>
      <c r="B2005">
        <v>3.400524156316545E-5</v>
      </c>
      <c r="C2005">
        <v>9.2838000000000004E-2</v>
      </c>
      <c r="E2005" t="s">
        <v>40</v>
      </c>
    </row>
    <row r="2006" spans="1:5" x14ac:dyDescent="0.25">
      <c r="A2006">
        <v>501.2</v>
      </c>
      <c r="B2006">
        <v>-5.0536498982334255E-4</v>
      </c>
      <c r="C2006">
        <v>0.10048899999999999</v>
      </c>
      <c r="E2006" t="s">
        <v>40</v>
      </c>
    </row>
    <row r="2007" spans="1:5" x14ac:dyDescent="0.25">
      <c r="A2007">
        <v>501.43333333333328</v>
      </c>
      <c r="B2007">
        <v>-1.4656316038565329E-3</v>
      </c>
      <c r="C2007">
        <v>0.10706</v>
      </c>
      <c r="E2007" t="s">
        <v>40</v>
      </c>
    </row>
    <row r="2008" spans="1:5" x14ac:dyDescent="0.25">
      <c r="A2008">
        <v>501.68333333333328</v>
      </c>
      <c r="B2008">
        <v>3.5788130660694688E-2</v>
      </c>
      <c r="C2008">
        <v>0.381166</v>
      </c>
      <c r="E2008" t="s">
        <v>40</v>
      </c>
    </row>
    <row r="2009" spans="1:5" x14ac:dyDescent="0.25">
      <c r="A2009">
        <v>501.95</v>
      </c>
      <c r="B2009">
        <v>0.1790461019415005</v>
      </c>
      <c r="C2009">
        <v>1.31044</v>
      </c>
      <c r="E2009" t="s">
        <v>40</v>
      </c>
    </row>
    <row r="2010" spans="1:5" x14ac:dyDescent="0.25">
      <c r="A2010">
        <v>502.18333333333328</v>
      </c>
      <c r="B2010">
        <v>7.848897296969809E-2</v>
      </c>
      <c r="C2010">
        <v>0.62614599999999998</v>
      </c>
      <c r="E2010" t="s">
        <v>40</v>
      </c>
    </row>
    <row r="2011" spans="1:5" x14ac:dyDescent="0.25">
      <c r="A2011">
        <v>502.43333333333328</v>
      </c>
      <c r="B2011">
        <v>5.6072082171327503E-2</v>
      </c>
      <c r="C2011">
        <v>0.496083</v>
      </c>
      <c r="E2011" t="s">
        <v>40</v>
      </c>
    </row>
    <row r="2012" spans="1:5" x14ac:dyDescent="0.25">
      <c r="A2012">
        <v>502.68333333333328</v>
      </c>
      <c r="B2012">
        <v>5.3643843523780349E-2</v>
      </c>
      <c r="C2012">
        <v>0.46729900000000002</v>
      </c>
      <c r="E2012" t="s">
        <v>40</v>
      </c>
    </row>
    <row r="2013" spans="1:5" x14ac:dyDescent="0.25">
      <c r="A2013">
        <v>502.93333333333328</v>
      </c>
      <c r="B2013">
        <v>5.0250367400339627E-2</v>
      </c>
      <c r="C2013">
        <v>0.46196100000000001</v>
      </c>
      <c r="E2013" t="s">
        <v>40</v>
      </c>
    </row>
    <row r="2014" spans="1:5" x14ac:dyDescent="0.25">
      <c r="A2014">
        <v>503.18333333333328</v>
      </c>
      <c r="B2014">
        <v>5.4826681982112213E-2</v>
      </c>
      <c r="C2014">
        <v>0.44959199999999999</v>
      </c>
      <c r="E2014" t="s">
        <v>40</v>
      </c>
    </row>
    <row r="2015" spans="1:5" x14ac:dyDescent="0.25">
      <c r="A2015">
        <v>503.43333333333328</v>
      </c>
      <c r="B2015">
        <v>4.9532102931834882E-2</v>
      </c>
      <c r="C2015">
        <v>0.444691</v>
      </c>
      <c r="E2015" t="s">
        <v>40</v>
      </c>
    </row>
    <row r="2016" spans="1:5" x14ac:dyDescent="0.25">
      <c r="A2016">
        <v>503.68333333333328</v>
      </c>
      <c r="B2016">
        <v>5.0983304578145358E-2</v>
      </c>
      <c r="C2016">
        <v>0.43563600000000002</v>
      </c>
      <c r="E2016" t="s">
        <v>40</v>
      </c>
    </row>
    <row r="2017" spans="1:5" x14ac:dyDescent="0.25">
      <c r="A2017">
        <v>503.93333333333328</v>
      </c>
      <c r="B2017">
        <v>4.8280984644534737E-2</v>
      </c>
      <c r="C2017">
        <v>0.42537299999999989</v>
      </c>
      <c r="E2017" t="s">
        <v>40</v>
      </c>
    </row>
    <row r="2018" spans="1:5" x14ac:dyDescent="0.25">
      <c r="A2018">
        <v>504.2</v>
      </c>
      <c r="B2018">
        <v>4.7585191689265199E-2</v>
      </c>
      <c r="C2018">
        <v>0.42277900000000002</v>
      </c>
      <c r="E2018" t="s">
        <v>40</v>
      </c>
    </row>
    <row r="2019" spans="1:5" x14ac:dyDescent="0.25">
      <c r="A2019">
        <v>504.45</v>
      </c>
      <c r="B2019">
        <v>4.6431460221366717E-2</v>
      </c>
      <c r="C2019">
        <v>0.40650999999999998</v>
      </c>
      <c r="E2019" t="s">
        <v>40</v>
      </c>
    </row>
    <row r="2020" spans="1:5" x14ac:dyDescent="0.25">
      <c r="A2020">
        <v>504.7</v>
      </c>
      <c r="B2020">
        <v>4.6321145490284717E-2</v>
      </c>
      <c r="C2020">
        <v>0.40287699999999999</v>
      </c>
      <c r="E2020" t="s">
        <v>40</v>
      </c>
    </row>
    <row r="2021" spans="1:5" x14ac:dyDescent="0.25">
      <c r="A2021">
        <v>504.95</v>
      </c>
      <c r="B2021">
        <v>4.3789181172453728E-2</v>
      </c>
      <c r="C2021">
        <v>0.391212</v>
      </c>
      <c r="E2021" t="s">
        <v>40</v>
      </c>
    </row>
    <row r="2022" spans="1:5" x14ac:dyDescent="0.25">
      <c r="A2022">
        <v>505.2</v>
      </c>
      <c r="B2022">
        <v>4.1961184887033612E-2</v>
      </c>
      <c r="C2022">
        <v>0.32556499999999999</v>
      </c>
      <c r="E2022" t="s">
        <v>40</v>
      </c>
    </row>
    <row r="2023" spans="1:5" x14ac:dyDescent="0.25">
      <c r="A2023">
        <v>505.45</v>
      </c>
      <c r="B2023">
        <v>-5.4181520587434293E-4</v>
      </c>
      <c r="C2023">
        <v>8.2086300000000001E-2</v>
      </c>
      <c r="E2023" t="s">
        <v>40</v>
      </c>
    </row>
    <row r="2024" spans="1:5" x14ac:dyDescent="0.25">
      <c r="A2024">
        <v>505.7</v>
      </c>
      <c r="B2024">
        <v>-2.969890054131813E-4</v>
      </c>
      <c r="C2024">
        <v>9.2505100000000007E-2</v>
      </c>
      <c r="E2024" t="s">
        <v>40</v>
      </c>
    </row>
    <row r="2025" spans="1:5" x14ac:dyDescent="0.25">
      <c r="A2025">
        <v>505.95</v>
      </c>
      <c r="B2025">
        <v>-3.7362442545690883E-4</v>
      </c>
      <c r="C2025">
        <v>9.3753699999999995E-2</v>
      </c>
      <c r="E2025" t="s">
        <v>40</v>
      </c>
    </row>
    <row r="2026" spans="1:5" x14ac:dyDescent="0.25">
      <c r="A2026">
        <v>506.2</v>
      </c>
      <c r="B2026">
        <v>-4.9703928430273187E-4</v>
      </c>
      <c r="C2026">
        <v>8.6606100000000005E-2</v>
      </c>
      <c r="E2026" t="s">
        <v>40</v>
      </c>
    </row>
    <row r="2027" spans="1:5" x14ac:dyDescent="0.25">
      <c r="A2027">
        <v>506.45</v>
      </c>
      <c r="B2027">
        <v>-2.259701959341831E-3</v>
      </c>
      <c r="C2027">
        <v>9.629299999999999E-2</v>
      </c>
      <c r="E2027" t="s">
        <v>40</v>
      </c>
    </row>
    <row r="2028" spans="1:5" x14ac:dyDescent="0.25">
      <c r="A2028">
        <v>506.68333333333328</v>
      </c>
      <c r="B2028">
        <v>4.6379516491903972E-5</v>
      </c>
      <c r="C2028">
        <v>8.1749500000000003E-2</v>
      </c>
      <c r="E2028" t="s">
        <v>40</v>
      </c>
    </row>
    <row r="2029" spans="1:5" x14ac:dyDescent="0.25">
      <c r="A2029">
        <v>506.93333333333328</v>
      </c>
      <c r="B2029">
        <v>4.7868263496333822E-4</v>
      </c>
      <c r="C2029">
        <v>7.5222800000000006E-2</v>
      </c>
      <c r="E2029" t="s">
        <v>40</v>
      </c>
    </row>
    <row r="2030" spans="1:5" x14ac:dyDescent="0.25">
      <c r="A2030">
        <v>507.2</v>
      </c>
      <c r="B2030">
        <v>4.3990825688615121E-3</v>
      </c>
      <c r="C2030">
        <v>8.6771500000000001E-2</v>
      </c>
      <c r="E2030" t="s">
        <v>40</v>
      </c>
    </row>
    <row r="2031" spans="1:5" x14ac:dyDescent="0.25">
      <c r="A2031">
        <v>507.43333333333328</v>
      </c>
      <c r="B2031">
        <v>2.3841305568437338E-3</v>
      </c>
      <c r="C2031">
        <v>9.3681899999999999E-2</v>
      </c>
      <c r="E2031" t="s">
        <v>40</v>
      </c>
    </row>
    <row r="2032" spans="1:5" x14ac:dyDescent="0.25">
      <c r="A2032">
        <v>507.7</v>
      </c>
      <c r="B2032">
        <v>4.162557883438861E-3</v>
      </c>
      <c r="C2032">
        <v>8.6005200000000004E-2</v>
      </c>
      <c r="E2032" t="s">
        <v>40</v>
      </c>
    </row>
    <row r="2033" spans="1:5" x14ac:dyDescent="0.25">
      <c r="A2033">
        <v>507.93333333333328</v>
      </c>
      <c r="B2033">
        <v>4.5047766266479092E-3</v>
      </c>
      <c r="C2033">
        <v>8.8036500000000004E-2</v>
      </c>
      <c r="E2033" t="s">
        <v>40</v>
      </c>
    </row>
    <row r="2034" spans="1:5" x14ac:dyDescent="0.25">
      <c r="A2034">
        <v>508.2</v>
      </c>
      <c r="B2034">
        <v>-4.7420926342226291E-4</v>
      </c>
      <c r="C2034">
        <v>8.492630000000001E-2</v>
      </c>
      <c r="E2034" t="s">
        <v>40</v>
      </c>
    </row>
    <row r="2035" spans="1:5" x14ac:dyDescent="0.25">
      <c r="A2035">
        <v>508.45</v>
      </c>
      <c r="B2035">
        <v>3.9076789245038601E-3</v>
      </c>
      <c r="C2035">
        <v>8.38618E-2</v>
      </c>
      <c r="E2035" t="s">
        <v>40</v>
      </c>
    </row>
    <row r="2036" spans="1:5" x14ac:dyDescent="0.25">
      <c r="A2036">
        <v>508.68333333333328</v>
      </c>
      <c r="B2036">
        <v>4.717367237555746E-3</v>
      </c>
      <c r="C2036">
        <v>0.106336</v>
      </c>
      <c r="E2036" t="s">
        <v>40</v>
      </c>
    </row>
    <row r="2037" spans="1:5" x14ac:dyDescent="0.25">
      <c r="A2037">
        <v>508.93333333333328</v>
      </c>
      <c r="B2037">
        <v>1.11508633891662E-3</v>
      </c>
      <c r="C2037">
        <v>9.0030899999999997E-2</v>
      </c>
      <c r="E2037" t="s">
        <v>40</v>
      </c>
    </row>
    <row r="2038" spans="1:5" x14ac:dyDescent="0.25">
      <c r="A2038">
        <v>509.2</v>
      </c>
      <c r="B2038">
        <v>2.545631023407843E-3</v>
      </c>
      <c r="C2038">
        <v>9.81408E-2</v>
      </c>
      <c r="E2038" t="s">
        <v>40</v>
      </c>
    </row>
    <row r="2039" spans="1:5" x14ac:dyDescent="0.25">
      <c r="A2039">
        <v>509.43333333333328</v>
      </c>
      <c r="B2039">
        <v>3.7983403315338319E-3</v>
      </c>
      <c r="C2039">
        <v>8.1410499999999997E-2</v>
      </c>
      <c r="E2039" t="s">
        <v>40</v>
      </c>
    </row>
    <row r="2040" spans="1:5" x14ac:dyDescent="0.25">
      <c r="A2040">
        <v>509.68333333333328</v>
      </c>
      <c r="B2040">
        <v>3.3022260222478508E-3</v>
      </c>
      <c r="C2040">
        <v>8.9303999999999994E-2</v>
      </c>
      <c r="E2040" t="s">
        <v>40</v>
      </c>
    </row>
    <row r="2041" spans="1:5" x14ac:dyDescent="0.25">
      <c r="A2041">
        <v>509.93333333333328</v>
      </c>
      <c r="B2041">
        <v>6.2004099374865663E-3</v>
      </c>
      <c r="C2041">
        <v>9.1429800000000006E-2</v>
      </c>
      <c r="E2041" t="s">
        <v>40</v>
      </c>
    </row>
    <row r="2042" spans="1:5" x14ac:dyDescent="0.25">
      <c r="A2042">
        <v>510.18333333333328</v>
      </c>
      <c r="B2042">
        <v>9.063488078855618E-4</v>
      </c>
      <c r="C2042">
        <v>9.7706700000000007E-2</v>
      </c>
      <c r="E2042" t="s">
        <v>40</v>
      </c>
    </row>
    <row r="2043" spans="1:5" x14ac:dyDescent="0.25">
      <c r="A2043">
        <v>510.43333333333328</v>
      </c>
      <c r="B2043">
        <v>2.9641893435835179E-3</v>
      </c>
      <c r="C2043">
        <v>8.4438300000000008E-2</v>
      </c>
      <c r="E2043" t="s">
        <v>40</v>
      </c>
    </row>
    <row r="2044" spans="1:5" x14ac:dyDescent="0.25">
      <c r="A2044">
        <v>510.68333333333328</v>
      </c>
      <c r="B2044">
        <v>-8.8226706272126129E-4</v>
      </c>
      <c r="C2044">
        <v>9.9330600000000005E-2</v>
      </c>
      <c r="E2044" t="s">
        <v>40</v>
      </c>
    </row>
    <row r="2045" spans="1:5" x14ac:dyDescent="0.25">
      <c r="A2045">
        <v>510.95</v>
      </c>
      <c r="B2045">
        <v>2.215032772202336E-3</v>
      </c>
      <c r="C2045">
        <v>9.7661300000000006E-2</v>
      </c>
      <c r="E2045" t="s">
        <v>40</v>
      </c>
    </row>
    <row r="2046" spans="1:5" x14ac:dyDescent="0.25">
      <c r="A2046">
        <v>511.18333333333328</v>
      </c>
      <c r="B2046">
        <v>1.748609253545893E-3</v>
      </c>
      <c r="C2046">
        <v>9.8315699999999992E-2</v>
      </c>
      <c r="E2046" t="s">
        <v>40</v>
      </c>
    </row>
    <row r="2047" spans="1:5" x14ac:dyDescent="0.25">
      <c r="A2047">
        <v>511.43333333333328</v>
      </c>
      <c r="B2047">
        <v>1.5755720348623659E-3</v>
      </c>
      <c r="C2047">
        <v>9.5641900000000002E-2</v>
      </c>
      <c r="E2047" t="s">
        <v>40</v>
      </c>
    </row>
    <row r="2048" spans="1:5" x14ac:dyDescent="0.25">
      <c r="A2048">
        <v>511.7</v>
      </c>
      <c r="B2048">
        <v>2.1924333924204159E-4</v>
      </c>
      <c r="C2048">
        <v>8.7138499999999994E-2</v>
      </c>
      <c r="E2048" t="s">
        <v>40</v>
      </c>
    </row>
    <row r="2049" spans="1:5" x14ac:dyDescent="0.25">
      <c r="A2049">
        <v>511.93333333333328</v>
      </c>
      <c r="B2049">
        <v>2.3989666111734862E-3</v>
      </c>
      <c r="C2049">
        <v>8.8827699999999996E-2</v>
      </c>
      <c r="E2049" t="s">
        <v>40</v>
      </c>
    </row>
    <row r="2050" spans="1:5" x14ac:dyDescent="0.25">
      <c r="A2050">
        <v>512.18333333333328</v>
      </c>
      <c r="B2050">
        <v>2.1449743329782739E-3</v>
      </c>
      <c r="C2050">
        <v>0.10251300000000001</v>
      </c>
      <c r="E2050" t="s">
        <v>40</v>
      </c>
    </row>
    <row r="2051" spans="1:5" x14ac:dyDescent="0.25">
      <c r="A2051">
        <v>512.45000000000005</v>
      </c>
      <c r="B2051">
        <v>7.279790386474326E-4</v>
      </c>
      <c r="C2051">
        <v>0.101532</v>
      </c>
      <c r="E2051" t="s">
        <v>40</v>
      </c>
    </row>
    <row r="2052" spans="1:5" x14ac:dyDescent="0.25">
      <c r="A2052">
        <v>512.70000000000005</v>
      </c>
      <c r="B2052">
        <v>-1.6979139865446471E-3</v>
      </c>
      <c r="C2052">
        <v>0.103826</v>
      </c>
      <c r="E2052" t="s">
        <v>40</v>
      </c>
    </row>
    <row r="2053" spans="1:5" x14ac:dyDescent="0.25">
      <c r="A2053">
        <v>512.93333333333328</v>
      </c>
      <c r="B2053">
        <v>-8.3603585627553198E-4</v>
      </c>
      <c r="C2053">
        <v>9.5339899999999991E-2</v>
      </c>
      <c r="E2053" t="s">
        <v>40</v>
      </c>
    </row>
    <row r="2054" spans="1:5" x14ac:dyDescent="0.25">
      <c r="A2054">
        <v>513.18333333333328</v>
      </c>
      <c r="B2054">
        <v>4.9858699001062781E-4</v>
      </c>
      <c r="C2054">
        <v>9.6582699999999994E-2</v>
      </c>
      <c r="E2054" t="s">
        <v>40</v>
      </c>
    </row>
    <row r="2055" spans="1:5" x14ac:dyDescent="0.25">
      <c r="A2055">
        <v>513.43333333333328</v>
      </c>
      <c r="B2055">
        <v>2.3141664903582361E-3</v>
      </c>
      <c r="C2055">
        <v>0.111149</v>
      </c>
      <c r="E2055" t="s">
        <v>40</v>
      </c>
    </row>
    <row r="2056" spans="1:5" x14ac:dyDescent="0.25">
      <c r="A2056">
        <v>513.70000000000005</v>
      </c>
      <c r="B2056">
        <v>0.12963808965346221</v>
      </c>
      <c r="C2056">
        <v>1.0879099999999999</v>
      </c>
      <c r="E2056" t="s">
        <v>40</v>
      </c>
    </row>
    <row r="2057" spans="1:5" x14ac:dyDescent="0.25">
      <c r="A2057">
        <v>513.95000000000005</v>
      </c>
      <c r="B2057">
        <v>5.0582927779692921E-2</v>
      </c>
      <c r="C2057">
        <v>0.45049400000000001</v>
      </c>
      <c r="E2057" t="s">
        <v>40</v>
      </c>
    </row>
    <row r="2058" spans="1:5" x14ac:dyDescent="0.25">
      <c r="A2058">
        <v>514.20000000000005</v>
      </c>
      <c r="B2058">
        <v>4.4193170264938089E-2</v>
      </c>
      <c r="C2058">
        <v>0.42942200000000003</v>
      </c>
      <c r="E2058" t="s">
        <v>40</v>
      </c>
    </row>
    <row r="2059" spans="1:5" x14ac:dyDescent="0.25">
      <c r="A2059">
        <v>514.45000000000005</v>
      </c>
      <c r="B2059">
        <v>4.1923377358696438E-2</v>
      </c>
      <c r="C2059">
        <v>0.41650500000000001</v>
      </c>
      <c r="E2059" t="s">
        <v>40</v>
      </c>
    </row>
    <row r="2060" spans="1:5" x14ac:dyDescent="0.25">
      <c r="A2060">
        <v>514.68333333333328</v>
      </c>
      <c r="B2060">
        <v>4.2157799651953452E-2</v>
      </c>
      <c r="C2060">
        <v>0.40689599999999998</v>
      </c>
      <c r="E2060" t="s">
        <v>40</v>
      </c>
    </row>
    <row r="2061" spans="1:5" x14ac:dyDescent="0.25">
      <c r="A2061">
        <v>514.95000000000005</v>
      </c>
      <c r="B2061">
        <v>3.8421691566826691E-2</v>
      </c>
      <c r="C2061">
        <v>0.39988099999999999</v>
      </c>
      <c r="E2061" t="s">
        <v>40</v>
      </c>
    </row>
    <row r="2062" spans="1:5" x14ac:dyDescent="0.25">
      <c r="A2062">
        <v>515.18333333333328</v>
      </c>
      <c r="B2062">
        <v>3.8685699635451071E-2</v>
      </c>
      <c r="C2062">
        <v>0.38297500000000001</v>
      </c>
      <c r="E2062" t="s">
        <v>40</v>
      </c>
    </row>
    <row r="2063" spans="1:5" x14ac:dyDescent="0.25">
      <c r="A2063">
        <v>515.43333333333328</v>
      </c>
      <c r="B2063">
        <v>3.8958249305383247E-2</v>
      </c>
      <c r="C2063">
        <v>0.37432500000000002</v>
      </c>
      <c r="E2063" t="s">
        <v>40</v>
      </c>
    </row>
    <row r="2064" spans="1:5" x14ac:dyDescent="0.25">
      <c r="A2064">
        <v>515.70000000000005</v>
      </c>
      <c r="B2064">
        <v>3.6117831739198032E-2</v>
      </c>
      <c r="C2064">
        <v>0.35986200000000002</v>
      </c>
      <c r="E2064" t="s">
        <v>40</v>
      </c>
    </row>
    <row r="2065" spans="1:5" x14ac:dyDescent="0.25">
      <c r="A2065">
        <v>515.93333333333328</v>
      </c>
      <c r="B2065">
        <v>3.6203390187005018E-2</v>
      </c>
      <c r="C2065">
        <v>0.355985</v>
      </c>
      <c r="E2065" t="s">
        <v>40</v>
      </c>
    </row>
    <row r="2066" spans="1:5" x14ac:dyDescent="0.25">
      <c r="A2066">
        <v>516.18333333333328</v>
      </c>
      <c r="B2066">
        <v>3.4349462007326831E-2</v>
      </c>
      <c r="C2066">
        <v>0.350993</v>
      </c>
      <c r="E2066" t="s">
        <v>40</v>
      </c>
    </row>
    <row r="2067" spans="1:5" x14ac:dyDescent="0.25">
      <c r="A2067">
        <v>516.43333333333328</v>
      </c>
      <c r="B2067">
        <v>3.398317438917673E-2</v>
      </c>
      <c r="C2067">
        <v>0.35508000000000001</v>
      </c>
      <c r="E2067" t="s">
        <v>40</v>
      </c>
    </row>
    <row r="2068" spans="1:5" x14ac:dyDescent="0.25">
      <c r="A2068">
        <v>516.68333333333328</v>
      </c>
      <c r="B2068">
        <v>3.4575737048467628E-2</v>
      </c>
      <c r="C2068">
        <v>0.34234599999999998</v>
      </c>
      <c r="E2068" t="s">
        <v>40</v>
      </c>
    </row>
    <row r="2069" spans="1:5" x14ac:dyDescent="0.25">
      <c r="A2069">
        <v>516.93333333333328</v>
      </c>
      <c r="B2069">
        <v>9.785760542392951E-3</v>
      </c>
      <c r="C2069">
        <v>0.13783500000000001</v>
      </c>
      <c r="E2069" t="s">
        <v>40</v>
      </c>
    </row>
    <row r="2070" spans="1:5" x14ac:dyDescent="0.25">
      <c r="A2070">
        <v>517.18333333333328</v>
      </c>
      <c r="B2070">
        <v>5.8182664129372702E-4</v>
      </c>
      <c r="C2070">
        <v>8.0946600000000007E-2</v>
      </c>
      <c r="E2070" t="s">
        <v>40</v>
      </c>
    </row>
    <row r="2071" spans="1:5" x14ac:dyDescent="0.25">
      <c r="A2071">
        <v>517.45000000000005</v>
      </c>
      <c r="B2071">
        <v>1.082627827483848E-3</v>
      </c>
      <c r="C2071">
        <v>8.3924100000000015E-2</v>
      </c>
      <c r="E2071" t="s">
        <v>40</v>
      </c>
    </row>
    <row r="2072" spans="1:5" x14ac:dyDescent="0.25">
      <c r="A2072">
        <v>517.68333333333328</v>
      </c>
      <c r="B2072">
        <v>-1.456272508054853E-3</v>
      </c>
      <c r="C2072">
        <v>8.3567700000000009E-2</v>
      </c>
      <c r="E2072" t="s">
        <v>40</v>
      </c>
    </row>
    <row r="2073" spans="1:5" x14ac:dyDescent="0.25">
      <c r="A2073">
        <v>517.95000000000005</v>
      </c>
      <c r="B2073">
        <v>2.8304348942680729E-3</v>
      </c>
      <c r="C2073">
        <v>8.9988899999999983E-2</v>
      </c>
      <c r="E2073" t="s">
        <v>40</v>
      </c>
    </row>
    <row r="2074" spans="1:5" x14ac:dyDescent="0.25">
      <c r="A2074">
        <v>518.20000000000005</v>
      </c>
      <c r="B2074">
        <v>1.778367842957988E-3</v>
      </c>
      <c r="C2074">
        <v>8.3769300000000005E-2</v>
      </c>
      <c r="E2074" t="s">
        <v>40</v>
      </c>
    </row>
    <row r="2075" spans="1:5" x14ac:dyDescent="0.25">
      <c r="A2075">
        <v>518.45000000000005</v>
      </c>
      <c r="B2075">
        <v>2.683702624775504E-3</v>
      </c>
      <c r="C2075">
        <v>8.0852399999999991E-2</v>
      </c>
      <c r="E2075" t="s">
        <v>40</v>
      </c>
    </row>
    <row r="2076" spans="1:5" x14ac:dyDescent="0.25">
      <c r="A2076">
        <v>518.70000000000005</v>
      </c>
      <c r="B2076">
        <v>-1.215733919108907E-4</v>
      </c>
      <c r="C2076">
        <v>8.1238100000000008E-2</v>
      </c>
      <c r="E2076" t="s">
        <v>40</v>
      </c>
    </row>
    <row r="2077" spans="1:5" x14ac:dyDescent="0.25">
      <c r="A2077">
        <v>518.91666666666663</v>
      </c>
      <c r="B2077">
        <v>-1.7428070238639569E-3</v>
      </c>
      <c r="C2077">
        <v>8.2302E-2</v>
      </c>
      <c r="E2077" t="s">
        <v>40</v>
      </c>
    </row>
    <row r="2078" spans="1:5" x14ac:dyDescent="0.25">
      <c r="A2078">
        <v>519.18333333333328</v>
      </c>
      <c r="B2078">
        <v>4.4417567004435086E-3</v>
      </c>
      <c r="C2078">
        <v>8.2213100000000011E-2</v>
      </c>
      <c r="E2078" t="s">
        <v>40</v>
      </c>
    </row>
    <row r="2079" spans="1:5" x14ac:dyDescent="0.25">
      <c r="A2079">
        <v>519.43333333333328</v>
      </c>
      <c r="B2079">
        <v>1.775099647306849E-3</v>
      </c>
      <c r="C2079">
        <v>9.5164399999999982E-2</v>
      </c>
      <c r="E2079" t="s">
        <v>40</v>
      </c>
    </row>
    <row r="2080" spans="1:5" x14ac:dyDescent="0.25">
      <c r="A2080">
        <v>519.68333333333328</v>
      </c>
      <c r="B2080">
        <v>4.4258815951863841E-3</v>
      </c>
      <c r="C2080">
        <v>7.8358499999999998E-2</v>
      </c>
      <c r="E2080" t="s">
        <v>40</v>
      </c>
    </row>
    <row r="2081" spans="1:5" x14ac:dyDescent="0.25">
      <c r="A2081">
        <v>519.95000000000005</v>
      </c>
      <c r="B2081">
        <v>2.4257356756007131E-4</v>
      </c>
      <c r="C2081">
        <v>8.4748500000000004E-2</v>
      </c>
      <c r="E2081" t="s">
        <v>40</v>
      </c>
    </row>
    <row r="2082" spans="1:5" x14ac:dyDescent="0.25">
      <c r="A2082">
        <v>520.18333333333328</v>
      </c>
      <c r="B2082">
        <v>2.999025293826113E-3</v>
      </c>
      <c r="C2082">
        <v>8.9866299999999996E-2</v>
      </c>
      <c r="E2082" t="s">
        <v>40</v>
      </c>
    </row>
    <row r="2083" spans="1:5" x14ac:dyDescent="0.25">
      <c r="A2083">
        <v>520.43333333333328</v>
      </c>
      <c r="B2083">
        <v>5.1077437470433557E-4</v>
      </c>
      <c r="C2083">
        <v>8.6904100000000012E-2</v>
      </c>
      <c r="E2083" t="s">
        <v>40</v>
      </c>
    </row>
    <row r="2084" spans="1:5" x14ac:dyDescent="0.25">
      <c r="A2084">
        <v>520.70000000000005</v>
      </c>
      <c r="B2084">
        <v>4.8695084596498787E-3</v>
      </c>
      <c r="C2084">
        <v>8.4628800000000004E-2</v>
      </c>
      <c r="E2084" t="s">
        <v>40</v>
      </c>
    </row>
    <row r="2085" spans="1:5" x14ac:dyDescent="0.25">
      <c r="A2085">
        <v>520.95000000000005</v>
      </c>
      <c r="B2085">
        <v>-2.247103406008578E-4</v>
      </c>
      <c r="C2085">
        <v>8.7764399999999992E-2</v>
      </c>
      <c r="E2085" t="s">
        <v>40</v>
      </c>
    </row>
    <row r="2086" spans="1:5" x14ac:dyDescent="0.25">
      <c r="A2086">
        <v>521.20000000000005</v>
      </c>
      <c r="B2086">
        <v>4.9401366092655281E-3</v>
      </c>
      <c r="C2086">
        <v>9.6002900000000002E-2</v>
      </c>
      <c r="E2086" t="s">
        <v>40</v>
      </c>
    </row>
    <row r="2087" spans="1:5" x14ac:dyDescent="0.25">
      <c r="A2087">
        <v>521.43333333333328</v>
      </c>
      <c r="B2087">
        <v>4.0643802607484153E-3</v>
      </c>
      <c r="C2087">
        <v>9.6667299999999998E-2</v>
      </c>
      <c r="E2087" t="s">
        <v>40</v>
      </c>
    </row>
    <row r="2088" spans="1:5" x14ac:dyDescent="0.25">
      <c r="A2088">
        <v>521.70000000000005</v>
      </c>
      <c r="B2088">
        <v>4.7999045585167301E-3</v>
      </c>
      <c r="C2088">
        <v>8.9341100000000007E-2</v>
      </c>
      <c r="E2088" t="s">
        <v>40</v>
      </c>
    </row>
    <row r="2089" spans="1:5" x14ac:dyDescent="0.25">
      <c r="A2089">
        <v>521.93333333333328</v>
      </c>
      <c r="B2089">
        <v>3.1675902282263472E-3</v>
      </c>
      <c r="C2089">
        <v>0.102404</v>
      </c>
      <c r="E2089" t="s">
        <v>40</v>
      </c>
    </row>
    <row r="2090" spans="1:5" x14ac:dyDescent="0.25">
      <c r="A2090">
        <v>522.18333333333328</v>
      </c>
      <c r="B2090">
        <v>2.6730780003052339E-3</v>
      </c>
      <c r="C2090">
        <v>9.0069799999999992E-2</v>
      </c>
      <c r="E2090" t="s">
        <v>40</v>
      </c>
    </row>
    <row r="2091" spans="1:5" x14ac:dyDescent="0.25">
      <c r="A2091">
        <v>522.45000000000005</v>
      </c>
      <c r="B2091">
        <v>5.6588502256699376E-3</v>
      </c>
      <c r="C2091">
        <v>9.6421300000000001E-2</v>
      </c>
      <c r="E2091" t="s">
        <v>40</v>
      </c>
    </row>
    <row r="2092" spans="1:5" x14ac:dyDescent="0.25">
      <c r="A2092">
        <v>522.70000000000005</v>
      </c>
      <c r="B2092">
        <v>2.9123556013369938E-3</v>
      </c>
      <c r="C2092">
        <v>8.0208500000000002E-2</v>
      </c>
      <c r="E2092" t="s">
        <v>40</v>
      </c>
    </row>
    <row r="2093" spans="1:5" x14ac:dyDescent="0.25">
      <c r="A2093">
        <v>522.93333333333328</v>
      </c>
      <c r="B2093">
        <v>1.8392598818116469E-3</v>
      </c>
      <c r="C2093">
        <v>9.0568599999999999E-2</v>
      </c>
      <c r="E2093" t="s">
        <v>40</v>
      </c>
    </row>
    <row r="2094" spans="1:5" x14ac:dyDescent="0.25">
      <c r="A2094">
        <v>523.18333333333328</v>
      </c>
      <c r="B2094">
        <v>3.0051832038190808E-3</v>
      </c>
      <c r="C2094">
        <v>9.8800499999999999E-2</v>
      </c>
      <c r="E2094" t="s">
        <v>40</v>
      </c>
    </row>
    <row r="2095" spans="1:5" x14ac:dyDescent="0.25">
      <c r="A2095">
        <v>523.43333333333328</v>
      </c>
      <c r="B2095">
        <v>1.9993537410903789E-3</v>
      </c>
      <c r="C2095">
        <v>9.5040799999999995E-2</v>
      </c>
      <c r="E2095" t="s">
        <v>40</v>
      </c>
    </row>
    <row r="2096" spans="1:5" x14ac:dyDescent="0.25">
      <c r="A2096">
        <v>523.68333333333328</v>
      </c>
      <c r="B2096">
        <v>1.880249408196437E-3</v>
      </c>
      <c r="C2096">
        <v>0.100636</v>
      </c>
      <c r="E2096" t="s">
        <v>40</v>
      </c>
    </row>
    <row r="2097" spans="1:5" x14ac:dyDescent="0.25">
      <c r="A2097">
        <v>523.93333333333328</v>
      </c>
      <c r="B2097">
        <v>-2.3848518479788962E-3</v>
      </c>
      <c r="C2097">
        <v>9.4275300000000006E-2</v>
      </c>
      <c r="E2097" t="s">
        <v>40</v>
      </c>
    </row>
    <row r="2098" spans="1:5" x14ac:dyDescent="0.25">
      <c r="A2098">
        <v>524.18333333333328</v>
      </c>
      <c r="B2098">
        <v>3.2913339069777989E-3</v>
      </c>
      <c r="C2098">
        <v>8.9514300000000005E-2</v>
      </c>
      <c r="E2098" t="s">
        <v>40</v>
      </c>
    </row>
    <row r="2099" spans="1:5" x14ac:dyDescent="0.25">
      <c r="A2099">
        <v>524.43333333333328</v>
      </c>
      <c r="B2099">
        <v>4.8947956241274524E-3</v>
      </c>
      <c r="C2099">
        <v>9.3311399999999989E-2</v>
      </c>
      <c r="E2099" t="s">
        <v>40</v>
      </c>
    </row>
    <row r="2100" spans="1:5" x14ac:dyDescent="0.25">
      <c r="A2100">
        <v>524.68333333333328</v>
      </c>
      <c r="B2100">
        <v>-2.40342312164377E-4</v>
      </c>
      <c r="C2100">
        <v>9.4388899999999984E-2</v>
      </c>
      <c r="E2100" t="s">
        <v>40</v>
      </c>
    </row>
    <row r="2101" spans="1:5" x14ac:dyDescent="0.25">
      <c r="A2101">
        <v>524.93333333333328</v>
      </c>
      <c r="B2101">
        <v>1.2219997426866759E-3</v>
      </c>
      <c r="C2101">
        <v>0.10727399999999999</v>
      </c>
      <c r="E2101" t="s">
        <v>40</v>
      </c>
    </row>
    <row r="2102" spans="1:5" x14ac:dyDescent="0.25">
      <c r="A2102">
        <v>525.18333333333328</v>
      </c>
      <c r="B2102">
        <v>4.5445091127710169E-2</v>
      </c>
      <c r="C2102">
        <v>0.50055499999999997</v>
      </c>
      <c r="E2102" t="s">
        <v>40</v>
      </c>
    </row>
    <row r="2103" spans="1:5" x14ac:dyDescent="0.25">
      <c r="A2103">
        <v>525.43333333333328</v>
      </c>
      <c r="B2103">
        <v>9.3623540081948536E-2</v>
      </c>
      <c r="C2103">
        <v>0.89712499999999995</v>
      </c>
      <c r="E2103" t="s">
        <v>40</v>
      </c>
    </row>
    <row r="2104" spans="1:5" x14ac:dyDescent="0.25">
      <c r="A2104">
        <v>525.68333333333328</v>
      </c>
      <c r="B2104">
        <v>3.4069282589887839E-2</v>
      </c>
      <c r="C2104">
        <v>0.36448199999999997</v>
      </c>
      <c r="E2104" t="s">
        <v>40</v>
      </c>
    </row>
    <row r="2105" spans="1:5" x14ac:dyDescent="0.25">
      <c r="A2105">
        <v>525.93333333333328</v>
      </c>
      <c r="B2105">
        <v>3.0329473459010041E-2</v>
      </c>
      <c r="C2105">
        <v>0.346916</v>
      </c>
      <c r="E2105" t="s">
        <v>40</v>
      </c>
    </row>
    <row r="2106" spans="1:5" x14ac:dyDescent="0.25">
      <c r="A2106">
        <v>526.18333333333328</v>
      </c>
      <c r="B2106">
        <v>2.7475764032667591E-2</v>
      </c>
      <c r="C2106">
        <v>0.34468700000000002</v>
      </c>
      <c r="E2106" t="s">
        <v>40</v>
      </c>
    </row>
    <row r="2107" spans="1:5" x14ac:dyDescent="0.25">
      <c r="A2107">
        <v>526.43333333333328</v>
      </c>
      <c r="B2107">
        <v>2.8713889180539982E-2</v>
      </c>
      <c r="C2107">
        <v>0.32711299999999999</v>
      </c>
      <c r="E2107" t="s">
        <v>40</v>
      </c>
    </row>
    <row r="2108" spans="1:5" x14ac:dyDescent="0.25">
      <c r="A2108">
        <v>526.70000000000005</v>
      </c>
      <c r="B2108">
        <v>2.7470409984105059E-2</v>
      </c>
      <c r="C2108">
        <v>0.33190599999999998</v>
      </c>
      <c r="E2108" t="s">
        <v>40</v>
      </c>
    </row>
    <row r="2109" spans="1:5" x14ac:dyDescent="0.25">
      <c r="A2109">
        <v>526.95000000000005</v>
      </c>
      <c r="B2109">
        <v>2.6580851830381651E-2</v>
      </c>
      <c r="C2109">
        <v>0.32013000000000003</v>
      </c>
      <c r="E2109" t="s">
        <v>40</v>
      </c>
    </row>
    <row r="2110" spans="1:5" x14ac:dyDescent="0.25">
      <c r="A2110">
        <v>527.18333333333328</v>
      </c>
      <c r="B2110">
        <v>2.6774466585889351E-2</v>
      </c>
      <c r="C2110">
        <v>0.30676900000000001</v>
      </c>
      <c r="E2110" t="s">
        <v>40</v>
      </c>
    </row>
    <row r="2111" spans="1:5" x14ac:dyDescent="0.25">
      <c r="A2111">
        <v>527.45000000000005</v>
      </c>
      <c r="B2111">
        <v>2.6389777074556271E-2</v>
      </c>
      <c r="C2111">
        <v>0.29894100000000001</v>
      </c>
      <c r="E2111" t="s">
        <v>40</v>
      </c>
    </row>
    <row r="2112" spans="1:5" x14ac:dyDescent="0.25">
      <c r="A2112">
        <v>527.70000000000005</v>
      </c>
      <c r="B2112">
        <v>2.4053567396981199E-2</v>
      </c>
      <c r="C2112">
        <v>0.295433</v>
      </c>
      <c r="E2112" t="s">
        <v>40</v>
      </c>
    </row>
    <row r="2113" spans="1:5" x14ac:dyDescent="0.25">
      <c r="A2113">
        <v>527.95000000000005</v>
      </c>
      <c r="B2113">
        <v>2.5563702164909202E-2</v>
      </c>
      <c r="C2113">
        <v>0.29004200000000002</v>
      </c>
      <c r="E2113" t="s">
        <v>40</v>
      </c>
    </row>
    <row r="2114" spans="1:5" x14ac:dyDescent="0.25">
      <c r="A2114">
        <v>528.20000000000005</v>
      </c>
      <c r="B2114">
        <v>2.3872943311715539E-2</v>
      </c>
      <c r="C2114">
        <v>0.29411100000000001</v>
      </c>
      <c r="E2114" t="s">
        <v>40</v>
      </c>
    </row>
    <row r="2115" spans="1:5" x14ac:dyDescent="0.25">
      <c r="A2115">
        <v>528.43333333333328</v>
      </c>
      <c r="B2115">
        <v>2.4459174585667161E-2</v>
      </c>
      <c r="C2115">
        <v>0.29664499999999999</v>
      </c>
      <c r="E2115" t="s">
        <v>40</v>
      </c>
    </row>
    <row r="2116" spans="1:5" x14ac:dyDescent="0.25">
      <c r="A2116">
        <v>528.68333333333328</v>
      </c>
      <c r="B2116">
        <v>3.8621860878654958E-3</v>
      </c>
      <c r="C2116">
        <v>8.6092100000000005E-2</v>
      </c>
      <c r="E2116" t="s">
        <v>40</v>
      </c>
    </row>
    <row r="2117" spans="1:5" x14ac:dyDescent="0.25">
      <c r="A2117">
        <v>528.95000000000005</v>
      </c>
      <c r="B2117">
        <v>-2.2695503931734889E-4</v>
      </c>
      <c r="C2117">
        <v>8.835069999999999E-2</v>
      </c>
      <c r="E2117" t="s">
        <v>40</v>
      </c>
    </row>
    <row r="2118" spans="1:5" x14ac:dyDescent="0.25">
      <c r="A2118">
        <v>529.20000000000005</v>
      </c>
      <c r="B2118">
        <v>1.599225237186351E-3</v>
      </c>
      <c r="C2118">
        <v>8.1160200000000002E-2</v>
      </c>
      <c r="E2118" t="s">
        <v>40</v>
      </c>
    </row>
    <row r="2119" spans="1:5" x14ac:dyDescent="0.25">
      <c r="A2119">
        <v>529.43333333333328</v>
      </c>
      <c r="B2119">
        <v>1.793324377888927E-3</v>
      </c>
      <c r="C2119">
        <v>7.6160199999999997E-2</v>
      </c>
      <c r="E2119" t="s">
        <v>40</v>
      </c>
    </row>
    <row r="2120" spans="1:5" x14ac:dyDescent="0.25">
      <c r="A2120">
        <v>529.68333333333328</v>
      </c>
      <c r="B2120">
        <v>-1.7172401179591319E-3</v>
      </c>
      <c r="C2120">
        <v>7.5556100000000001E-2</v>
      </c>
      <c r="E2120" t="s">
        <v>40</v>
      </c>
    </row>
    <row r="2121" spans="1:5" x14ac:dyDescent="0.25">
      <c r="A2121">
        <v>529.93333333333328</v>
      </c>
      <c r="B2121">
        <v>-5.2254041732624663E-4</v>
      </c>
      <c r="C2121">
        <v>8.0747699999999992E-2</v>
      </c>
      <c r="E2121" t="s">
        <v>40</v>
      </c>
    </row>
    <row r="2122" spans="1:5" x14ac:dyDescent="0.25">
      <c r="A2122">
        <v>530.18333333333328</v>
      </c>
      <c r="B2122">
        <v>2.1767516514030749E-3</v>
      </c>
      <c r="C2122">
        <v>7.5669299999999995E-2</v>
      </c>
      <c r="E2122" t="s">
        <v>40</v>
      </c>
    </row>
    <row r="2123" spans="1:5" x14ac:dyDescent="0.25">
      <c r="A2123">
        <v>530.43333333333328</v>
      </c>
      <c r="B2123">
        <v>1.286050834910095E-3</v>
      </c>
      <c r="C2123">
        <v>8.3365499999999995E-2</v>
      </c>
      <c r="E2123" t="s">
        <v>40</v>
      </c>
    </row>
    <row r="2124" spans="1:5" x14ac:dyDescent="0.25">
      <c r="A2124">
        <v>530.68333333333328</v>
      </c>
      <c r="B2124">
        <v>1.1762630422934869E-3</v>
      </c>
      <c r="C2124">
        <v>7.7176800000000004E-2</v>
      </c>
      <c r="E2124" t="s">
        <v>40</v>
      </c>
    </row>
    <row r="2125" spans="1:5" x14ac:dyDescent="0.25">
      <c r="A2125">
        <v>530.93333333333328</v>
      </c>
      <c r="B2125">
        <v>-7.8270119889796083E-5</v>
      </c>
      <c r="C2125">
        <v>7.6372999999999996E-2</v>
      </c>
      <c r="E2125" t="s">
        <v>40</v>
      </c>
    </row>
    <row r="2126" spans="1:5" x14ac:dyDescent="0.25">
      <c r="A2126">
        <v>531.18333333333328</v>
      </c>
      <c r="B2126">
        <v>1.501634141765068E-3</v>
      </c>
      <c r="C2126">
        <v>8.2991999999999996E-2</v>
      </c>
      <c r="E2126" t="s">
        <v>40</v>
      </c>
    </row>
    <row r="2127" spans="1:5" x14ac:dyDescent="0.25">
      <c r="A2127">
        <v>531.43333333333328</v>
      </c>
      <c r="B2127">
        <v>2.9814460577563661E-3</v>
      </c>
      <c r="C2127">
        <v>8.1306199999999995E-2</v>
      </c>
      <c r="E2127" t="s">
        <v>40</v>
      </c>
    </row>
    <row r="2128" spans="1:5" x14ac:dyDescent="0.25">
      <c r="A2128">
        <v>531.68333333333328</v>
      </c>
      <c r="B2128">
        <v>3.304960776875285E-3</v>
      </c>
      <c r="C2128">
        <v>9.563880000000001E-2</v>
      </c>
      <c r="E2128" t="s">
        <v>40</v>
      </c>
    </row>
    <row r="2129" spans="1:5" x14ac:dyDescent="0.25">
      <c r="A2129">
        <v>531.93333333333328</v>
      </c>
      <c r="B2129">
        <v>4.1245243756101342E-3</v>
      </c>
      <c r="C2129">
        <v>7.8335199999999994E-2</v>
      </c>
      <c r="E2129" t="s">
        <v>40</v>
      </c>
    </row>
    <row r="2130" spans="1:5" x14ac:dyDescent="0.25">
      <c r="A2130">
        <v>532.18333333333328</v>
      </c>
      <c r="B2130">
        <v>3.744417682410382E-3</v>
      </c>
      <c r="C2130">
        <v>8.9474999999999999E-2</v>
      </c>
      <c r="E2130" t="s">
        <v>40</v>
      </c>
    </row>
    <row r="2131" spans="1:5" x14ac:dyDescent="0.25">
      <c r="A2131">
        <v>532.45000000000005</v>
      </c>
      <c r="B2131">
        <v>4.809515299506701E-3</v>
      </c>
      <c r="C2131">
        <v>8.9235700000000001E-2</v>
      </c>
      <c r="E2131" t="s">
        <v>40</v>
      </c>
    </row>
    <row r="2132" spans="1:5" x14ac:dyDescent="0.25">
      <c r="A2132">
        <v>532.70000000000005</v>
      </c>
      <c r="B2132">
        <v>3.683004608245648E-3</v>
      </c>
      <c r="C2132">
        <v>7.9832799999999995E-2</v>
      </c>
      <c r="E2132" t="s">
        <v>40</v>
      </c>
    </row>
    <row r="2133" spans="1:5" x14ac:dyDescent="0.25">
      <c r="A2133">
        <v>532.95000000000005</v>
      </c>
      <c r="B2133">
        <v>2.1379325142088079E-3</v>
      </c>
      <c r="C2133">
        <v>7.2280899999999995E-2</v>
      </c>
      <c r="E2133" t="s">
        <v>40</v>
      </c>
    </row>
    <row r="2134" spans="1:5" x14ac:dyDescent="0.25">
      <c r="A2134">
        <v>533.18333333333328</v>
      </c>
      <c r="B2134">
        <v>2.4282617727473458E-3</v>
      </c>
      <c r="C2134">
        <v>8.6952199999999993E-2</v>
      </c>
      <c r="E2134" t="s">
        <v>40</v>
      </c>
    </row>
    <row r="2135" spans="1:5" x14ac:dyDescent="0.25">
      <c r="A2135">
        <v>533.45000000000005</v>
      </c>
      <c r="B2135">
        <v>3.7315482425867301E-3</v>
      </c>
      <c r="C2135">
        <v>8.4739399999999993E-2</v>
      </c>
      <c r="E2135" t="s">
        <v>40</v>
      </c>
    </row>
    <row r="2136" spans="1:5" x14ac:dyDescent="0.25">
      <c r="A2136">
        <v>533.68333333333328</v>
      </c>
      <c r="B2136">
        <v>1.532426369363763E-3</v>
      </c>
      <c r="C2136">
        <v>8.6987600000000012E-2</v>
      </c>
      <c r="E2136" t="s">
        <v>40</v>
      </c>
    </row>
    <row r="2137" spans="1:5" x14ac:dyDescent="0.25">
      <c r="A2137">
        <v>533.93333333333328</v>
      </c>
      <c r="B2137">
        <v>3.9431440213031459E-3</v>
      </c>
      <c r="C2137">
        <v>9.57784E-2</v>
      </c>
      <c r="E2137" t="s">
        <v>40</v>
      </c>
    </row>
    <row r="2138" spans="1:5" x14ac:dyDescent="0.25">
      <c r="A2138">
        <v>534.18333333333328</v>
      </c>
      <c r="B2138">
        <v>-9.8332755468890677E-4</v>
      </c>
      <c r="C2138">
        <v>8.6980600000000005E-2</v>
      </c>
      <c r="E2138" t="s">
        <v>40</v>
      </c>
    </row>
    <row r="2139" spans="1:5" x14ac:dyDescent="0.25">
      <c r="A2139">
        <v>534.43333333333328</v>
      </c>
      <c r="B2139">
        <v>3.8291857310927559E-3</v>
      </c>
      <c r="C2139">
        <v>8.0106700000000003E-2</v>
      </c>
      <c r="E2139" t="s">
        <v>40</v>
      </c>
    </row>
    <row r="2140" spans="1:5" x14ac:dyDescent="0.25">
      <c r="A2140">
        <v>534.70000000000005</v>
      </c>
      <c r="B2140">
        <v>4.9244254397489869E-3</v>
      </c>
      <c r="C2140">
        <v>8.5146300000000008E-2</v>
      </c>
      <c r="E2140" t="s">
        <v>40</v>
      </c>
    </row>
    <row r="2141" spans="1:5" x14ac:dyDescent="0.25">
      <c r="A2141">
        <v>534.95000000000005</v>
      </c>
      <c r="B2141">
        <v>2.2594416730940762E-3</v>
      </c>
      <c r="C2141">
        <v>9.2689899999999992E-2</v>
      </c>
      <c r="E2141" t="s">
        <v>40</v>
      </c>
    </row>
    <row r="2142" spans="1:5" x14ac:dyDescent="0.25">
      <c r="A2142">
        <v>535.18333333333328</v>
      </c>
      <c r="B2142">
        <v>1.6107383116703311E-3</v>
      </c>
      <c r="C2142">
        <v>8.7835600000000014E-2</v>
      </c>
      <c r="E2142" t="s">
        <v>40</v>
      </c>
    </row>
    <row r="2143" spans="1:5" x14ac:dyDescent="0.25">
      <c r="A2143">
        <v>535.45000000000005</v>
      </c>
      <c r="B2143">
        <v>9.6400626393639346E-4</v>
      </c>
      <c r="C2143">
        <v>9.2935800000000013E-2</v>
      </c>
      <c r="E2143" t="s">
        <v>40</v>
      </c>
    </row>
    <row r="2144" spans="1:5" x14ac:dyDescent="0.25">
      <c r="A2144">
        <v>535.68333333333328</v>
      </c>
      <c r="B2144">
        <v>1.372455901435334E-3</v>
      </c>
      <c r="C2144">
        <v>8.8959800000000006E-2</v>
      </c>
      <c r="E2144" t="s">
        <v>40</v>
      </c>
    </row>
    <row r="2145" spans="1:5" x14ac:dyDescent="0.25">
      <c r="A2145">
        <v>535.95000000000005</v>
      </c>
      <c r="B2145">
        <v>-3.1115060460297489E-4</v>
      </c>
      <c r="C2145">
        <v>9.55704E-2</v>
      </c>
      <c r="E2145" t="s">
        <v>40</v>
      </c>
    </row>
    <row r="2146" spans="1:5" x14ac:dyDescent="0.25">
      <c r="A2146">
        <v>536.18333333333328</v>
      </c>
      <c r="B2146">
        <v>1.9740802942562652E-3</v>
      </c>
      <c r="C2146">
        <v>9.6091300000000004E-2</v>
      </c>
      <c r="E2146" t="s">
        <v>40</v>
      </c>
    </row>
    <row r="2147" spans="1:5" x14ac:dyDescent="0.25">
      <c r="A2147">
        <v>536.45000000000005</v>
      </c>
      <c r="B2147">
        <v>2.4832823419406458E-3</v>
      </c>
      <c r="C2147">
        <v>9.5006699999999999E-2</v>
      </c>
      <c r="E2147" t="s">
        <v>40</v>
      </c>
    </row>
    <row r="2148" spans="1:5" x14ac:dyDescent="0.25">
      <c r="A2148">
        <v>536.66666666666663</v>
      </c>
      <c r="B2148">
        <v>2.9930905783630349E-3</v>
      </c>
      <c r="C2148">
        <v>9.2543899999999998E-2</v>
      </c>
      <c r="E2148" t="s">
        <v>40</v>
      </c>
    </row>
    <row r="2149" spans="1:5" x14ac:dyDescent="0.25">
      <c r="A2149">
        <v>536.93333333333328</v>
      </c>
      <c r="B2149">
        <v>3.8816415879319201E-2</v>
      </c>
      <c r="C2149">
        <v>0.59236</v>
      </c>
      <c r="E2149" t="s">
        <v>40</v>
      </c>
    </row>
    <row r="2150" spans="1:5" x14ac:dyDescent="0.25">
      <c r="A2150">
        <v>537.18333333333328</v>
      </c>
      <c r="B2150">
        <v>3.1294619466075993E-2</v>
      </c>
      <c r="C2150">
        <v>0.48055599999999998</v>
      </c>
      <c r="E2150" t="s">
        <v>40</v>
      </c>
    </row>
    <row r="2151" spans="1:5" x14ac:dyDescent="0.25">
      <c r="A2151">
        <v>537.43333333333328</v>
      </c>
      <c r="B2151">
        <v>1.8608321739106291E-2</v>
      </c>
      <c r="C2151">
        <v>0.31745099999999998</v>
      </c>
      <c r="E2151" t="s">
        <v>40</v>
      </c>
    </row>
    <row r="2152" spans="1:5" x14ac:dyDescent="0.25">
      <c r="A2152">
        <v>537.68333333333328</v>
      </c>
      <c r="B2152">
        <v>2.0908878367909681E-2</v>
      </c>
      <c r="C2152">
        <v>0.29071999999999998</v>
      </c>
      <c r="E2152" t="s">
        <v>40</v>
      </c>
    </row>
    <row r="2153" spans="1:5" x14ac:dyDescent="0.25">
      <c r="A2153">
        <v>537.93333333333328</v>
      </c>
      <c r="B2153">
        <v>1.7162814605898771E-2</v>
      </c>
      <c r="C2153">
        <v>0.28478500000000001</v>
      </c>
      <c r="E2153" t="s">
        <v>40</v>
      </c>
    </row>
    <row r="2154" spans="1:5" x14ac:dyDescent="0.25">
      <c r="A2154">
        <v>538.18333333333328</v>
      </c>
      <c r="B2154">
        <v>1.8319710262567779E-2</v>
      </c>
      <c r="C2154">
        <v>0.269092</v>
      </c>
      <c r="E2154" t="s">
        <v>40</v>
      </c>
    </row>
    <row r="2155" spans="1:5" x14ac:dyDescent="0.25">
      <c r="A2155">
        <v>538.45000000000005</v>
      </c>
      <c r="B2155">
        <v>1.7434487006680641E-2</v>
      </c>
      <c r="C2155">
        <v>0.26933600000000002</v>
      </c>
      <c r="E2155" t="s">
        <v>40</v>
      </c>
    </row>
    <row r="2156" spans="1:5" x14ac:dyDescent="0.25">
      <c r="A2156">
        <v>538.68333333333328</v>
      </c>
      <c r="B2156">
        <v>1.7433550521488182E-2</v>
      </c>
      <c r="C2156">
        <v>0.26120300000000002</v>
      </c>
      <c r="E2156" t="s">
        <v>40</v>
      </c>
    </row>
    <row r="2157" spans="1:5" x14ac:dyDescent="0.25">
      <c r="A2157">
        <v>538.93333333333328</v>
      </c>
      <c r="B2157">
        <v>1.6650634765890852E-2</v>
      </c>
      <c r="C2157">
        <v>0.25815100000000002</v>
      </c>
      <c r="E2157" t="s">
        <v>40</v>
      </c>
    </row>
    <row r="2158" spans="1:5" x14ac:dyDescent="0.25">
      <c r="A2158">
        <v>539.20000000000005</v>
      </c>
      <c r="B2158">
        <v>1.358620202126304E-2</v>
      </c>
      <c r="C2158">
        <v>0.25487399999999999</v>
      </c>
      <c r="E2158" t="s">
        <v>40</v>
      </c>
    </row>
    <row r="2159" spans="1:5" x14ac:dyDescent="0.25">
      <c r="A2159">
        <v>539.45000000000005</v>
      </c>
      <c r="B2159">
        <v>1.3718882037240849E-2</v>
      </c>
      <c r="C2159">
        <v>0.24588099999999999</v>
      </c>
      <c r="E2159" t="s">
        <v>40</v>
      </c>
    </row>
    <row r="2160" spans="1:5" x14ac:dyDescent="0.25">
      <c r="A2160">
        <v>539.68333333333328</v>
      </c>
      <c r="B2160">
        <v>1.35104252533593E-2</v>
      </c>
      <c r="C2160">
        <v>0.24243100000000001</v>
      </c>
      <c r="E2160" t="s">
        <v>40</v>
      </c>
    </row>
    <row r="2161" spans="1:5" x14ac:dyDescent="0.25">
      <c r="A2161">
        <v>539.93333333333328</v>
      </c>
      <c r="B2161">
        <v>1.965439616505156E-2</v>
      </c>
      <c r="C2161">
        <v>0.23724899999999999</v>
      </c>
      <c r="E2161" t="s">
        <v>40</v>
      </c>
    </row>
    <row r="2162" spans="1:5" x14ac:dyDescent="0.25">
      <c r="A2162">
        <v>540.18333333333328</v>
      </c>
      <c r="B2162">
        <v>1.671418374648815E-2</v>
      </c>
      <c r="C2162">
        <v>0.24379999999999999</v>
      </c>
      <c r="E2162" t="s">
        <v>40</v>
      </c>
    </row>
    <row r="2163" spans="1:5" x14ac:dyDescent="0.25">
      <c r="A2163">
        <v>540.43333333333328</v>
      </c>
      <c r="B2163">
        <v>1.0773994252031309E-2</v>
      </c>
      <c r="C2163">
        <v>0.179783</v>
      </c>
      <c r="E2163" t="s">
        <v>40</v>
      </c>
    </row>
    <row r="2164" spans="1:5" x14ac:dyDescent="0.25">
      <c r="A2164">
        <v>540.68333333333328</v>
      </c>
      <c r="B2164">
        <v>-2.084521773144039E-3</v>
      </c>
      <c r="C2164">
        <v>2.9701700000000001E-2</v>
      </c>
      <c r="E2164" t="s">
        <v>40</v>
      </c>
    </row>
    <row r="2165" spans="1:5" x14ac:dyDescent="0.25">
      <c r="A2165">
        <v>540.95000000000005</v>
      </c>
      <c r="B2165">
        <v>2.970527516424432E-3</v>
      </c>
      <c r="C2165">
        <v>7.6836600000000005E-2</v>
      </c>
      <c r="E2165" t="s">
        <v>40</v>
      </c>
    </row>
    <row r="2166" spans="1:5" x14ac:dyDescent="0.25">
      <c r="A2166">
        <v>541.20000000000005</v>
      </c>
      <c r="B2166">
        <v>5.6917323489761047E-3</v>
      </c>
      <c r="C2166">
        <v>6.7553000000000002E-2</v>
      </c>
      <c r="E2166" t="s">
        <v>40</v>
      </c>
    </row>
    <row r="2167" spans="1:5" x14ac:dyDescent="0.25">
      <c r="A2167">
        <v>541.45000000000005</v>
      </c>
      <c r="B2167">
        <v>4.0499144263745328E-3</v>
      </c>
      <c r="C2167">
        <v>8.0063499999999996E-2</v>
      </c>
      <c r="E2167" t="s">
        <v>40</v>
      </c>
    </row>
    <row r="2168" spans="1:5" x14ac:dyDescent="0.25">
      <c r="A2168">
        <v>541.68333333333328</v>
      </c>
      <c r="B2168">
        <v>1.93209086386583E-3</v>
      </c>
      <c r="C2168">
        <v>7.8824500000000006E-2</v>
      </c>
      <c r="E2168" t="s">
        <v>40</v>
      </c>
    </row>
    <row r="2169" spans="1:5" x14ac:dyDescent="0.25">
      <c r="A2169">
        <v>541.95000000000005</v>
      </c>
      <c r="B2169">
        <v>4.3764762809747858E-3</v>
      </c>
      <c r="C2169">
        <v>5.9562300000000012E-2</v>
      </c>
      <c r="E2169" t="s">
        <v>40</v>
      </c>
    </row>
    <row r="2170" spans="1:5" x14ac:dyDescent="0.25">
      <c r="A2170">
        <v>542.18333333333328</v>
      </c>
      <c r="B2170">
        <v>5.3220886926829917E-3</v>
      </c>
      <c r="C2170">
        <v>6.696139999999999E-2</v>
      </c>
      <c r="E2170" t="s">
        <v>40</v>
      </c>
    </row>
    <row r="2171" spans="1:5" x14ac:dyDescent="0.25">
      <c r="A2171">
        <v>542.43333333333328</v>
      </c>
      <c r="B2171">
        <v>3.2772272901579942E-3</v>
      </c>
      <c r="C2171">
        <v>7.9614500000000005E-2</v>
      </c>
      <c r="E2171" t="s">
        <v>40</v>
      </c>
    </row>
    <row r="2172" spans="1:5" x14ac:dyDescent="0.25">
      <c r="A2172">
        <v>542.70000000000005</v>
      </c>
      <c r="B2172">
        <v>2.1770251601327122E-3</v>
      </c>
      <c r="C2172">
        <v>8.0764600000000006E-2</v>
      </c>
      <c r="E2172" t="s">
        <v>40</v>
      </c>
    </row>
    <row r="2173" spans="1:5" x14ac:dyDescent="0.25">
      <c r="A2173">
        <v>542.95000000000005</v>
      </c>
      <c r="B2173">
        <v>3.7913515279755449E-3</v>
      </c>
      <c r="C2173">
        <v>7.6501699999999992E-2</v>
      </c>
      <c r="E2173" t="s">
        <v>40</v>
      </c>
    </row>
    <row r="2174" spans="1:5" x14ac:dyDescent="0.25">
      <c r="A2174">
        <v>543.18333333333328</v>
      </c>
      <c r="B2174">
        <v>4.8040667677969016E-3</v>
      </c>
      <c r="C2174">
        <v>7.63992E-2</v>
      </c>
      <c r="E2174" t="s">
        <v>40</v>
      </c>
    </row>
    <row r="2175" spans="1:5" x14ac:dyDescent="0.25">
      <c r="A2175">
        <v>543.43333333333328</v>
      </c>
      <c r="B2175">
        <v>3.9256416861307812E-3</v>
      </c>
      <c r="C2175">
        <v>8.0238000000000004E-2</v>
      </c>
      <c r="E2175" t="s">
        <v>40</v>
      </c>
    </row>
    <row r="2176" spans="1:5" x14ac:dyDescent="0.25">
      <c r="A2176">
        <v>543.70000000000005</v>
      </c>
      <c r="B2176">
        <v>3.343306886172806E-3</v>
      </c>
      <c r="C2176">
        <v>7.6377500000000001E-2</v>
      </c>
      <c r="E2176" t="s">
        <v>40</v>
      </c>
    </row>
    <row r="2177" spans="1:5" x14ac:dyDescent="0.25">
      <c r="A2177">
        <v>543.93333333333328</v>
      </c>
      <c r="B2177">
        <v>1.52999668903428E-3</v>
      </c>
      <c r="C2177">
        <v>7.1204600000000007E-2</v>
      </c>
      <c r="E2177" t="s">
        <v>40</v>
      </c>
    </row>
    <row r="2178" spans="1:5" x14ac:dyDescent="0.25">
      <c r="A2178">
        <v>544.18333333333328</v>
      </c>
      <c r="B2178">
        <v>2.267778250482206E-3</v>
      </c>
      <c r="C2178">
        <v>7.2942400000000004E-2</v>
      </c>
      <c r="E2178" t="s">
        <v>40</v>
      </c>
    </row>
    <row r="2179" spans="1:5" x14ac:dyDescent="0.25">
      <c r="A2179">
        <v>544.43333333333328</v>
      </c>
      <c r="B2179">
        <v>4.2494422264491329E-3</v>
      </c>
      <c r="C2179">
        <v>8.2155100000000009E-2</v>
      </c>
      <c r="E2179" t="s">
        <v>40</v>
      </c>
    </row>
    <row r="2180" spans="1:5" x14ac:dyDescent="0.25">
      <c r="A2180">
        <v>544.68333333333328</v>
      </c>
      <c r="B2180">
        <v>4.7456658839550823E-3</v>
      </c>
      <c r="C2180">
        <v>7.8779100000000005E-2</v>
      </c>
      <c r="E2180" t="s">
        <v>40</v>
      </c>
    </row>
    <row r="2181" spans="1:5" x14ac:dyDescent="0.25">
      <c r="A2181">
        <v>544.93333333333328</v>
      </c>
      <c r="B2181">
        <v>2.2257140179087549E-3</v>
      </c>
      <c r="C2181">
        <v>7.5026200000000001E-2</v>
      </c>
      <c r="E2181" t="s">
        <v>40</v>
      </c>
    </row>
    <row r="2182" spans="1:5" x14ac:dyDescent="0.25">
      <c r="A2182">
        <v>545.18333333333328</v>
      </c>
      <c r="B2182">
        <v>2.768614139924663E-3</v>
      </c>
      <c r="C2182">
        <v>8.57319E-2</v>
      </c>
      <c r="E2182" t="s">
        <v>40</v>
      </c>
    </row>
    <row r="2183" spans="1:5" x14ac:dyDescent="0.25">
      <c r="A2183">
        <v>545.41666666666663</v>
      </c>
      <c r="B2183">
        <v>4.1691824759164126E-3</v>
      </c>
      <c r="C2183">
        <v>8.49245E-2</v>
      </c>
      <c r="E2183" t="s">
        <v>40</v>
      </c>
    </row>
    <row r="2184" spans="1:5" x14ac:dyDescent="0.25">
      <c r="A2184">
        <v>545.68333333333328</v>
      </c>
      <c r="B2184">
        <v>5.0508968210906304E-3</v>
      </c>
      <c r="C2184">
        <v>7.9067600000000002E-2</v>
      </c>
      <c r="E2184" t="s">
        <v>40</v>
      </c>
    </row>
    <row r="2185" spans="1:5" x14ac:dyDescent="0.25">
      <c r="A2185">
        <v>545.93333333333328</v>
      </c>
      <c r="B2185">
        <v>1.576926511530144E-3</v>
      </c>
      <c r="C2185">
        <v>8.2511600000000004E-2</v>
      </c>
      <c r="E2185" t="s">
        <v>40</v>
      </c>
    </row>
    <row r="2186" spans="1:5" x14ac:dyDescent="0.25">
      <c r="A2186">
        <v>546.18333333333328</v>
      </c>
      <c r="B2186">
        <v>2.5088883384767392E-3</v>
      </c>
      <c r="C2186">
        <v>8.2241999999999996E-2</v>
      </c>
      <c r="E2186" t="s">
        <v>40</v>
      </c>
    </row>
    <row r="2187" spans="1:5" x14ac:dyDescent="0.25">
      <c r="A2187">
        <v>546.43333333333328</v>
      </c>
      <c r="B2187">
        <v>3.2907202468466252E-3</v>
      </c>
      <c r="C2187">
        <v>8.8595699999999999E-2</v>
      </c>
      <c r="E2187" t="s">
        <v>40</v>
      </c>
    </row>
    <row r="2188" spans="1:5" x14ac:dyDescent="0.25">
      <c r="A2188">
        <v>546.66666666666663</v>
      </c>
      <c r="B2188">
        <v>3.5390347371390888E-3</v>
      </c>
      <c r="C2188">
        <v>8.1657899999999992E-2</v>
      </c>
      <c r="E2188" t="s">
        <v>40</v>
      </c>
    </row>
    <row r="2189" spans="1:5" x14ac:dyDescent="0.25">
      <c r="A2189">
        <v>546.93333333333328</v>
      </c>
      <c r="B2189">
        <v>3.6709797738410672E-3</v>
      </c>
      <c r="C2189">
        <v>7.3670700000000006E-2</v>
      </c>
      <c r="E2189" t="s">
        <v>40</v>
      </c>
    </row>
    <row r="2190" spans="1:5" x14ac:dyDescent="0.25">
      <c r="A2190">
        <v>547.18333333333328</v>
      </c>
      <c r="B2190">
        <v>6.7602636970263454E-4</v>
      </c>
      <c r="C2190">
        <v>7.42844E-2</v>
      </c>
      <c r="E2190" t="s">
        <v>40</v>
      </c>
    </row>
    <row r="2191" spans="1:5" x14ac:dyDescent="0.25">
      <c r="A2191">
        <v>547.45000000000005</v>
      </c>
      <c r="B2191">
        <v>-4.9553801151481884E-4</v>
      </c>
      <c r="C2191">
        <v>7.9581700000000005E-2</v>
      </c>
      <c r="E2191" t="s">
        <v>40</v>
      </c>
    </row>
    <row r="2192" spans="1:5" x14ac:dyDescent="0.25">
      <c r="A2192">
        <v>547.70000000000005</v>
      </c>
      <c r="B2192">
        <v>2.0618402926315949E-3</v>
      </c>
      <c r="C2192">
        <v>8.6662699999999995E-2</v>
      </c>
      <c r="E2192" t="s">
        <v>40</v>
      </c>
    </row>
    <row r="2193" spans="1:5" x14ac:dyDescent="0.25">
      <c r="A2193">
        <v>547.93333333333328</v>
      </c>
      <c r="B2193">
        <v>-1.702532142258217E-3</v>
      </c>
      <c r="C2193">
        <v>8.8522699999999996E-2</v>
      </c>
      <c r="E2193" t="s">
        <v>40</v>
      </c>
    </row>
    <row r="2194" spans="1:5" x14ac:dyDescent="0.25">
      <c r="A2194">
        <v>548.20000000000005</v>
      </c>
      <c r="B2194">
        <v>-1.732518325989994E-4</v>
      </c>
      <c r="C2194">
        <v>7.5632899999999989E-2</v>
      </c>
      <c r="E2194" t="s">
        <v>40</v>
      </c>
    </row>
    <row r="2195" spans="1:5" x14ac:dyDescent="0.25">
      <c r="A2195">
        <v>548.45000000000005</v>
      </c>
      <c r="B2195">
        <v>-2.7128877607013242E-3</v>
      </c>
      <c r="C2195">
        <v>8.1081600000000004E-2</v>
      </c>
      <c r="E2195" t="s">
        <v>40</v>
      </c>
    </row>
    <row r="2196" spans="1:5" x14ac:dyDescent="0.25">
      <c r="A2196">
        <v>548.68333333333328</v>
      </c>
      <c r="B2196">
        <v>-3.689151312304391E-3</v>
      </c>
      <c r="C2196">
        <v>8.1500699999999995E-2</v>
      </c>
      <c r="E2196" t="s">
        <v>40</v>
      </c>
    </row>
    <row r="2197" spans="1:5" x14ac:dyDescent="0.25">
      <c r="A2197">
        <v>548.95000000000005</v>
      </c>
      <c r="B2197">
        <v>0.18908617492126811</v>
      </c>
      <c r="C2197">
        <v>1.24197</v>
      </c>
      <c r="E2197" t="s">
        <v>40</v>
      </c>
    </row>
    <row r="2198" spans="1:5" x14ac:dyDescent="0.25">
      <c r="A2198">
        <v>549.18333333333328</v>
      </c>
      <c r="B2198">
        <v>0.21475466964768819</v>
      </c>
      <c r="C2198">
        <v>1.3674999999999999</v>
      </c>
      <c r="E2198" t="s">
        <v>40</v>
      </c>
    </row>
    <row r="2199" spans="1:5" x14ac:dyDescent="0.25">
      <c r="A2199">
        <v>549.43333333333328</v>
      </c>
      <c r="B2199">
        <v>7.1075557265882106E-2</v>
      </c>
      <c r="C2199">
        <v>0.53689900000000002</v>
      </c>
      <c r="E2199" t="s">
        <v>40</v>
      </c>
    </row>
    <row r="2200" spans="1:5" x14ac:dyDescent="0.25">
      <c r="A2200">
        <v>549.70000000000005</v>
      </c>
      <c r="B2200">
        <v>6.4695924441293531E-2</v>
      </c>
      <c r="C2200">
        <v>0.49792999999999998</v>
      </c>
      <c r="E2200" t="s">
        <v>40</v>
      </c>
    </row>
    <row r="2201" spans="1:5" x14ac:dyDescent="0.25">
      <c r="A2201">
        <v>549.95000000000005</v>
      </c>
      <c r="B2201">
        <v>6.4849804061502897E-2</v>
      </c>
      <c r="C2201">
        <v>0.491975</v>
      </c>
      <c r="E2201" t="s">
        <v>40</v>
      </c>
    </row>
    <row r="2202" spans="1:5" x14ac:dyDescent="0.25">
      <c r="A2202">
        <v>550.20000000000005</v>
      </c>
      <c r="B2202">
        <v>6.3469694217868564E-2</v>
      </c>
      <c r="C2202">
        <v>0.46940900000000002</v>
      </c>
      <c r="E2202" t="s">
        <v>40</v>
      </c>
    </row>
    <row r="2203" spans="1:5" x14ac:dyDescent="0.25">
      <c r="A2203">
        <v>550.43333333333328</v>
      </c>
      <c r="B2203">
        <v>6.2560150511545815E-2</v>
      </c>
      <c r="C2203">
        <v>0.45409699999999997</v>
      </c>
      <c r="E2203" t="s">
        <v>40</v>
      </c>
    </row>
    <row r="2204" spans="1:5" x14ac:dyDescent="0.25">
      <c r="A2204">
        <v>550.68333333333328</v>
      </c>
      <c r="B2204">
        <v>6.037135505897899E-2</v>
      </c>
      <c r="C2204">
        <v>0.44215900000000002</v>
      </c>
      <c r="E2204" t="s">
        <v>40</v>
      </c>
    </row>
    <row r="2205" spans="1:5" x14ac:dyDescent="0.25">
      <c r="A2205">
        <v>550.93333333333328</v>
      </c>
      <c r="B2205">
        <v>5.8830161969086942E-2</v>
      </c>
      <c r="C2205">
        <v>0.44113200000000002</v>
      </c>
      <c r="E2205" t="s">
        <v>40</v>
      </c>
    </row>
    <row r="2206" spans="1:5" x14ac:dyDescent="0.25">
      <c r="A2206">
        <v>551.18333333333328</v>
      </c>
      <c r="B2206">
        <v>6.1383506783035481E-2</v>
      </c>
      <c r="C2206">
        <v>0.42702400000000001</v>
      </c>
      <c r="E2206" t="s">
        <v>40</v>
      </c>
    </row>
    <row r="2207" spans="1:5" x14ac:dyDescent="0.25">
      <c r="A2207">
        <v>551.43333333333328</v>
      </c>
      <c r="B2207">
        <v>5.4139283533892038E-2</v>
      </c>
      <c r="C2207">
        <v>0.436641</v>
      </c>
      <c r="E2207" t="s">
        <v>40</v>
      </c>
    </row>
    <row r="2208" spans="1:5" x14ac:dyDescent="0.25">
      <c r="A2208">
        <v>551.68333333333328</v>
      </c>
      <c r="B2208">
        <v>5.803081707938481E-2</v>
      </c>
      <c r="C2208">
        <v>0.41199599999999997</v>
      </c>
      <c r="E2208" t="s">
        <v>40</v>
      </c>
    </row>
    <row r="2209" spans="1:5" x14ac:dyDescent="0.25">
      <c r="A2209">
        <v>551.93333333333328</v>
      </c>
      <c r="B2209">
        <v>5.7144125313065369E-2</v>
      </c>
      <c r="C2209">
        <v>0.42264800000000002</v>
      </c>
      <c r="E2209" t="s">
        <v>40</v>
      </c>
    </row>
    <row r="2210" spans="1:5" x14ac:dyDescent="0.25">
      <c r="A2210">
        <v>552.18333333333328</v>
      </c>
      <c r="B2210">
        <v>5.5239324587631262E-2</v>
      </c>
      <c r="C2210">
        <v>0.41071999999999997</v>
      </c>
      <c r="E2210" t="s">
        <v>40</v>
      </c>
    </row>
    <row r="2211" spans="1:5" x14ac:dyDescent="0.25">
      <c r="A2211">
        <v>552.41666666666663</v>
      </c>
      <c r="B2211">
        <v>5.1070974049514398E-2</v>
      </c>
      <c r="C2211">
        <v>0.28863</v>
      </c>
      <c r="E2211" t="s">
        <v>40</v>
      </c>
    </row>
    <row r="2212" spans="1:5" x14ac:dyDescent="0.25">
      <c r="A2212">
        <v>552.68333333333328</v>
      </c>
      <c r="B2212">
        <v>-6.6112912108266114E-4</v>
      </c>
      <c r="C2212">
        <v>7.5090499999999991E-2</v>
      </c>
      <c r="E2212" t="s">
        <v>40</v>
      </c>
    </row>
    <row r="2213" spans="1:5" x14ac:dyDescent="0.25">
      <c r="A2213">
        <v>552.93333333333328</v>
      </c>
      <c r="B2213">
        <v>1.902858707340121E-3</v>
      </c>
      <c r="C2213">
        <v>8.3599300000000001E-2</v>
      </c>
      <c r="E2213" t="s">
        <v>40</v>
      </c>
    </row>
    <row r="2214" spans="1:5" x14ac:dyDescent="0.25">
      <c r="A2214">
        <v>553.18333333333328</v>
      </c>
      <c r="B2214">
        <v>-2.5684624456785363E-4</v>
      </c>
      <c r="C2214">
        <v>8.0064300000000005E-2</v>
      </c>
      <c r="E2214" t="s">
        <v>40</v>
      </c>
    </row>
    <row r="2215" spans="1:5" x14ac:dyDescent="0.25">
      <c r="A2215">
        <v>553.45000000000005</v>
      </c>
      <c r="B2215">
        <v>2.6877100907433251E-5</v>
      </c>
      <c r="C2215">
        <v>8.4751199999999999E-2</v>
      </c>
      <c r="E2215" t="s">
        <v>40</v>
      </c>
    </row>
    <row r="2216" spans="1:5" x14ac:dyDescent="0.25">
      <c r="A2216">
        <v>553.70000000000005</v>
      </c>
      <c r="B2216">
        <v>2.2194212103906099E-3</v>
      </c>
      <c r="C2216">
        <v>8.9194300000000004E-2</v>
      </c>
      <c r="E2216" t="s">
        <v>40</v>
      </c>
    </row>
    <row r="2217" spans="1:5" x14ac:dyDescent="0.25">
      <c r="A2217">
        <v>553.95000000000005</v>
      </c>
      <c r="B2217">
        <v>-1.1734227933487169E-3</v>
      </c>
      <c r="C2217">
        <v>9.8190699999999992E-2</v>
      </c>
      <c r="E2217" t="s">
        <v>40</v>
      </c>
    </row>
    <row r="2218" spans="1:5" x14ac:dyDescent="0.25">
      <c r="A2218">
        <v>554.20000000000005</v>
      </c>
      <c r="B2218">
        <v>-1.134874758601488E-3</v>
      </c>
      <c r="C2218">
        <v>7.77341E-2</v>
      </c>
      <c r="E2218" t="s">
        <v>40</v>
      </c>
    </row>
    <row r="2219" spans="1:5" x14ac:dyDescent="0.25">
      <c r="A2219">
        <v>554.43333333333328</v>
      </c>
      <c r="B2219">
        <v>2.5575390916844978E-4</v>
      </c>
      <c r="C2219">
        <v>7.29046E-2</v>
      </c>
      <c r="E2219" t="s">
        <v>40</v>
      </c>
    </row>
    <row r="2220" spans="1:5" x14ac:dyDescent="0.25">
      <c r="A2220">
        <v>554.70000000000005</v>
      </c>
      <c r="B2220">
        <v>1.8516694345523091E-3</v>
      </c>
      <c r="C2220">
        <v>8.55799E-2</v>
      </c>
      <c r="E2220" t="s">
        <v>40</v>
      </c>
    </row>
    <row r="2221" spans="1:5" x14ac:dyDescent="0.25">
      <c r="A2221">
        <v>554.95000000000005</v>
      </c>
      <c r="B2221">
        <v>1.8196525444586119E-4</v>
      </c>
      <c r="C2221">
        <v>7.8666E-2</v>
      </c>
      <c r="E2221" t="s">
        <v>40</v>
      </c>
    </row>
    <row r="2222" spans="1:5" x14ac:dyDescent="0.25">
      <c r="A2222">
        <v>555.20000000000005</v>
      </c>
      <c r="B2222">
        <v>-1.3424577777268621E-3</v>
      </c>
      <c r="C2222">
        <v>8.5621899999999987E-2</v>
      </c>
      <c r="E2222" t="s">
        <v>40</v>
      </c>
    </row>
    <row r="2223" spans="1:5" x14ac:dyDescent="0.25">
      <c r="A2223">
        <v>555.45000000000005</v>
      </c>
      <c r="B2223">
        <v>-1.3530790680454929E-4</v>
      </c>
      <c r="C2223">
        <v>8.8201399999999985E-2</v>
      </c>
      <c r="E2223" t="s">
        <v>40</v>
      </c>
    </row>
    <row r="2224" spans="1:5" x14ac:dyDescent="0.25">
      <c r="A2224">
        <v>555.68333333333328</v>
      </c>
      <c r="B2224">
        <v>4.7089517883738483E-3</v>
      </c>
      <c r="C2224">
        <v>8.5611500000000007E-2</v>
      </c>
      <c r="E2224" t="s">
        <v>40</v>
      </c>
    </row>
    <row r="2225" spans="1:5" x14ac:dyDescent="0.25">
      <c r="A2225">
        <v>555.93333333333328</v>
      </c>
      <c r="B2225">
        <v>3.072028003108089E-3</v>
      </c>
      <c r="C2225">
        <v>8.6384600000000006E-2</v>
      </c>
      <c r="E2225" t="s">
        <v>40</v>
      </c>
    </row>
    <row r="2226" spans="1:5" x14ac:dyDescent="0.25">
      <c r="A2226">
        <v>556.18333333333328</v>
      </c>
      <c r="B2226">
        <v>1.7411919851085E-3</v>
      </c>
      <c r="C2226">
        <v>8.8767899999999997E-2</v>
      </c>
      <c r="E2226" t="s">
        <v>40</v>
      </c>
    </row>
    <row r="2227" spans="1:5" x14ac:dyDescent="0.25">
      <c r="A2227">
        <v>556.43333333333328</v>
      </c>
      <c r="B2227">
        <v>5.8394613806852479E-3</v>
      </c>
      <c r="C2227">
        <v>8.7553800000000001E-2</v>
      </c>
      <c r="E2227" t="s">
        <v>40</v>
      </c>
    </row>
    <row r="2228" spans="1:5" x14ac:dyDescent="0.25">
      <c r="A2228">
        <v>556.68333333333328</v>
      </c>
      <c r="B2228">
        <v>3.7163667765492442E-3</v>
      </c>
      <c r="C2228">
        <v>8.9797500000000002E-2</v>
      </c>
      <c r="E2228" t="s">
        <v>40</v>
      </c>
    </row>
    <row r="2229" spans="1:5" x14ac:dyDescent="0.25">
      <c r="A2229">
        <v>556.93333333333328</v>
      </c>
      <c r="B2229">
        <v>7.8434678634236449E-4</v>
      </c>
      <c r="C2229">
        <v>8.6145399999999997E-2</v>
      </c>
      <c r="E2229" t="s">
        <v>40</v>
      </c>
    </row>
    <row r="2230" spans="1:5" x14ac:dyDescent="0.25">
      <c r="A2230">
        <v>557.20000000000005</v>
      </c>
      <c r="B2230">
        <v>1.5698542053676301E-3</v>
      </c>
      <c r="C2230">
        <v>9.4877000000000003E-2</v>
      </c>
      <c r="E2230" t="s">
        <v>40</v>
      </c>
    </row>
    <row r="2231" spans="1:5" x14ac:dyDescent="0.25">
      <c r="A2231">
        <v>557.45000000000005</v>
      </c>
      <c r="B2231">
        <v>2.4336026115887501E-3</v>
      </c>
      <c r="C2231">
        <v>9.0742799999999998E-2</v>
      </c>
      <c r="E2231" t="s">
        <v>40</v>
      </c>
    </row>
    <row r="2232" spans="1:5" x14ac:dyDescent="0.25">
      <c r="A2232">
        <v>557.70000000000005</v>
      </c>
      <c r="B2232">
        <v>-1.040072909740841E-3</v>
      </c>
      <c r="C2232">
        <v>9.2353499999999991E-2</v>
      </c>
      <c r="E2232" t="s">
        <v>40</v>
      </c>
    </row>
    <row r="2233" spans="1:5" x14ac:dyDescent="0.25">
      <c r="A2233">
        <v>557.95000000000005</v>
      </c>
      <c r="B2233">
        <v>1.319241046501716E-3</v>
      </c>
      <c r="C2233">
        <v>9.2203199999999999E-2</v>
      </c>
      <c r="E2233" t="s">
        <v>40</v>
      </c>
    </row>
    <row r="2234" spans="1:5" x14ac:dyDescent="0.25">
      <c r="A2234">
        <v>558.18333333333328</v>
      </c>
      <c r="B2234">
        <v>6.4310624634250635E-4</v>
      </c>
      <c r="C2234">
        <v>8.2006300000000004E-2</v>
      </c>
      <c r="E2234" t="s">
        <v>40</v>
      </c>
    </row>
    <row r="2235" spans="1:5" x14ac:dyDescent="0.25">
      <c r="A2235">
        <v>558.43333333333328</v>
      </c>
      <c r="B2235">
        <v>-1.030815062447229E-4</v>
      </c>
      <c r="C2235">
        <v>8.5314399999999985E-2</v>
      </c>
      <c r="E2235" t="s">
        <v>40</v>
      </c>
    </row>
    <row r="2236" spans="1:5" x14ac:dyDescent="0.25">
      <c r="A2236">
        <v>558.68333333333328</v>
      </c>
      <c r="B2236">
        <v>3.7560414374014669E-3</v>
      </c>
      <c r="C2236">
        <v>9.7829899999999997E-2</v>
      </c>
      <c r="E2236" t="s">
        <v>40</v>
      </c>
    </row>
    <row r="2237" spans="1:5" x14ac:dyDescent="0.25">
      <c r="A2237">
        <v>558.93333333333328</v>
      </c>
      <c r="B2237">
        <v>1.6479489793984131E-3</v>
      </c>
      <c r="C2237">
        <v>9.7919000000000006E-2</v>
      </c>
      <c r="E2237" t="s">
        <v>40</v>
      </c>
    </row>
    <row r="2238" spans="1:5" x14ac:dyDescent="0.25">
      <c r="A2238">
        <v>559.18333333333328</v>
      </c>
      <c r="B2238">
        <v>1.0671272197915851E-3</v>
      </c>
      <c r="C2238">
        <v>9.3598899999999999E-2</v>
      </c>
      <c r="E2238" t="s">
        <v>40</v>
      </c>
    </row>
    <row r="2239" spans="1:5" x14ac:dyDescent="0.25">
      <c r="A2239">
        <v>559.43333333333328</v>
      </c>
      <c r="B2239">
        <v>-5.0182013882249521E-4</v>
      </c>
      <c r="C2239">
        <v>9.7983100000000004E-2</v>
      </c>
      <c r="E2239" t="s">
        <v>40</v>
      </c>
    </row>
    <row r="2240" spans="1:5" x14ac:dyDescent="0.25">
      <c r="A2240">
        <v>559.68333333333328</v>
      </c>
      <c r="B2240">
        <v>9.046572497916662E-4</v>
      </c>
      <c r="C2240">
        <v>9.149439999999999E-2</v>
      </c>
      <c r="E2240" t="s">
        <v>40</v>
      </c>
    </row>
    <row r="2241" spans="1:5" x14ac:dyDescent="0.25">
      <c r="A2241">
        <v>559.93333333333328</v>
      </c>
      <c r="B2241">
        <v>-3.3090625844323438E-4</v>
      </c>
      <c r="C2241">
        <v>9.401799999999999E-2</v>
      </c>
      <c r="E2241" t="s">
        <v>40</v>
      </c>
    </row>
    <row r="2242" spans="1:5" x14ac:dyDescent="0.25">
      <c r="A2242">
        <v>560.18333333333328</v>
      </c>
      <c r="B2242">
        <v>1.2367845953298659E-4</v>
      </c>
      <c r="C2242">
        <v>9.8863499999999993E-2</v>
      </c>
      <c r="E2242" t="s">
        <v>40</v>
      </c>
    </row>
    <row r="2243" spans="1:5" x14ac:dyDescent="0.25">
      <c r="A2243">
        <v>560.45000000000005</v>
      </c>
      <c r="B2243">
        <v>0.21145663851275981</v>
      </c>
      <c r="C2243">
        <v>1.7003200000000001</v>
      </c>
      <c r="E2243" t="s">
        <v>40</v>
      </c>
    </row>
    <row r="2244" spans="1:5" x14ac:dyDescent="0.25">
      <c r="A2244">
        <v>560.70000000000005</v>
      </c>
      <c r="B2244">
        <v>6.4156294826353766E-2</v>
      </c>
      <c r="C2244">
        <v>0.59953599999999996</v>
      </c>
      <c r="E2244" t="s">
        <v>40</v>
      </c>
    </row>
    <row r="2245" spans="1:5" x14ac:dyDescent="0.25">
      <c r="A2245">
        <v>560.93333333333328</v>
      </c>
      <c r="B2245">
        <v>2.1067895493505701E-2</v>
      </c>
      <c r="C2245">
        <v>0.27379999999999999</v>
      </c>
      <c r="E2245" t="s">
        <v>40</v>
      </c>
    </row>
    <row r="2246" spans="1:5" x14ac:dyDescent="0.25">
      <c r="A2246">
        <v>561.20000000000005</v>
      </c>
      <c r="B2246">
        <v>2.1205780792665219E-2</v>
      </c>
      <c r="C2246">
        <v>0.26381700000000002</v>
      </c>
      <c r="E2246" t="s">
        <v>40</v>
      </c>
    </row>
    <row r="2247" spans="1:5" x14ac:dyDescent="0.25">
      <c r="A2247">
        <v>561.43333333333328</v>
      </c>
      <c r="B2247">
        <v>2.0790337607507151E-2</v>
      </c>
      <c r="C2247">
        <v>0.24537600000000001</v>
      </c>
      <c r="E2247" t="s">
        <v>40</v>
      </c>
    </row>
    <row r="2248" spans="1:5" x14ac:dyDescent="0.25">
      <c r="A2248">
        <v>561.70000000000005</v>
      </c>
      <c r="B2248">
        <v>1.4081792532666769E-2</v>
      </c>
      <c r="C2248">
        <v>0.254494</v>
      </c>
      <c r="E2248" t="s">
        <v>40</v>
      </c>
    </row>
    <row r="2249" spans="1:5" x14ac:dyDescent="0.25">
      <c r="A2249">
        <v>561.95000000000005</v>
      </c>
      <c r="B2249">
        <v>1.297283264589894E-2</v>
      </c>
      <c r="C2249">
        <v>0.23113700000000001</v>
      </c>
      <c r="E2249" t="s">
        <v>40</v>
      </c>
    </row>
    <row r="2250" spans="1:5" x14ac:dyDescent="0.25">
      <c r="A2250">
        <v>562.18333333333328</v>
      </c>
      <c r="B2250">
        <v>1.6614740935331881E-2</v>
      </c>
      <c r="C2250">
        <v>0.23666300000000001</v>
      </c>
      <c r="E2250" t="s">
        <v>40</v>
      </c>
    </row>
    <row r="2251" spans="1:5" x14ac:dyDescent="0.25">
      <c r="A2251">
        <v>562.45000000000005</v>
      </c>
      <c r="B2251">
        <v>1.3002751747461509E-2</v>
      </c>
      <c r="C2251">
        <v>0.22566800000000001</v>
      </c>
      <c r="E2251" t="s">
        <v>40</v>
      </c>
    </row>
    <row r="2252" spans="1:5" x14ac:dyDescent="0.25">
      <c r="A2252">
        <v>562.68333333333328</v>
      </c>
      <c r="B2252">
        <v>1.441496869173701E-2</v>
      </c>
      <c r="C2252">
        <v>0.22046099999999999</v>
      </c>
      <c r="E2252" t="s">
        <v>40</v>
      </c>
    </row>
    <row r="2253" spans="1:5" x14ac:dyDescent="0.25">
      <c r="A2253">
        <v>562.93333333333328</v>
      </c>
      <c r="B2253">
        <v>1.702084524002016E-2</v>
      </c>
      <c r="C2253">
        <v>0.21951200000000001</v>
      </c>
      <c r="E2253" t="s">
        <v>40</v>
      </c>
    </row>
    <row r="2254" spans="1:5" x14ac:dyDescent="0.25">
      <c r="A2254">
        <v>563.20000000000005</v>
      </c>
      <c r="B2254">
        <v>1.5153014115738189E-2</v>
      </c>
      <c r="C2254">
        <v>0.22939300000000001</v>
      </c>
      <c r="E2254" t="s">
        <v>40</v>
      </c>
    </row>
    <row r="2255" spans="1:5" x14ac:dyDescent="0.25">
      <c r="A2255">
        <v>563.45000000000005</v>
      </c>
      <c r="B2255">
        <v>1.6271857000056251E-2</v>
      </c>
      <c r="C2255">
        <v>0.205121</v>
      </c>
      <c r="E2255" t="s">
        <v>40</v>
      </c>
    </row>
    <row r="2256" spans="1:5" x14ac:dyDescent="0.25">
      <c r="A2256">
        <v>563.70000000000005</v>
      </c>
      <c r="B2256">
        <v>5.5233979234338079E-3</v>
      </c>
      <c r="C2256">
        <v>0.12379800000000001</v>
      </c>
      <c r="E2256" t="s">
        <v>40</v>
      </c>
    </row>
    <row r="2257" spans="1:5" x14ac:dyDescent="0.25">
      <c r="A2257">
        <v>563.95000000000005</v>
      </c>
      <c r="B2257">
        <v>-1.996552676519743E-3</v>
      </c>
      <c r="C2257">
        <v>6.1204199999999993E-2</v>
      </c>
      <c r="E2257" t="s">
        <v>40</v>
      </c>
    </row>
    <row r="2258" spans="1:5" x14ac:dyDescent="0.25">
      <c r="A2258">
        <v>564.18333333333328</v>
      </c>
      <c r="B2258">
        <v>-4.1476053209115431E-4</v>
      </c>
      <c r="C2258">
        <v>8.7746899999999989E-2</v>
      </c>
      <c r="E2258" t="s">
        <v>40</v>
      </c>
    </row>
    <row r="2259" spans="1:5" x14ac:dyDescent="0.25">
      <c r="A2259">
        <v>564.45000000000005</v>
      </c>
      <c r="B2259">
        <v>8.8899156018159078E-4</v>
      </c>
      <c r="C2259">
        <v>8.0739999999999992E-2</v>
      </c>
      <c r="E2259" t="s">
        <v>40</v>
      </c>
    </row>
    <row r="2260" spans="1:5" x14ac:dyDescent="0.25">
      <c r="A2260">
        <v>564.70000000000005</v>
      </c>
      <c r="B2260">
        <v>3.6327738683943618E-3</v>
      </c>
      <c r="C2260">
        <v>9.21265E-2</v>
      </c>
      <c r="E2260" t="s">
        <v>40</v>
      </c>
    </row>
    <row r="2261" spans="1:5" x14ac:dyDescent="0.25">
      <c r="A2261">
        <v>564.93333333333328</v>
      </c>
      <c r="B2261">
        <v>3.4982122110650202E-3</v>
      </c>
      <c r="C2261">
        <v>7.8261300000000006E-2</v>
      </c>
      <c r="E2261" t="s">
        <v>40</v>
      </c>
    </row>
    <row r="2262" spans="1:5" x14ac:dyDescent="0.25">
      <c r="A2262">
        <v>565.18333333333328</v>
      </c>
      <c r="B2262">
        <v>5.2252507680180041E-3</v>
      </c>
      <c r="C2262">
        <v>8.693300000000001E-2</v>
      </c>
      <c r="E2262" t="s">
        <v>40</v>
      </c>
    </row>
    <row r="2263" spans="1:5" x14ac:dyDescent="0.25">
      <c r="A2263">
        <v>565.43333333333328</v>
      </c>
      <c r="B2263">
        <v>1.0910588084672001E-3</v>
      </c>
      <c r="C2263">
        <v>8.2119399999999995E-2</v>
      </c>
      <c r="E2263" t="s">
        <v>40</v>
      </c>
    </row>
    <row r="2264" spans="1:5" x14ac:dyDescent="0.25">
      <c r="A2264">
        <v>565.68333333333328</v>
      </c>
      <c r="B2264">
        <v>4.549244339088097E-3</v>
      </c>
      <c r="C2264">
        <v>8.3413199999999993E-2</v>
      </c>
      <c r="E2264" t="s">
        <v>40</v>
      </c>
    </row>
    <row r="2265" spans="1:5" x14ac:dyDescent="0.25">
      <c r="A2265">
        <v>565.93333333333328</v>
      </c>
      <c r="B2265">
        <v>-1.903918638424679E-5</v>
      </c>
      <c r="C2265">
        <v>8.2208699999999996E-2</v>
      </c>
      <c r="E2265" t="s">
        <v>40</v>
      </c>
    </row>
    <row r="2266" spans="1:5" x14ac:dyDescent="0.25">
      <c r="A2266">
        <v>566.18333333333328</v>
      </c>
      <c r="B2266">
        <v>1.501934223568284E-3</v>
      </c>
      <c r="C2266">
        <v>8.64423E-2</v>
      </c>
      <c r="E2266" t="s">
        <v>40</v>
      </c>
    </row>
    <row r="2267" spans="1:5" x14ac:dyDescent="0.25">
      <c r="A2267">
        <v>566.43333333333328</v>
      </c>
      <c r="B2267">
        <v>4.8288848044364049E-3</v>
      </c>
      <c r="C2267">
        <v>7.9592800000000005E-2</v>
      </c>
      <c r="E2267" t="s">
        <v>40</v>
      </c>
    </row>
    <row r="2268" spans="1:5" x14ac:dyDescent="0.25">
      <c r="A2268">
        <v>566.70000000000005</v>
      </c>
      <c r="B2268">
        <v>3.8937576949996562E-3</v>
      </c>
      <c r="C2268">
        <v>8.35867E-2</v>
      </c>
      <c r="E2268" t="s">
        <v>40</v>
      </c>
    </row>
    <row r="2269" spans="1:5" x14ac:dyDescent="0.25">
      <c r="A2269">
        <v>566.93333333333328</v>
      </c>
      <c r="B2269">
        <v>4.9073565897973549E-3</v>
      </c>
      <c r="C2269">
        <v>8.7103100000000003E-2</v>
      </c>
      <c r="E2269" t="s">
        <v>40</v>
      </c>
    </row>
    <row r="2270" spans="1:5" x14ac:dyDescent="0.25">
      <c r="A2270">
        <v>567.18333333333328</v>
      </c>
      <c r="B2270">
        <v>-7.0450950451593497E-4</v>
      </c>
      <c r="C2270">
        <v>9.2059199999999994E-2</v>
      </c>
      <c r="E2270" t="s">
        <v>40</v>
      </c>
    </row>
    <row r="2271" spans="1:5" x14ac:dyDescent="0.25">
      <c r="A2271">
        <v>567.43333333333328</v>
      </c>
      <c r="B2271">
        <v>5.058823050884861E-3</v>
      </c>
      <c r="C2271">
        <v>8.7047100000000002E-2</v>
      </c>
      <c r="E2271" t="s">
        <v>40</v>
      </c>
    </row>
    <row r="2272" spans="1:5" x14ac:dyDescent="0.25">
      <c r="A2272">
        <v>567.70000000000005</v>
      </c>
      <c r="B2272">
        <v>3.0521687217031912E-7</v>
      </c>
      <c r="C2272">
        <v>8.3897300000000008E-2</v>
      </c>
      <c r="E2272" t="s">
        <v>40</v>
      </c>
    </row>
    <row r="2273" spans="1:5" x14ac:dyDescent="0.25">
      <c r="A2273">
        <v>567.95000000000005</v>
      </c>
      <c r="B2273">
        <v>5.0763501316586183E-4</v>
      </c>
      <c r="C2273">
        <v>9.3057100000000004E-2</v>
      </c>
      <c r="E2273" t="s">
        <v>40</v>
      </c>
    </row>
    <row r="2274" spans="1:5" x14ac:dyDescent="0.25">
      <c r="A2274">
        <v>568.18333333333328</v>
      </c>
      <c r="B2274">
        <v>4.6734104442249687E-3</v>
      </c>
      <c r="C2274">
        <v>9.9002800000000002E-2</v>
      </c>
      <c r="E2274" t="s">
        <v>40</v>
      </c>
    </row>
    <row r="2275" spans="1:5" x14ac:dyDescent="0.25">
      <c r="A2275">
        <v>568.43333333333328</v>
      </c>
      <c r="B2275">
        <v>3.7277041327578569E-3</v>
      </c>
      <c r="C2275">
        <v>9.0098800000000007E-2</v>
      </c>
      <c r="E2275" t="s">
        <v>40</v>
      </c>
    </row>
    <row r="2276" spans="1:5" x14ac:dyDescent="0.25">
      <c r="A2276">
        <v>568.68333333333328</v>
      </c>
      <c r="B2276">
        <v>6.2108550309506842E-3</v>
      </c>
      <c r="C2276">
        <v>8.6102499999999998E-2</v>
      </c>
      <c r="E2276" t="s">
        <v>40</v>
      </c>
    </row>
    <row r="2277" spans="1:5" x14ac:dyDescent="0.25">
      <c r="A2277">
        <v>568.95000000000005</v>
      </c>
      <c r="B2277">
        <v>1.0431157057829571E-3</v>
      </c>
      <c r="C2277">
        <v>9.0574600000000005E-2</v>
      </c>
      <c r="E2277" t="s">
        <v>40</v>
      </c>
    </row>
    <row r="2278" spans="1:5" x14ac:dyDescent="0.25">
      <c r="A2278">
        <v>569.18333333333328</v>
      </c>
      <c r="B2278">
        <v>2.558728181482645E-3</v>
      </c>
      <c r="C2278">
        <v>8.420939999999999E-2</v>
      </c>
      <c r="E2278" t="s">
        <v>40</v>
      </c>
    </row>
    <row r="2279" spans="1:5" x14ac:dyDescent="0.25">
      <c r="A2279">
        <v>569.43333333333328</v>
      </c>
      <c r="B2279">
        <v>3.8180823264924199E-3</v>
      </c>
      <c r="C2279">
        <v>8.42696E-2</v>
      </c>
      <c r="E2279" t="s">
        <v>40</v>
      </c>
    </row>
    <row r="2280" spans="1:5" x14ac:dyDescent="0.25">
      <c r="A2280">
        <v>569.68333333333328</v>
      </c>
      <c r="B2280">
        <v>1.497140072845885E-3</v>
      </c>
      <c r="C2280">
        <v>8.2996300000000009E-2</v>
      </c>
      <c r="E2280" t="s">
        <v>40</v>
      </c>
    </row>
    <row r="2281" spans="1:5" x14ac:dyDescent="0.25">
      <c r="A2281">
        <v>569.93333333333328</v>
      </c>
      <c r="B2281">
        <v>1.8918724484603339E-3</v>
      </c>
      <c r="C2281">
        <v>8.4721300000000013E-2</v>
      </c>
      <c r="E2281" t="s">
        <v>40</v>
      </c>
    </row>
    <row r="2282" spans="1:5" x14ac:dyDescent="0.25">
      <c r="A2282">
        <v>570.20000000000005</v>
      </c>
      <c r="B2282">
        <v>2.062475624249412E-3</v>
      </c>
      <c r="C2282">
        <v>8.7431099999999998E-2</v>
      </c>
      <c r="E2282" t="s">
        <v>40</v>
      </c>
    </row>
    <row r="2283" spans="1:5" x14ac:dyDescent="0.25">
      <c r="A2283">
        <v>570.43333333333328</v>
      </c>
      <c r="B2283">
        <v>3.9800511775043316E-3</v>
      </c>
      <c r="C2283">
        <v>0.10527499999999999</v>
      </c>
      <c r="E2283" t="s">
        <v>40</v>
      </c>
    </row>
    <row r="2284" spans="1:5" x14ac:dyDescent="0.25">
      <c r="A2284">
        <v>570.68333333333328</v>
      </c>
      <c r="B2284">
        <v>3.1929975617350989E-3</v>
      </c>
      <c r="C2284">
        <v>9.0636000000000008E-2</v>
      </c>
      <c r="E2284" t="s">
        <v>40</v>
      </c>
    </row>
    <row r="2285" spans="1:5" x14ac:dyDescent="0.25">
      <c r="A2285">
        <v>570.95000000000005</v>
      </c>
      <c r="B2285">
        <v>-2.804485772107177E-3</v>
      </c>
      <c r="C2285">
        <v>7.9800100000000013E-2</v>
      </c>
      <c r="E2285" t="s">
        <v>40</v>
      </c>
    </row>
    <row r="2286" spans="1:5" x14ac:dyDescent="0.25">
      <c r="A2286">
        <v>571.20000000000005</v>
      </c>
      <c r="B2286">
        <v>8.0924097705052309E-4</v>
      </c>
      <c r="C2286">
        <v>9.8680299999999999E-2</v>
      </c>
      <c r="E2286" t="s">
        <v>40</v>
      </c>
    </row>
    <row r="2287" spans="1:5" x14ac:dyDescent="0.25">
      <c r="A2287">
        <v>571.45000000000005</v>
      </c>
      <c r="B2287">
        <v>1.7657998148531519E-3</v>
      </c>
      <c r="C2287">
        <v>0.10627200000000001</v>
      </c>
      <c r="E2287" t="s">
        <v>40</v>
      </c>
    </row>
    <row r="2288" spans="1:5" x14ac:dyDescent="0.25">
      <c r="A2288">
        <v>571.68333333333328</v>
      </c>
      <c r="B2288">
        <v>1.6721722848968171E-3</v>
      </c>
      <c r="C2288">
        <v>9.9559000000000009E-2</v>
      </c>
      <c r="E2288" t="s">
        <v>40</v>
      </c>
    </row>
    <row r="2289" spans="1:5" x14ac:dyDescent="0.25">
      <c r="A2289">
        <v>571.93333333333328</v>
      </c>
      <c r="B2289">
        <v>5.3428251640786857E-2</v>
      </c>
      <c r="C2289">
        <v>0.52991199999999994</v>
      </c>
      <c r="E2289" t="s">
        <v>40</v>
      </c>
    </row>
    <row r="2290" spans="1:5" x14ac:dyDescent="0.25">
      <c r="A2290">
        <v>572.18333333333328</v>
      </c>
      <c r="B2290">
        <v>0.11606924752751439</v>
      </c>
      <c r="C2290">
        <v>1.0550600000000001</v>
      </c>
      <c r="E2290" t="s">
        <v>40</v>
      </c>
    </row>
    <row r="2291" spans="1:5" x14ac:dyDescent="0.25">
      <c r="A2291">
        <v>572.43333333333328</v>
      </c>
      <c r="B2291">
        <v>4.2698898177488488E-2</v>
      </c>
      <c r="C2291">
        <v>0.44830700000000001</v>
      </c>
      <c r="E2291" t="s">
        <v>40</v>
      </c>
    </row>
    <row r="2292" spans="1:5" x14ac:dyDescent="0.25">
      <c r="A2292">
        <v>572.68333333333328</v>
      </c>
      <c r="B2292">
        <v>4.0680538360741841E-2</v>
      </c>
      <c r="C2292">
        <v>0.41773199999999999</v>
      </c>
      <c r="E2292" t="s">
        <v>40</v>
      </c>
    </row>
    <row r="2293" spans="1:5" x14ac:dyDescent="0.25">
      <c r="A2293">
        <v>572.95000000000005</v>
      </c>
      <c r="B2293">
        <v>4.0342467902398288E-2</v>
      </c>
      <c r="C2293">
        <v>0.41230299999999998</v>
      </c>
      <c r="E2293" t="s">
        <v>40</v>
      </c>
    </row>
    <row r="2294" spans="1:5" x14ac:dyDescent="0.25">
      <c r="A2294">
        <v>573.18333333333328</v>
      </c>
      <c r="B2294">
        <v>4.0134252600663632E-2</v>
      </c>
      <c r="C2294">
        <v>0.40532899999999999</v>
      </c>
      <c r="E2294" t="s">
        <v>40</v>
      </c>
    </row>
    <row r="2295" spans="1:5" x14ac:dyDescent="0.25">
      <c r="A2295">
        <v>573.43333333333328</v>
      </c>
      <c r="B2295">
        <v>3.7523841130348533E-2</v>
      </c>
      <c r="C2295">
        <v>0.38824799999999998</v>
      </c>
      <c r="E2295" t="s">
        <v>40</v>
      </c>
    </row>
    <row r="2296" spans="1:5" x14ac:dyDescent="0.25">
      <c r="A2296">
        <v>573.68333333333328</v>
      </c>
      <c r="B2296">
        <v>3.6388575453633623E-2</v>
      </c>
      <c r="C2296">
        <v>0.37657400000000002</v>
      </c>
      <c r="E2296" t="s">
        <v>40</v>
      </c>
    </row>
    <row r="2297" spans="1:5" x14ac:dyDescent="0.25">
      <c r="A2297">
        <v>573.95000000000005</v>
      </c>
      <c r="B2297">
        <v>3.8308521340643047E-2</v>
      </c>
      <c r="C2297">
        <v>0.37276900000000002</v>
      </c>
      <c r="E2297" t="s">
        <v>40</v>
      </c>
    </row>
    <row r="2298" spans="1:5" x14ac:dyDescent="0.25">
      <c r="A2298">
        <v>574.20000000000005</v>
      </c>
      <c r="B2298">
        <v>3.4273425132728262E-2</v>
      </c>
      <c r="C2298">
        <v>0.36679600000000001</v>
      </c>
      <c r="E2298" t="s">
        <v>40</v>
      </c>
    </row>
    <row r="2299" spans="1:5" x14ac:dyDescent="0.25">
      <c r="A2299">
        <v>574.45000000000005</v>
      </c>
      <c r="B2299">
        <v>3.7723017745173663E-2</v>
      </c>
      <c r="C2299">
        <v>0.34901199999999999</v>
      </c>
      <c r="E2299" t="s">
        <v>40</v>
      </c>
    </row>
    <row r="2300" spans="1:5" x14ac:dyDescent="0.25">
      <c r="A2300">
        <v>574.70000000000005</v>
      </c>
      <c r="B2300">
        <v>3.3830416422007063E-2</v>
      </c>
      <c r="C2300">
        <v>0.34869699999999998</v>
      </c>
      <c r="E2300" t="s">
        <v>40</v>
      </c>
    </row>
    <row r="2301" spans="1:5" x14ac:dyDescent="0.25">
      <c r="A2301">
        <v>574.93333333333328</v>
      </c>
      <c r="B2301">
        <v>3.5548252256368942E-2</v>
      </c>
      <c r="C2301">
        <v>0.33746500000000001</v>
      </c>
      <c r="E2301" t="s">
        <v>40</v>
      </c>
    </row>
    <row r="2302" spans="1:5" x14ac:dyDescent="0.25">
      <c r="A2302">
        <v>575.20000000000005</v>
      </c>
      <c r="B2302">
        <v>3.3308764820578762E-2</v>
      </c>
      <c r="C2302">
        <v>0.33693000000000001</v>
      </c>
      <c r="E2302" t="s">
        <v>40</v>
      </c>
    </row>
    <row r="2303" spans="1:5" x14ac:dyDescent="0.25">
      <c r="A2303">
        <v>575.43333333333328</v>
      </c>
      <c r="B2303">
        <v>3.7778716274343052E-2</v>
      </c>
      <c r="C2303">
        <v>0.32888600000000001</v>
      </c>
      <c r="E2303" t="s">
        <v>40</v>
      </c>
    </row>
    <row r="2304" spans="1:5" x14ac:dyDescent="0.25">
      <c r="A2304">
        <v>575.68333333333328</v>
      </c>
      <c r="B2304">
        <v>-3.9134366608725747E-3</v>
      </c>
      <c r="C2304">
        <v>6.3476099999999994E-2</v>
      </c>
      <c r="E2304" t="s">
        <v>40</v>
      </c>
    </row>
    <row r="2305" spans="1:5" x14ac:dyDescent="0.25">
      <c r="A2305">
        <v>575.95000000000005</v>
      </c>
      <c r="B2305">
        <v>4.5825338005836894E-3</v>
      </c>
      <c r="C2305">
        <v>8.2707900000000001E-2</v>
      </c>
      <c r="E2305" t="s">
        <v>40</v>
      </c>
    </row>
    <row r="2306" spans="1:5" x14ac:dyDescent="0.25">
      <c r="A2306">
        <v>576.20000000000005</v>
      </c>
      <c r="B2306">
        <v>-5.2311304416498283E-4</v>
      </c>
      <c r="C2306">
        <v>8.2520700000000002E-2</v>
      </c>
      <c r="E2306" t="s">
        <v>40</v>
      </c>
    </row>
    <row r="2307" spans="1:5" x14ac:dyDescent="0.25">
      <c r="A2307">
        <v>576.45000000000005</v>
      </c>
      <c r="B2307">
        <v>1.458812975314541E-3</v>
      </c>
      <c r="C2307">
        <v>9.3831999999999999E-2</v>
      </c>
      <c r="E2307" t="s">
        <v>40</v>
      </c>
    </row>
    <row r="2308" spans="1:5" x14ac:dyDescent="0.25">
      <c r="A2308">
        <v>576.70000000000005</v>
      </c>
      <c r="B2308">
        <v>2.1326514390240131E-3</v>
      </c>
      <c r="C2308">
        <v>9.352089999999999E-2</v>
      </c>
      <c r="E2308" t="s">
        <v>40</v>
      </c>
    </row>
    <row r="2309" spans="1:5" x14ac:dyDescent="0.25">
      <c r="A2309">
        <v>576.95000000000005</v>
      </c>
      <c r="B2309">
        <v>3.3786898631641381E-4</v>
      </c>
      <c r="C2309">
        <v>9.0491500000000002E-2</v>
      </c>
      <c r="E2309" t="s">
        <v>40</v>
      </c>
    </row>
    <row r="2310" spans="1:5" x14ac:dyDescent="0.25">
      <c r="A2310">
        <v>577.20000000000005</v>
      </c>
      <c r="B2310">
        <v>5.9542256239727802E-3</v>
      </c>
      <c r="C2310">
        <v>7.3209700000000003E-2</v>
      </c>
      <c r="E2310" t="s">
        <v>40</v>
      </c>
    </row>
    <row r="2311" spans="1:5" x14ac:dyDescent="0.25">
      <c r="A2311">
        <v>577.45000000000005</v>
      </c>
      <c r="B2311">
        <v>2.452164465324837E-3</v>
      </c>
      <c r="C2311">
        <v>7.7473E-2</v>
      </c>
      <c r="E2311" t="s">
        <v>40</v>
      </c>
    </row>
    <row r="2312" spans="1:5" x14ac:dyDescent="0.25">
      <c r="A2312">
        <v>577.70000000000005</v>
      </c>
      <c r="B2312">
        <v>1.94830912423111E-4</v>
      </c>
      <c r="C2312">
        <v>9.6229599999999998E-2</v>
      </c>
      <c r="E2312" t="s">
        <v>40</v>
      </c>
    </row>
    <row r="2313" spans="1:5" x14ac:dyDescent="0.25">
      <c r="A2313">
        <v>577.95000000000005</v>
      </c>
      <c r="B2313">
        <v>5.0863477590948579E-3</v>
      </c>
      <c r="C2313">
        <v>9.3355600000000011E-2</v>
      </c>
      <c r="E2313" t="s">
        <v>40</v>
      </c>
    </row>
    <row r="2314" spans="1:5" x14ac:dyDescent="0.25">
      <c r="A2314">
        <v>578.18333333333328</v>
      </c>
      <c r="B2314">
        <v>1.9342805762171189E-4</v>
      </c>
      <c r="C2314">
        <v>9.3600399999999986E-2</v>
      </c>
      <c r="E2314" t="s">
        <v>40</v>
      </c>
    </row>
    <row r="2315" spans="1:5" x14ac:dyDescent="0.25">
      <c r="A2315">
        <v>578.43333333333328</v>
      </c>
      <c r="B2315">
        <v>1.178305428973497E-4</v>
      </c>
      <c r="C2315">
        <v>9.6614199999999997E-2</v>
      </c>
      <c r="E2315" t="s">
        <v>40</v>
      </c>
    </row>
    <row r="2316" spans="1:5" x14ac:dyDescent="0.25">
      <c r="A2316">
        <v>578.68333333333328</v>
      </c>
      <c r="B2316">
        <v>4.259604278412564E-3</v>
      </c>
      <c r="C2316">
        <v>7.8378000000000003E-2</v>
      </c>
      <c r="E2316" t="s">
        <v>40</v>
      </c>
    </row>
    <row r="2317" spans="1:5" x14ac:dyDescent="0.25">
      <c r="A2317">
        <v>578.93333333333328</v>
      </c>
      <c r="B2317">
        <v>2.8221924361309918E-3</v>
      </c>
      <c r="C2317">
        <v>7.7806600000000004E-2</v>
      </c>
      <c r="E2317" t="s">
        <v>40</v>
      </c>
    </row>
    <row r="2318" spans="1:5" x14ac:dyDescent="0.25">
      <c r="A2318">
        <v>579.20000000000005</v>
      </c>
      <c r="B2318">
        <v>3.4927252078023451E-3</v>
      </c>
      <c r="C2318">
        <v>9.5171000000000006E-2</v>
      </c>
      <c r="E2318" t="s">
        <v>40</v>
      </c>
    </row>
    <row r="2319" spans="1:5" x14ac:dyDescent="0.25">
      <c r="A2319">
        <v>579.43333333333328</v>
      </c>
      <c r="B2319">
        <v>2.8728916755545331E-3</v>
      </c>
      <c r="C2319">
        <v>8.8115899999999997E-2</v>
      </c>
      <c r="E2319" t="s">
        <v>40</v>
      </c>
    </row>
    <row r="2320" spans="1:5" x14ac:dyDescent="0.25">
      <c r="A2320">
        <v>579.68333333333328</v>
      </c>
      <c r="B2320">
        <v>3.7400062852550701E-3</v>
      </c>
      <c r="C2320">
        <v>8.7832000000000007E-2</v>
      </c>
      <c r="E2320" t="s">
        <v>40</v>
      </c>
    </row>
    <row r="2321" spans="1:5" x14ac:dyDescent="0.25">
      <c r="A2321">
        <v>579.93333333333328</v>
      </c>
      <c r="B2321">
        <v>5.9852398381876823E-3</v>
      </c>
      <c r="C2321">
        <v>9.1016600000000003E-2</v>
      </c>
      <c r="E2321" t="s">
        <v>40</v>
      </c>
    </row>
    <row r="2322" spans="1:5" x14ac:dyDescent="0.25">
      <c r="A2322">
        <v>580.18333333333328</v>
      </c>
      <c r="B2322">
        <v>3.2934761353218302E-3</v>
      </c>
      <c r="C2322">
        <v>9.8930100000000007E-2</v>
      </c>
      <c r="E2322" t="s">
        <v>40</v>
      </c>
    </row>
    <row r="2323" spans="1:5" x14ac:dyDescent="0.25">
      <c r="A2323">
        <v>580.43333333333328</v>
      </c>
      <c r="B2323">
        <v>3.502799715635076E-3</v>
      </c>
      <c r="C2323">
        <v>9.6269300000000002E-2</v>
      </c>
      <c r="E2323" t="s">
        <v>40</v>
      </c>
    </row>
    <row r="2324" spans="1:5" x14ac:dyDescent="0.25">
      <c r="A2324">
        <v>580.68333333333328</v>
      </c>
      <c r="B2324">
        <v>2.894830444298193E-3</v>
      </c>
      <c r="C2324">
        <v>9.5864199999999997E-2</v>
      </c>
      <c r="E2324" t="s">
        <v>40</v>
      </c>
    </row>
    <row r="2325" spans="1:5" x14ac:dyDescent="0.25">
      <c r="A2325">
        <v>580.95000000000005</v>
      </c>
      <c r="B2325">
        <v>1.5311130464961951E-3</v>
      </c>
      <c r="C2325">
        <v>9.23403E-2</v>
      </c>
      <c r="E2325" t="s">
        <v>40</v>
      </c>
    </row>
    <row r="2326" spans="1:5" x14ac:dyDescent="0.25">
      <c r="A2326">
        <v>581.18333333333328</v>
      </c>
      <c r="B2326">
        <v>-2.505524941081444E-4</v>
      </c>
      <c r="C2326">
        <v>9.6901500000000002E-2</v>
      </c>
      <c r="E2326" t="s">
        <v>40</v>
      </c>
    </row>
    <row r="2327" spans="1:5" x14ac:dyDescent="0.25">
      <c r="A2327">
        <v>581.43333333333328</v>
      </c>
      <c r="B2327">
        <v>3.7590572504956551E-3</v>
      </c>
      <c r="C2327">
        <v>8.9305700000000002E-2</v>
      </c>
      <c r="E2327" t="s">
        <v>40</v>
      </c>
    </row>
    <row r="2328" spans="1:5" x14ac:dyDescent="0.25">
      <c r="A2328">
        <v>581.68333333333328</v>
      </c>
      <c r="B2328">
        <v>5.7130594316388318E-4</v>
      </c>
      <c r="C2328">
        <v>0.110097</v>
      </c>
      <c r="E2328" t="s">
        <v>40</v>
      </c>
    </row>
    <row r="2329" spans="1:5" x14ac:dyDescent="0.25">
      <c r="A2329">
        <v>581.93333333333328</v>
      </c>
      <c r="B2329">
        <v>2.121692938903269E-4</v>
      </c>
      <c r="C2329">
        <v>9.9029400000000004E-2</v>
      </c>
      <c r="E2329" t="s">
        <v>40</v>
      </c>
    </row>
    <row r="2330" spans="1:5" x14ac:dyDescent="0.25">
      <c r="A2330">
        <v>582.18333333333328</v>
      </c>
      <c r="B2330">
        <v>-5.807055526283935E-4</v>
      </c>
      <c r="C2330">
        <v>8.06085E-2</v>
      </c>
      <c r="E2330" t="s">
        <v>40</v>
      </c>
    </row>
    <row r="2331" spans="1:5" x14ac:dyDescent="0.25">
      <c r="A2331">
        <v>582.43333333333328</v>
      </c>
      <c r="B2331">
        <v>-8.6878206016035436E-4</v>
      </c>
      <c r="C2331">
        <v>9.91982E-2</v>
      </c>
      <c r="E2331" t="s">
        <v>40</v>
      </c>
    </row>
    <row r="2332" spans="1:5" x14ac:dyDescent="0.25">
      <c r="A2332">
        <v>582.68333333333328</v>
      </c>
      <c r="B2332">
        <v>5.1850800011889193E-5</v>
      </c>
      <c r="C2332">
        <v>0.100704</v>
      </c>
      <c r="E2332" t="s">
        <v>40</v>
      </c>
    </row>
    <row r="2333" spans="1:5" x14ac:dyDescent="0.25">
      <c r="A2333">
        <v>582.95000000000005</v>
      </c>
      <c r="B2333">
        <v>1.8138045278035719E-3</v>
      </c>
      <c r="C2333">
        <v>9.4581999999999999E-2</v>
      </c>
      <c r="E2333" t="s">
        <v>40</v>
      </c>
    </row>
    <row r="2334" spans="1:5" x14ac:dyDescent="0.25">
      <c r="A2334">
        <v>583.20000000000005</v>
      </c>
      <c r="B2334">
        <v>1.6812880305899309E-3</v>
      </c>
      <c r="C2334">
        <v>9.7613399999999989E-2</v>
      </c>
      <c r="E2334" t="s">
        <v>40</v>
      </c>
    </row>
    <row r="2335" spans="1:5" x14ac:dyDescent="0.25">
      <c r="A2335">
        <v>583.45000000000005</v>
      </c>
      <c r="B2335">
        <v>4.2057195255198083E-3</v>
      </c>
      <c r="C2335">
        <v>9.6139199999999994E-2</v>
      </c>
      <c r="E2335" t="s">
        <v>40</v>
      </c>
    </row>
    <row r="2336" spans="1:5" x14ac:dyDescent="0.25">
      <c r="A2336">
        <v>583.68333333333328</v>
      </c>
      <c r="B2336">
        <v>2.0129331653405001E-3</v>
      </c>
      <c r="C2336">
        <v>0.113556</v>
      </c>
      <c r="E2336" t="s">
        <v>40</v>
      </c>
    </row>
    <row r="2337" spans="1:5" x14ac:dyDescent="0.25">
      <c r="A2337">
        <v>583.93333333333328</v>
      </c>
      <c r="B2337">
        <v>6.949665281682306E-2</v>
      </c>
      <c r="C2337">
        <v>0.774115</v>
      </c>
      <c r="E2337" t="s">
        <v>40</v>
      </c>
    </row>
    <row r="2338" spans="1:5" x14ac:dyDescent="0.25">
      <c r="A2338">
        <v>584.20000000000005</v>
      </c>
      <c r="B2338">
        <v>8.222350170008022E-2</v>
      </c>
      <c r="C2338">
        <v>0.883409</v>
      </c>
      <c r="E2338" t="s">
        <v>40</v>
      </c>
    </row>
    <row r="2339" spans="1:5" x14ac:dyDescent="0.25">
      <c r="A2339">
        <v>584.45000000000005</v>
      </c>
      <c r="B2339">
        <v>2.860262820258393E-2</v>
      </c>
      <c r="C2339">
        <v>0.36203800000000003</v>
      </c>
      <c r="E2339" t="s">
        <v>40</v>
      </c>
    </row>
    <row r="2340" spans="1:5" x14ac:dyDescent="0.25">
      <c r="A2340">
        <v>584.70000000000005</v>
      </c>
      <c r="B2340">
        <v>2.8269069536721082E-2</v>
      </c>
      <c r="C2340">
        <v>0.34932800000000003</v>
      </c>
      <c r="E2340" t="s">
        <v>40</v>
      </c>
    </row>
    <row r="2341" spans="1:5" x14ac:dyDescent="0.25">
      <c r="A2341">
        <v>584.95000000000005</v>
      </c>
      <c r="B2341">
        <v>2.495713278346846E-2</v>
      </c>
      <c r="C2341">
        <v>0.33924700000000002</v>
      </c>
      <c r="E2341" t="s">
        <v>40</v>
      </c>
    </row>
    <row r="2342" spans="1:5" x14ac:dyDescent="0.25">
      <c r="A2342">
        <v>585.18333333333328</v>
      </c>
      <c r="B2342">
        <v>2.5603311570326019E-2</v>
      </c>
      <c r="C2342">
        <v>0.32926899999999998</v>
      </c>
      <c r="E2342" t="s">
        <v>40</v>
      </c>
    </row>
    <row r="2343" spans="1:5" x14ac:dyDescent="0.25">
      <c r="A2343">
        <v>585.45000000000005</v>
      </c>
      <c r="B2343">
        <v>2.3584651668154519E-2</v>
      </c>
      <c r="C2343">
        <v>0.33516899999999999</v>
      </c>
      <c r="E2343" t="s">
        <v>40</v>
      </c>
    </row>
    <row r="2344" spans="1:5" x14ac:dyDescent="0.25">
      <c r="A2344">
        <v>585.68333333333328</v>
      </c>
      <c r="B2344">
        <v>2.7770118682236219E-2</v>
      </c>
      <c r="C2344">
        <v>0.309971</v>
      </c>
      <c r="E2344" t="s">
        <v>40</v>
      </c>
    </row>
    <row r="2345" spans="1:5" x14ac:dyDescent="0.25">
      <c r="A2345">
        <v>585.95000000000005</v>
      </c>
      <c r="B2345">
        <v>2.106159898526995E-2</v>
      </c>
      <c r="C2345">
        <v>0.30832100000000001</v>
      </c>
      <c r="E2345" t="s">
        <v>40</v>
      </c>
    </row>
    <row r="2346" spans="1:5" x14ac:dyDescent="0.25">
      <c r="A2346">
        <v>586.18333333333328</v>
      </c>
      <c r="B2346">
        <v>2.1921590444020408E-2</v>
      </c>
      <c r="C2346">
        <v>0.30166399999999999</v>
      </c>
      <c r="E2346" t="s">
        <v>40</v>
      </c>
    </row>
    <row r="2347" spans="1:5" x14ac:dyDescent="0.25">
      <c r="A2347">
        <v>586.43333333333328</v>
      </c>
      <c r="B2347">
        <v>2.0805437845303091E-2</v>
      </c>
      <c r="C2347">
        <v>0.29264000000000001</v>
      </c>
      <c r="E2347" t="s">
        <v>40</v>
      </c>
    </row>
    <row r="2348" spans="1:5" x14ac:dyDescent="0.25">
      <c r="A2348">
        <v>586.68333333333328</v>
      </c>
      <c r="B2348">
        <v>2.575528989641121E-2</v>
      </c>
      <c r="C2348">
        <v>0.314</v>
      </c>
      <c r="E2348" t="s">
        <v>40</v>
      </c>
    </row>
    <row r="2349" spans="1:5" x14ac:dyDescent="0.25">
      <c r="A2349">
        <v>586.93333333333328</v>
      </c>
      <c r="B2349">
        <v>2.5227755032745759E-2</v>
      </c>
      <c r="C2349">
        <v>0.28487499999999999</v>
      </c>
      <c r="E2349" t="s">
        <v>40</v>
      </c>
    </row>
    <row r="2350" spans="1:5" x14ac:dyDescent="0.25">
      <c r="A2350">
        <v>587.18333333333328</v>
      </c>
      <c r="B2350">
        <v>2.94874539252129E-2</v>
      </c>
      <c r="C2350">
        <v>0.30277700000000002</v>
      </c>
      <c r="E2350" t="s">
        <v>40</v>
      </c>
    </row>
    <row r="2351" spans="1:5" x14ac:dyDescent="0.25">
      <c r="A2351">
        <v>587.43333333333328</v>
      </c>
      <c r="B2351">
        <v>-2.7072541430328539E-3</v>
      </c>
      <c r="C2351">
        <v>6.4721199999999993E-2</v>
      </c>
      <c r="E2351" t="s">
        <v>40</v>
      </c>
    </row>
    <row r="2352" spans="1:5" x14ac:dyDescent="0.25">
      <c r="A2352">
        <v>587.68333333333328</v>
      </c>
      <c r="B2352">
        <v>-1.032184261533238E-3</v>
      </c>
      <c r="C2352">
        <v>7.47443E-2</v>
      </c>
      <c r="E2352" t="s">
        <v>40</v>
      </c>
    </row>
    <row r="2353" spans="1:5" x14ac:dyDescent="0.25">
      <c r="A2353">
        <v>587.93333333333328</v>
      </c>
      <c r="B2353">
        <v>2.0541493881780139E-3</v>
      </c>
      <c r="C2353">
        <v>8.0957500000000002E-2</v>
      </c>
      <c r="E2353" t="s">
        <v>40</v>
      </c>
    </row>
    <row r="2354" spans="1:5" x14ac:dyDescent="0.25">
      <c r="A2354">
        <v>588.18333333333328</v>
      </c>
      <c r="B2354">
        <v>4.034141936661774E-3</v>
      </c>
      <c r="C2354">
        <v>8.8674000000000003E-2</v>
      </c>
      <c r="E2354" t="s">
        <v>40</v>
      </c>
    </row>
    <row r="2355" spans="1:5" x14ac:dyDescent="0.25">
      <c r="A2355">
        <v>588.43333333333328</v>
      </c>
      <c r="B2355">
        <v>1.8249858070094971E-3</v>
      </c>
      <c r="C2355">
        <v>8.0160399999999993E-2</v>
      </c>
      <c r="E2355" t="s">
        <v>40</v>
      </c>
    </row>
    <row r="2356" spans="1:5" x14ac:dyDescent="0.25">
      <c r="A2356">
        <v>588.70000000000005</v>
      </c>
      <c r="B2356">
        <v>1.4789717152158129E-3</v>
      </c>
      <c r="C2356">
        <v>7.6661899999999991E-2</v>
      </c>
      <c r="E2356" t="s">
        <v>40</v>
      </c>
    </row>
    <row r="2357" spans="1:5" x14ac:dyDescent="0.25">
      <c r="A2357">
        <v>588.95000000000005</v>
      </c>
      <c r="B2357">
        <v>3.654999127985011E-3</v>
      </c>
      <c r="C2357">
        <v>9.9025399999999986E-2</v>
      </c>
      <c r="E2357" t="s">
        <v>40</v>
      </c>
    </row>
    <row r="2358" spans="1:5" x14ac:dyDescent="0.25">
      <c r="A2358">
        <v>589.20000000000005</v>
      </c>
      <c r="B2358">
        <v>3.1573935634356069E-3</v>
      </c>
      <c r="C2358">
        <v>7.7328600000000011E-2</v>
      </c>
      <c r="E2358" t="s">
        <v>40</v>
      </c>
    </row>
    <row r="2359" spans="1:5" x14ac:dyDescent="0.25">
      <c r="A2359">
        <v>589.45000000000005</v>
      </c>
      <c r="B2359">
        <v>1.078897789729711E-3</v>
      </c>
      <c r="C2359">
        <v>8.17383E-2</v>
      </c>
      <c r="E2359" t="s">
        <v>40</v>
      </c>
    </row>
    <row r="2360" spans="1:5" x14ac:dyDescent="0.25">
      <c r="A2360">
        <v>589.70000000000005</v>
      </c>
      <c r="B2360">
        <v>5.959896705351268E-3</v>
      </c>
      <c r="C2360">
        <v>7.3231299999999999E-2</v>
      </c>
      <c r="E2360" t="s">
        <v>40</v>
      </c>
    </row>
    <row r="2361" spans="1:5" x14ac:dyDescent="0.25">
      <c r="A2361">
        <v>589.93333333333328</v>
      </c>
      <c r="B2361">
        <v>1.7095212638947291E-3</v>
      </c>
      <c r="C2361">
        <v>8.17354E-2</v>
      </c>
      <c r="E2361" t="s">
        <v>40</v>
      </c>
    </row>
    <row r="2362" spans="1:5" x14ac:dyDescent="0.25">
      <c r="A2362">
        <v>590.18333333333328</v>
      </c>
      <c r="B2362">
        <v>4.1730044241192806E-3</v>
      </c>
      <c r="C2362">
        <v>8.9916399999999994E-2</v>
      </c>
      <c r="E2362" t="s">
        <v>40</v>
      </c>
    </row>
    <row r="2363" spans="1:5" x14ac:dyDescent="0.25">
      <c r="A2363">
        <v>590.43333333333328</v>
      </c>
      <c r="B2363">
        <v>1.0105936687208989E-3</v>
      </c>
      <c r="C2363">
        <v>8.9257699999999995E-2</v>
      </c>
      <c r="E2363" t="s">
        <v>40</v>
      </c>
    </row>
    <row r="2364" spans="1:5" x14ac:dyDescent="0.25">
      <c r="A2364">
        <v>590.70000000000005</v>
      </c>
      <c r="B2364">
        <v>2.2725278301743749E-3</v>
      </c>
      <c r="C2364">
        <v>8.3464499999999997E-2</v>
      </c>
      <c r="E2364" t="s">
        <v>40</v>
      </c>
    </row>
    <row r="2365" spans="1:5" x14ac:dyDescent="0.25">
      <c r="A2365">
        <v>590.93333333333328</v>
      </c>
      <c r="B2365">
        <v>1.499795211271049E-3</v>
      </c>
      <c r="C2365">
        <v>9.2154E-2</v>
      </c>
      <c r="E2365" t="s">
        <v>40</v>
      </c>
    </row>
    <row r="2366" spans="1:5" x14ac:dyDescent="0.25">
      <c r="A2366">
        <v>591.18333333333328</v>
      </c>
      <c r="B2366">
        <v>6.4457048841077419E-4</v>
      </c>
      <c r="C2366">
        <v>8.9642600000000003E-2</v>
      </c>
      <c r="E2366" t="s">
        <v>40</v>
      </c>
    </row>
    <row r="2367" spans="1:5" x14ac:dyDescent="0.25">
      <c r="A2367">
        <v>591.43333333333328</v>
      </c>
      <c r="B2367">
        <v>3.7090533482328249E-3</v>
      </c>
      <c r="C2367">
        <v>9.5045000000000004E-2</v>
      </c>
      <c r="E2367" t="s">
        <v>40</v>
      </c>
    </row>
    <row r="2368" spans="1:5" x14ac:dyDescent="0.25">
      <c r="A2368">
        <v>591.70000000000005</v>
      </c>
      <c r="B2368">
        <v>1.14111248852064E-4</v>
      </c>
      <c r="C2368">
        <v>9.3433300000000011E-2</v>
      </c>
      <c r="E2368" t="s">
        <v>40</v>
      </c>
    </row>
    <row r="2369" spans="1:5" x14ac:dyDescent="0.25">
      <c r="A2369">
        <v>591.95000000000005</v>
      </c>
      <c r="B2369">
        <v>8.5702619571595071E-4</v>
      </c>
      <c r="C2369">
        <v>0.10086299999999999</v>
      </c>
      <c r="E2369" t="s">
        <v>40</v>
      </c>
    </row>
    <row r="2370" spans="1:5" x14ac:dyDescent="0.25">
      <c r="A2370">
        <v>592.18333333333328</v>
      </c>
      <c r="B2370">
        <v>3.3298744887094952E-3</v>
      </c>
      <c r="C2370">
        <v>9.7028199999999995E-2</v>
      </c>
      <c r="E2370" t="s">
        <v>40</v>
      </c>
    </row>
    <row r="2371" spans="1:5" x14ac:dyDescent="0.25">
      <c r="A2371">
        <v>592.43333333333328</v>
      </c>
      <c r="B2371">
        <v>-2.9341042359207198E-4</v>
      </c>
      <c r="C2371">
        <v>8.5800000000000001E-2</v>
      </c>
      <c r="E2371" t="s">
        <v>40</v>
      </c>
    </row>
    <row r="2372" spans="1:5" x14ac:dyDescent="0.25">
      <c r="A2372">
        <v>592.70000000000005</v>
      </c>
      <c r="B2372">
        <v>3.9092384136620462E-3</v>
      </c>
      <c r="C2372">
        <v>0.105618</v>
      </c>
      <c r="E2372" t="s">
        <v>40</v>
      </c>
    </row>
    <row r="2373" spans="1:5" x14ac:dyDescent="0.25">
      <c r="A2373">
        <v>592.95000000000005</v>
      </c>
      <c r="B2373">
        <v>2.738140336919426E-3</v>
      </c>
      <c r="C2373">
        <v>9.7540799999999997E-2</v>
      </c>
      <c r="E2373" t="s">
        <v>40</v>
      </c>
    </row>
    <row r="2374" spans="1:5" x14ac:dyDescent="0.25">
      <c r="A2374">
        <v>593.20000000000005</v>
      </c>
      <c r="B2374">
        <v>2.1324192207069601E-3</v>
      </c>
      <c r="C2374">
        <v>8.9417399999999994E-2</v>
      </c>
      <c r="E2374" t="s">
        <v>40</v>
      </c>
    </row>
    <row r="2375" spans="1:5" x14ac:dyDescent="0.25">
      <c r="A2375">
        <v>593.43333333333328</v>
      </c>
      <c r="B2375">
        <v>1.580362032534689E-3</v>
      </c>
      <c r="C2375">
        <v>8.1358699999999992E-2</v>
      </c>
      <c r="E2375" t="s">
        <v>40</v>
      </c>
    </row>
    <row r="2376" spans="1:5" x14ac:dyDescent="0.25">
      <c r="A2376">
        <v>593.68333333333328</v>
      </c>
      <c r="B2376">
        <v>1.6397491189516309E-3</v>
      </c>
      <c r="C2376">
        <v>0.102645</v>
      </c>
      <c r="E2376" t="s">
        <v>40</v>
      </c>
    </row>
    <row r="2377" spans="1:5" x14ac:dyDescent="0.25">
      <c r="A2377">
        <v>593.93333333333328</v>
      </c>
      <c r="B2377">
        <v>4.4668180840517178E-4</v>
      </c>
      <c r="C2377">
        <v>9.0262600000000012E-2</v>
      </c>
      <c r="E2377" t="s">
        <v>40</v>
      </c>
    </row>
    <row r="2378" spans="1:5" x14ac:dyDescent="0.25">
      <c r="A2378">
        <v>594.18333333333328</v>
      </c>
      <c r="B2378">
        <v>2.7486794418867459E-3</v>
      </c>
      <c r="C2378">
        <v>9.3705999999999998E-2</v>
      </c>
      <c r="E2378" t="s">
        <v>40</v>
      </c>
    </row>
    <row r="2379" spans="1:5" x14ac:dyDescent="0.25">
      <c r="A2379">
        <v>594.43333333333328</v>
      </c>
      <c r="B2379">
        <v>2.7766390262973818E-3</v>
      </c>
      <c r="C2379">
        <v>9.618610000000001E-2</v>
      </c>
      <c r="E2379" t="s">
        <v>40</v>
      </c>
    </row>
    <row r="2380" spans="1:5" x14ac:dyDescent="0.25">
      <c r="A2380">
        <v>594.68333333333328</v>
      </c>
      <c r="B2380">
        <v>2.8612201345659979E-3</v>
      </c>
      <c r="C2380">
        <v>9.3012600000000015E-2</v>
      </c>
      <c r="E2380" t="s">
        <v>40</v>
      </c>
    </row>
    <row r="2381" spans="1:5" x14ac:dyDescent="0.25">
      <c r="A2381">
        <v>594.93333333333328</v>
      </c>
      <c r="B2381">
        <v>2.56234350767022E-3</v>
      </c>
      <c r="C2381">
        <v>9.67253E-2</v>
      </c>
      <c r="E2381" t="s">
        <v>40</v>
      </c>
    </row>
    <row r="2382" spans="1:5" x14ac:dyDescent="0.25">
      <c r="A2382">
        <v>595.18333333333328</v>
      </c>
      <c r="B2382">
        <v>1.0760868255809131E-3</v>
      </c>
      <c r="C2382">
        <v>9.3027300000000007E-2</v>
      </c>
      <c r="E2382" t="s">
        <v>40</v>
      </c>
    </row>
    <row r="2383" spans="1:5" x14ac:dyDescent="0.25">
      <c r="A2383">
        <v>595.43333333333328</v>
      </c>
      <c r="B2383">
        <v>5.7637996510935888E-3</v>
      </c>
      <c r="C2383">
        <v>0.14846400000000001</v>
      </c>
      <c r="E2383" t="s">
        <v>40</v>
      </c>
    </row>
    <row r="2384" spans="1:5" x14ac:dyDescent="0.25">
      <c r="A2384">
        <v>595.68333333333328</v>
      </c>
      <c r="B2384">
        <v>3.8115477742662461E-2</v>
      </c>
      <c r="C2384">
        <v>0.63420900000000002</v>
      </c>
      <c r="E2384" t="s">
        <v>40</v>
      </c>
    </row>
    <row r="2385" spans="1:5" x14ac:dyDescent="0.25">
      <c r="A2385">
        <v>595.95000000000005</v>
      </c>
      <c r="B2385">
        <v>2.7585728668759191E-2</v>
      </c>
      <c r="C2385">
        <v>0.50853999999999999</v>
      </c>
      <c r="E2385" t="s">
        <v>40</v>
      </c>
    </row>
    <row r="2386" spans="1:5" x14ac:dyDescent="0.25">
      <c r="A2386">
        <v>596.16666666666663</v>
      </c>
      <c r="B2386">
        <v>1.9717654223968348E-2</v>
      </c>
      <c r="C2386">
        <v>0.29535800000000001</v>
      </c>
      <c r="E2386" t="s">
        <v>40</v>
      </c>
    </row>
    <row r="2387" spans="1:5" x14ac:dyDescent="0.25">
      <c r="A2387">
        <v>596.43333333333328</v>
      </c>
      <c r="B2387">
        <v>1.431767691644103E-2</v>
      </c>
      <c r="C2387">
        <v>0.270034</v>
      </c>
      <c r="E2387" t="s">
        <v>40</v>
      </c>
    </row>
    <row r="2388" spans="1:5" x14ac:dyDescent="0.25">
      <c r="A2388">
        <v>596.70000000000005</v>
      </c>
      <c r="B2388">
        <v>1.273723337161713E-2</v>
      </c>
      <c r="C2388">
        <v>0.27986100000000003</v>
      </c>
      <c r="E2388" t="s">
        <v>40</v>
      </c>
    </row>
    <row r="2389" spans="1:5" x14ac:dyDescent="0.25">
      <c r="A2389">
        <v>596.95000000000005</v>
      </c>
      <c r="B2389">
        <v>1.6651544331090739E-2</v>
      </c>
      <c r="C2389">
        <v>0.25970100000000002</v>
      </c>
      <c r="E2389" t="s">
        <v>40</v>
      </c>
    </row>
    <row r="2390" spans="1:5" x14ac:dyDescent="0.25">
      <c r="A2390">
        <v>597.20000000000005</v>
      </c>
      <c r="B2390">
        <v>1.8623093674787369E-2</v>
      </c>
      <c r="C2390">
        <v>0.25456200000000001</v>
      </c>
      <c r="E2390" t="s">
        <v>40</v>
      </c>
    </row>
    <row r="2391" spans="1:5" x14ac:dyDescent="0.25">
      <c r="A2391">
        <v>597.45000000000005</v>
      </c>
      <c r="B2391">
        <v>1.841973270541597E-2</v>
      </c>
      <c r="C2391">
        <v>0.25063099999999999</v>
      </c>
      <c r="E2391" t="s">
        <v>40</v>
      </c>
    </row>
    <row r="2392" spans="1:5" x14ac:dyDescent="0.25">
      <c r="A2392">
        <v>597.70000000000005</v>
      </c>
      <c r="B2392">
        <v>1.7198481571001751E-2</v>
      </c>
      <c r="C2392">
        <v>0.23400799999999999</v>
      </c>
      <c r="E2392" t="s">
        <v>40</v>
      </c>
    </row>
    <row r="2393" spans="1:5" x14ac:dyDescent="0.25">
      <c r="A2393">
        <v>597.93333333333328</v>
      </c>
      <c r="B2393">
        <v>1.6337639432934651E-2</v>
      </c>
      <c r="C2393">
        <v>0.244841</v>
      </c>
      <c r="E2393" t="s">
        <v>40</v>
      </c>
    </row>
    <row r="2394" spans="1:5" x14ac:dyDescent="0.25">
      <c r="A2394">
        <v>598.20000000000005</v>
      </c>
      <c r="B2394">
        <v>1.719484552852605E-2</v>
      </c>
      <c r="C2394">
        <v>0.234065</v>
      </c>
      <c r="E2394" t="s">
        <v>40</v>
      </c>
    </row>
    <row r="2395" spans="1:5" x14ac:dyDescent="0.25">
      <c r="A2395">
        <v>598.43333333333328</v>
      </c>
      <c r="B2395">
        <v>1.7025222213115698E-2</v>
      </c>
      <c r="C2395">
        <v>0.23998</v>
      </c>
      <c r="E2395" t="s">
        <v>40</v>
      </c>
    </row>
    <row r="2396" spans="1:5" x14ac:dyDescent="0.25">
      <c r="A2396">
        <v>598.68333333333328</v>
      </c>
      <c r="B2396">
        <v>1.737063209976689E-2</v>
      </c>
      <c r="C2396">
        <v>0.23121700000000001</v>
      </c>
      <c r="E2396" t="s">
        <v>40</v>
      </c>
    </row>
    <row r="2397" spans="1:5" x14ac:dyDescent="0.25">
      <c r="A2397">
        <v>598.93333333333328</v>
      </c>
      <c r="B2397">
        <v>1.7262886540432291E-2</v>
      </c>
      <c r="C2397">
        <v>0.20927200000000001</v>
      </c>
      <c r="E2397" t="s">
        <v>40</v>
      </c>
    </row>
    <row r="2398" spans="1:5" x14ac:dyDescent="0.25">
      <c r="A2398">
        <v>599.18333333333328</v>
      </c>
      <c r="B2398">
        <v>-3.2401016445404319E-3</v>
      </c>
      <c r="C2398">
        <v>3.7014999999999999E-2</v>
      </c>
      <c r="E2398" t="s">
        <v>40</v>
      </c>
    </row>
    <row r="2399" spans="1:5" x14ac:dyDescent="0.25">
      <c r="A2399">
        <v>599.45000000000005</v>
      </c>
      <c r="B2399">
        <v>5.1129372208693494E-3</v>
      </c>
      <c r="C2399">
        <v>6.9329700000000008E-2</v>
      </c>
      <c r="E2399" t="s">
        <v>40</v>
      </c>
    </row>
    <row r="2400" spans="1:5" x14ac:dyDescent="0.25">
      <c r="A2400">
        <v>599.70000000000005</v>
      </c>
      <c r="B2400">
        <v>6.0463313158227536E-3</v>
      </c>
      <c r="C2400">
        <v>7.0722800000000002E-2</v>
      </c>
      <c r="E2400" t="s">
        <v>40</v>
      </c>
    </row>
    <row r="2401" spans="1:5" x14ac:dyDescent="0.25">
      <c r="A2401">
        <v>599.95000000000005</v>
      </c>
      <c r="B2401">
        <v>4.4367731726198557E-3</v>
      </c>
      <c r="C2401">
        <v>7.6677399999999993E-2</v>
      </c>
      <c r="E2401" t="s">
        <v>40</v>
      </c>
    </row>
    <row r="2402" spans="1:5" x14ac:dyDescent="0.25">
      <c r="A2402">
        <v>600.18333333333328</v>
      </c>
      <c r="B2402">
        <v>7.0312230069949251E-3</v>
      </c>
      <c r="C2402">
        <v>7.4754500000000002E-2</v>
      </c>
      <c r="E2402" t="s">
        <v>40</v>
      </c>
    </row>
    <row r="2403" spans="1:5" x14ac:dyDescent="0.25">
      <c r="A2403">
        <v>600.43333333333328</v>
      </c>
      <c r="B2403">
        <v>9.2914191960236127E-3</v>
      </c>
      <c r="C2403">
        <v>8.07586E-2</v>
      </c>
      <c r="E2403" t="s">
        <v>40</v>
      </c>
    </row>
    <row r="2404" spans="1:5" x14ac:dyDescent="0.25">
      <c r="A2404">
        <v>600.66666666666663</v>
      </c>
      <c r="B2404">
        <v>4.4948485556312182E-3</v>
      </c>
      <c r="C2404">
        <v>7.9572800000000013E-2</v>
      </c>
      <c r="E2404" t="s">
        <v>40</v>
      </c>
    </row>
    <row r="2405" spans="1:5" x14ac:dyDescent="0.25">
      <c r="A2405">
        <v>600.93333333333328</v>
      </c>
      <c r="B2405">
        <v>1.020263333078323E-2</v>
      </c>
      <c r="C2405">
        <v>8.17938E-2</v>
      </c>
      <c r="E2405" t="s">
        <v>40</v>
      </c>
    </row>
    <row r="2406" spans="1:5" x14ac:dyDescent="0.25">
      <c r="A2406">
        <v>601.18333333333328</v>
      </c>
      <c r="B2406">
        <v>4.4326710240173792E-3</v>
      </c>
      <c r="C2406">
        <v>8.0086000000000004E-2</v>
      </c>
      <c r="E2406" t="s">
        <v>40</v>
      </c>
    </row>
    <row r="2407" spans="1:5" x14ac:dyDescent="0.25">
      <c r="A2407">
        <v>601.43333333333328</v>
      </c>
      <c r="B2407">
        <v>8.3661490062048247E-3</v>
      </c>
      <c r="C2407">
        <v>8.1550999999999998E-2</v>
      </c>
      <c r="E2407" t="s">
        <v>40</v>
      </c>
    </row>
    <row r="2408" spans="1:5" x14ac:dyDescent="0.25">
      <c r="A2408">
        <v>601.68333333333328</v>
      </c>
      <c r="B2408">
        <v>7.5204330146655396E-3</v>
      </c>
      <c r="C2408">
        <v>7.5735200000000003E-2</v>
      </c>
      <c r="E2408" t="s">
        <v>40</v>
      </c>
    </row>
    <row r="2409" spans="1:5" x14ac:dyDescent="0.25">
      <c r="A2409">
        <v>601.93333333333328</v>
      </c>
      <c r="B2409">
        <v>3.489270479269186E-3</v>
      </c>
      <c r="C2409">
        <v>7.7818100000000001E-2</v>
      </c>
      <c r="E2409" t="s">
        <v>40</v>
      </c>
    </row>
    <row r="2410" spans="1:5" x14ac:dyDescent="0.25">
      <c r="A2410">
        <v>602.18333333333328</v>
      </c>
      <c r="B2410">
        <v>3.9030328082346761E-3</v>
      </c>
      <c r="C2410">
        <v>9.04721E-2</v>
      </c>
      <c r="E2410" t="s">
        <v>40</v>
      </c>
    </row>
    <row r="2411" spans="1:5" x14ac:dyDescent="0.25">
      <c r="A2411">
        <v>602.43333333333328</v>
      </c>
      <c r="B2411">
        <v>5.5327169462569669E-3</v>
      </c>
      <c r="C2411">
        <v>8.2445800000000014E-2</v>
      </c>
      <c r="E2411" t="s">
        <v>40</v>
      </c>
    </row>
    <row r="2412" spans="1:5" x14ac:dyDescent="0.25">
      <c r="A2412">
        <v>602.68333333333328</v>
      </c>
      <c r="B2412">
        <v>8.9880246863906117E-3</v>
      </c>
      <c r="C2412">
        <v>9.3927300000000005E-2</v>
      </c>
      <c r="E2412" t="s">
        <v>40</v>
      </c>
    </row>
    <row r="2413" spans="1:5" x14ac:dyDescent="0.25">
      <c r="A2413">
        <v>602.93333333333328</v>
      </c>
      <c r="B2413">
        <v>5.8133811858428457E-3</v>
      </c>
      <c r="C2413">
        <v>8.2290299999999997E-2</v>
      </c>
      <c r="E2413" t="s">
        <v>40</v>
      </c>
    </row>
    <row r="2414" spans="1:5" x14ac:dyDescent="0.25">
      <c r="A2414">
        <v>603.18333333333328</v>
      </c>
      <c r="B2414">
        <v>8.4982622005865763E-3</v>
      </c>
      <c r="C2414">
        <v>8.78945E-2</v>
      </c>
      <c r="E2414" t="s">
        <v>40</v>
      </c>
    </row>
    <row r="2415" spans="1:5" x14ac:dyDescent="0.25">
      <c r="A2415">
        <v>603.45000000000005</v>
      </c>
      <c r="B2415">
        <v>1.053855281753545E-2</v>
      </c>
      <c r="C2415">
        <v>9.6728499999999995E-2</v>
      </c>
      <c r="E2415" t="s">
        <v>40</v>
      </c>
    </row>
    <row r="2416" spans="1:5" x14ac:dyDescent="0.25">
      <c r="A2416">
        <v>603.70000000000005</v>
      </c>
      <c r="B2416">
        <v>5.1456132104930564E-3</v>
      </c>
      <c r="C2416">
        <v>8.7299899999999986E-2</v>
      </c>
      <c r="E2416" t="s">
        <v>40</v>
      </c>
    </row>
    <row r="2417" spans="1:5" x14ac:dyDescent="0.25">
      <c r="A2417">
        <v>603.93333333333328</v>
      </c>
      <c r="B2417">
        <v>1.2030766256221209E-3</v>
      </c>
      <c r="C2417">
        <v>8.5997300000000013E-2</v>
      </c>
      <c r="E2417" t="s">
        <v>40</v>
      </c>
    </row>
    <row r="2418" spans="1:5" x14ac:dyDescent="0.25">
      <c r="A2418">
        <v>604.18333333333328</v>
      </c>
      <c r="B2418">
        <v>4.2529190284248501E-3</v>
      </c>
      <c r="C2418">
        <v>0.10502599999999999</v>
      </c>
      <c r="E2418" t="s">
        <v>40</v>
      </c>
    </row>
    <row r="2419" spans="1:5" x14ac:dyDescent="0.25">
      <c r="A2419">
        <v>604.45000000000005</v>
      </c>
      <c r="B2419">
        <v>3.359756230572174E-3</v>
      </c>
      <c r="C2419">
        <v>9.35478E-2</v>
      </c>
      <c r="E2419" t="s">
        <v>40</v>
      </c>
    </row>
    <row r="2420" spans="1:5" x14ac:dyDescent="0.25">
      <c r="A2420">
        <v>604.70000000000005</v>
      </c>
      <c r="B2420">
        <v>3.8268913977835949E-3</v>
      </c>
      <c r="C2420">
        <v>9.3624399999999997E-2</v>
      </c>
      <c r="E2420" t="s">
        <v>40</v>
      </c>
    </row>
    <row r="2421" spans="1:5" x14ac:dyDescent="0.25">
      <c r="A2421">
        <v>604.93333333333328</v>
      </c>
      <c r="B2421">
        <v>3.8683597079670908E-3</v>
      </c>
      <c r="C2421">
        <v>8.4719100000000006E-2</v>
      </c>
      <c r="E2421" t="s">
        <v>40</v>
      </c>
    </row>
    <row r="2422" spans="1:5" x14ac:dyDescent="0.25">
      <c r="A2422">
        <v>605.20000000000005</v>
      </c>
      <c r="B2422">
        <v>2.6100049944607559E-3</v>
      </c>
      <c r="C2422">
        <v>8.9149699999999998E-2</v>
      </c>
      <c r="E2422" t="s">
        <v>40</v>
      </c>
    </row>
    <row r="2423" spans="1:5" x14ac:dyDescent="0.25">
      <c r="A2423">
        <v>605.45000000000005</v>
      </c>
      <c r="B2423">
        <v>1.0558776726172689E-3</v>
      </c>
      <c r="C2423">
        <v>8.2546099999999997E-2</v>
      </c>
      <c r="E2423" t="s">
        <v>40</v>
      </c>
    </row>
    <row r="2424" spans="1:5" x14ac:dyDescent="0.25">
      <c r="A2424">
        <v>605.68333333333328</v>
      </c>
      <c r="B2424">
        <v>4.5285976575395979E-3</v>
      </c>
      <c r="C2424">
        <v>8.7532499999999999E-2</v>
      </c>
      <c r="E2424" t="s">
        <v>40</v>
      </c>
    </row>
    <row r="2425" spans="1:5" x14ac:dyDescent="0.25">
      <c r="A2425">
        <v>605.95000000000005</v>
      </c>
      <c r="B2425">
        <v>2.2719320704470622E-3</v>
      </c>
      <c r="C2425">
        <v>9.5701300000000003E-2</v>
      </c>
      <c r="E2425" t="s">
        <v>40</v>
      </c>
    </row>
    <row r="2426" spans="1:5" x14ac:dyDescent="0.25">
      <c r="A2426">
        <v>606.18333333333328</v>
      </c>
      <c r="B2426">
        <v>1.667021602676122E-3</v>
      </c>
      <c r="C2426">
        <v>9.2133500000000007E-2</v>
      </c>
      <c r="E2426" t="s">
        <v>40</v>
      </c>
    </row>
    <row r="2427" spans="1:5" x14ac:dyDescent="0.25">
      <c r="A2427">
        <v>606.45000000000005</v>
      </c>
      <c r="B2427">
        <v>-3.617406651040289E-3</v>
      </c>
      <c r="C2427">
        <v>9.8725399999999991E-2</v>
      </c>
      <c r="E2427" t="s">
        <v>40</v>
      </c>
    </row>
    <row r="2428" spans="1:5" x14ac:dyDescent="0.25">
      <c r="A2428">
        <v>606.70000000000005</v>
      </c>
      <c r="B2428">
        <v>-3.297808947049367E-3</v>
      </c>
      <c r="C2428">
        <v>0.103821</v>
      </c>
      <c r="E2428" t="s">
        <v>40</v>
      </c>
    </row>
    <row r="2429" spans="1:5" x14ac:dyDescent="0.25">
      <c r="A2429">
        <v>606.93333333333328</v>
      </c>
      <c r="B2429">
        <v>-3.280353787756575E-4</v>
      </c>
      <c r="C2429">
        <v>0.100257</v>
      </c>
      <c r="E2429" t="s">
        <v>40</v>
      </c>
    </row>
    <row r="2430" spans="1:5" x14ac:dyDescent="0.25">
      <c r="A2430">
        <v>607.18333333333328</v>
      </c>
      <c r="B2430">
        <v>2.3061388114644189E-2</v>
      </c>
      <c r="C2430">
        <v>0.20193800000000001</v>
      </c>
      <c r="E2430" t="s">
        <v>40</v>
      </c>
    </row>
    <row r="2431" spans="1:5" x14ac:dyDescent="0.25">
      <c r="A2431">
        <v>607.45000000000005</v>
      </c>
      <c r="B2431">
        <v>0.20497065936919839</v>
      </c>
      <c r="C2431">
        <v>0.95206900000000005</v>
      </c>
      <c r="E2431" t="s">
        <v>40</v>
      </c>
    </row>
    <row r="2432" spans="1:5" x14ac:dyDescent="0.25">
      <c r="A2432">
        <v>607.68333333333328</v>
      </c>
      <c r="B2432">
        <v>7.7807523151469771E-2</v>
      </c>
      <c r="C2432">
        <v>0.44170100000000001</v>
      </c>
      <c r="E2432" t="s">
        <v>40</v>
      </c>
    </row>
    <row r="2433" spans="1:5" x14ac:dyDescent="0.25">
      <c r="A2433">
        <v>607.93333333333328</v>
      </c>
      <c r="B2433">
        <v>7.2907075695072182E-2</v>
      </c>
      <c r="C2433">
        <v>0.420908</v>
      </c>
      <c r="E2433" t="s">
        <v>40</v>
      </c>
    </row>
    <row r="2434" spans="1:5" x14ac:dyDescent="0.25">
      <c r="A2434">
        <v>608.18333333333328</v>
      </c>
      <c r="B2434">
        <v>7.1743422857462186E-2</v>
      </c>
      <c r="C2434">
        <v>0.39261699999999999</v>
      </c>
      <c r="E2434" t="s">
        <v>40</v>
      </c>
    </row>
    <row r="2435" spans="1:5" x14ac:dyDescent="0.25">
      <c r="A2435">
        <v>608.43333333333328</v>
      </c>
      <c r="B2435">
        <v>6.7429125142311641E-2</v>
      </c>
      <c r="C2435">
        <v>0.383683</v>
      </c>
      <c r="E2435" t="s">
        <v>40</v>
      </c>
    </row>
    <row r="2436" spans="1:5" x14ac:dyDescent="0.25">
      <c r="A2436">
        <v>608.68333333333328</v>
      </c>
      <c r="B2436">
        <v>6.8033455882149443E-2</v>
      </c>
      <c r="C2436">
        <v>0.38154500000000002</v>
      </c>
      <c r="E2436" t="s">
        <v>40</v>
      </c>
    </row>
    <row r="2437" spans="1:5" x14ac:dyDescent="0.25">
      <c r="A2437">
        <v>608.93333333333328</v>
      </c>
      <c r="B2437">
        <v>6.6810616953247345E-2</v>
      </c>
      <c r="C2437">
        <v>0.37248199999999998</v>
      </c>
      <c r="E2437" t="s">
        <v>40</v>
      </c>
    </row>
    <row r="2438" spans="1:5" x14ac:dyDescent="0.25">
      <c r="A2438">
        <v>609.18333333333328</v>
      </c>
      <c r="B2438">
        <v>6.4099408559083096E-2</v>
      </c>
      <c r="C2438">
        <v>0.36688300000000001</v>
      </c>
      <c r="E2438" t="s">
        <v>40</v>
      </c>
    </row>
    <row r="2439" spans="1:5" x14ac:dyDescent="0.25">
      <c r="A2439">
        <v>609.43333333333328</v>
      </c>
      <c r="B2439">
        <v>6.1578890372286678E-2</v>
      </c>
      <c r="C2439">
        <v>0.34747800000000001</v>
      </c>
      <c r="E2439" t="s">
        <v>40</v>
      </c>
    </row>
    <row r="2440" spans="1:5" x14ac:dyDescent="0.25">
      <c r="A2440">
        <v>609.68333333333328</v>
      </c>
      <c r="B2440">
        <v>5.9318317095060233E-2</v>
      </c>
      <c r="C2440">
        <v>0.34005000000000002</v>
      </c>
      <c r="E2440" t="s">
        <v>40</v>
      </c>
    </row>
    <row r="2441" spans="1:5" x14ac:dyDescent="0.25">
      <c r="A2441">
        <v>609.93333333333328</v>
      </c>
      <c r="B2441">
        <v>5.7397564485087239E-2</v>
      </c>
      <c r="C2441">
        <v>0.33637099999999998</v>
      </c>
      <c r="E2441" t="s">
        <v>40</v>
      </c>
    </row>
    <row r="2442" spans="1:5" x14ac:dyDescent="0.25">
      <c r="A2442">
        <v>610.18333333333328</v>
      </c>
      <c r="B2442">
        <v>5.9775542384196412E-2</v>
      </c>
      <c r="C2442">
        <v>0.33142899999999997</v>
      </c>
      <c r="E2442" t="s">
        <v>40</v>
      </c>
    </row>
    <row r="2443" spans="1:5" x14ac:dyDescent="0.25">
      <c r="A2443">
        <v>610.43333333333328</v>
      </c>
      <c r="B2443">
        <v>5.7815490755992217E-2</v>
      </c>
      <c r="C2443">
        <v>0.32946999999999999</v>
      </c>
      <c r="E2443" t="s">
        <v>40</v>
      </c>
    </row>
    <row r="2444" spans="1:5" x14ac:dyDescent="0.25">
      <c r="A2444">
        <v>610.68333333333328</v>
      </c>
      <c r="B2444">
        <v>2.3020560786959968E-2</v>
      </c>
      <c r="C2444">
        <v>0.13736300000000001</v>
      </c>
      <c r="E2444" t="s">
        <v>40</v>
      </c>
    </row>
    <row r="2445" spans="1:5" x14ac:dyDescent="0.25">
      <c r="A2445">
        <v>610.93333333333328</v>
      </c>
      <c r="B2445">
        <v>1.9692128890471052E-3</v>
      </c>
      <c r="C2445">
        <v>9.7633300000000006E-2</v>
      </c>
      <c r="E2445" t="s">
        <v>40</v>
      </c>
    </row>
    <row r="2446" spans="1:5" x14ac:dyDescent="0.25">
      <c r="A2446">
        <v>611.18333333333328</v>
      </c>
      <c r="B2446">
        <v>1.601456446161751E-3</v>
      </c>
      <c r="C2446">
        <v>8.4301899999999985E-2</v>
      </c>
      <c r="E2446" t="s">
        <v>40</v>
      </c>
    </row>
    <row r="2447" spans="1:5" x14ac:dyDescent="0.25">
      <c r="A2447">
        <v>611.45000000000005</v>
      </c>
      <c r="B2447">
        <v>1.131002381567565E-3</v>
      </c>
      <c r="C2447">
        <v>9.1751600000000003E-2</v>
      </c>
      <c r="E2447" t="s">
        <v>40</v>
      </c>
    </row>
    <row r="2448" spans="1:5" x14ac:dyDescent="0.25">
      <c r="A2448">
        <v>611.70000000000005</v>
      </c>
      <c r="B2448">
        <v>1.1985815457058911E-3</v>
      </c>
      <c r="C2448">
        <v>8.061610000000001E-2</v>
      </c>
      <c r="E2448" t="s">
        <v>40</v>
      </c>
    </row>
    <row r="2449" spans="1:5" x14ac:dyDescent="0.25">
      <c r="A2449">
        <v>611.93333333333328</v>
      </c>
      <c r="B2449">
        <v>-2.8683176110099948E-4</v>
      </c>
      <c r="C2449">
        <v>8.2866899999999993E-2</v>
      </c>
      <c r="E2449" t="s">
        <v>40</v>
      </c>
    </row>
    <row r="2450" spans="1:5" x14ac:dyDescent="0.25">
      <c r="A2450">
        <v>612.18333333333328</v>
      </c>
      <c r="B2450">
        <v>-1.7204231676081359E-3</v>
      </c>
      <c r="C2450">
        <v>8.7424399999999985E-2</v>
      </c>
      <c r="E2450" t="s">
        <v>40</v>
      </c>
    </row>
    <row r="2451" spans="1:5" x14ac:dyDescent="0.25">
      <c r="A2451">
        <v>612.45000000000005</v>
      </c>
      <c r="B2451">
        <v>-2.2020584853530939E-3</v>
      </c>
      <c r="C2451">
        <v>8.69534E-2</v>
      </c>
      <c r="E2451" t="s">
        <v>40</v>
      </c>
    </row>
    <row r="2452" spans="1:5" x14ac:dyDescent="0.25">
      <c r="A2452">
        <v>612.70000000000005</v>
      </c>
      <c r="B2452">
        <v>1.856712568806228E-3</v>
      </c>
      <c r="C2452">
        <v>9.2562800000000001E-2</v>
      </c>
      <c r="E2452" t="s">
        <v>40</v>
      </c>
    </row>
    <row r="2453" spans="1:5" x14ac:dyDescent="0.25">
      <c r="A2453">
        <v>612.93333333333328</v>
      </c>
      <c r="B2453">
        <v>3.7106404675144311E-3</v>
      </c>
      <c r="C2453">
        <v>9.51076E-2</v>
      </c>
      <c r="E2453" t="s">
        <v>40</v>
      </c>
    </row>
    <row r="2454" spans="1:5" x14ac:dyDescent="0.25">
      <c r="A2454">
        <v>613.20000000000005</v>
      </c>
      <c r="B2454">
        <v>1.3168828477876609E-3</v>
      </c>
      <c r="C2454">
        <v>9.3017100000000005E-2</v>
      </c>
      <c r="E2454" t="s">
        <v>40</v>
      </c>
    </row>
    <row r="2455" spans="1:5" x14ac:dyDescent="0.25">
      <c r="A2455">
        <v>613.45000000000005</v>
      </c>
      <c r="B2455">
        <v>2.2377118146186849E-3</v>
      </c>
      <c r="C2455">
        <v>9.0382899999999988E-2</v>
      </c>
      <c r="E2455" t="s">
        <v>40</v>
      </c>
    </row>
    <row r="2456" spans="1:5" x14ac:dyDescent="0.25">
      <c r="A2456">
        <v>613.68333333333328</v>
      </c>
      <c r="B2456">
        <v>-4.6166637114213391E-4</v>
      </c>
      <c r="C2456">
        <v>8.5557599999999998E-2</v>
      </c>
      <c r="E2456" t="s">
        <v>40</v>
      </c>
    </row>
    <row r="2457" spans="1:5" x14ac:dyDescent="0.25">
      <c r="A2457">
        <v>613.95000000000005</v>
      </c>
      <c r="B2457">
        <v>3.1659426657648371E-3</v>
      </c>
      <c r="C2457">
        <v>9.0783500000000003E-2</v>
      </c>
      <c r="E2457" t="s">
        <v>40</v>
      </c>
    </row>
    <row r="2458" spans="1:5" x14ac:dyDescent="0.25">
      <c r="A2458">
        <v>614.20000000000005</v>
      </c>
      <c r="B2458">
        <v>4.7062185491363604E-3</v>
      </c>
      <c r="C2458">
        <v>9.404839999999999E-2</v>
      </c>
      <c r="E2458" t="s">
        <v>40</v>
      </c>
    </row>
    <row r="2459" spans="1:5" x14ac:dyDescent="0.25">
      <c r="A2459">
        <v>614.43333333333328</v>
      </c>
      <c r="B2459">
        <v>7.7340826056359196E-3</v>
      </c>
      <c r="C2459">
        <v>8.3316899999999999E-2</v>
      </c>
      <c r="E2459" t="s">
        <v>40</v>
      </c>
    </row>
    <row r="2460" spans="1:5" x14ac:dyDescent="0.25">
      <c r="A2460">
        <v>614.68333333333328</v>
      </c>
      <c r="B2460">
        <v>3.0246208509995261E-3</v>
      </c>
      <c r="C2460">
        <v>9.3138600000000002E-2</v>
      </c>
      <c r="E2460" t="s">
        <v>40</v>
      </c>
    </row>
    <row r="2461" spans="1:5" x14ac:dyDescent="0.25">
      <c r="A2461">
        <v>614.93333333333328</v>
      </c>
      <c r="B2461">
        <v>6.1126325968328971E-3</v>
      </c>
      <c r="C2461">
        <v>9.0298000000000003E-2</v>
      </c>
      <c r="E2461" t="s">
        <v>40</v>
      </c>
    </row>
    <row r="2462" spans="1:5" x14ac:dyDescent="0.25">
      <c r="A2462">
        <v>615.20000000000005</v>
      </c>
      <c r="B2462">
        <v>8.3336659236992044E-3</v>
      </c>
      <c r="C2462">
        <v>0.102288</v>
      </c>
      <c r="E2462" t="s">
        <v>40</v>
      </c>
    </row>
    <row r="2463" spans="1:5" x14ac:dyDescent="0.25">
      <c r="A2463">
        <v>615.45000000000005</v>
      </c>
      <c r="B2463">
        <v>2.151963280531763E-3</v>
      </c>
      <c r="C2463">
        <v>9.5125600000000005E-2</v>
      </c>
      <c r="E2463" t="s">
        <v>40</v>
      </c>
    </row>
    <row r="2464" spans="1:5" x14ac:dyDescent="0.25">
      <c r="A2464">
        <v>615.68333333333328</v>
      </c>
      <c r="B2464">
        <v>1.3873504329677199E-3</v>
      </c>
      <c r="C2464">
        <v>0.101994</v>
      </c>
      <c r="E2464" t="s">
        <v>40</v>
      </c>
    </row>
    <row r="2465" spans="1:5" x14ac:dyDescent="0.25">
      <c r="A2465">
        <v>615.93333333333328</v>
      </c>
      <c r="B2465">
        <v>4.0116455484801757E-3</v>
      </c>
      <c r="C2465">
        <v>9.6663300000000008E-2</v>
      </c>
      <c r="E2465" t="s">
        <v>40</v>
      </c>
    </row>
    <row r="2466" spans="1:5" x14ac:dyDescent="0.25">
      <c r="A2466">
        <v>616.18333333333328</v>
      </c>
      <c r="B2466">
        <v>4.2404974270205953E-3</v>
      </c>
      <c r="C2466">
        <v>0.106993</v>
      </c>
      <c r="E2466" t="s">
        <v>40</v>
      </c>
    </row>
    <row r="2467" spans="1:5" x14ac:dyDescent="0.25">
      <c r="A2467">
        <v>616.43333333333328</v>
      </c>
      <c r="B2467">
        <v>1.739454286263011E-3</v>
      </c>
      <c r="C2467">
        <v>0.101075</v>
      </c>
      <c r="E2467" t="s">
        <v>40</v>
      </c>
    </row>
    <row r="2468" spans="1:5" x14ac:dyDescent="0.25">
      <c r="A2468">
        <v>616.68333333333328</v>
      </c>
      <c r="B2468">
        <v>3.106652319010091E-3</v>
      </c>
      <c r="C2468">
        <v>9.9349699999999999E-2</v>
      </c>
      <c r="E2468" t="s">
        <v>40</v>
      </c>
    </row>
    <row r="2469" spans="1:5" x14ac:dyDescent="0.25">
      <c r="A2469">
        <v>616.93333333333328</v>
      </c>
      <c r="B2469">
        <v>3.7265407453501952E-3</v>
      </c>
      <c r="C2469">
        <v>9.3022199999999999E-2</v>
      </c>
      <c r="E2469" t="s">
        <v>40</v>
      </c>
    </row>
    <row r="2470" spans="1:5" x14ac:dyDescent="0.25">
      <c r="A2470">
        <v>617.18333333333328</v>
      </c>
      <c r="B2470">
        <v>3.7221345275573539E-4</v>
      </c>
      <c r="C2470">
        <v>9.8375199999999996E-2</v>
      </c>
      <c r="E2470" t="s">
        <v>40</v>
      </c>
    </row>
    <row r="2471" spans="1:5" x14ac:dyDescent="0.25">
      <c r="A2471">
        <v>617.45000000000005</v>
      </c>
      <c r="B2471">
        <v>2.149678001661839E-3</v>
      </c>
      <c r="C2471">
        <v>9.7901600000000005E-2</v>
      </c>
      <c r="E2471" t="s">
        <v>40</v>
      </c>
    </row>
    <row r="2472" spans="1:5" x14ac:dyDescent="0.25">
      <c r="A2472">
        <v>617.68333333333328</v>
      </c>
      <c r="B2472">
        <v>-8.987766581689885E-4</v>
      </c>
      <c r="C2472">
        <v>9.2517600000000005E-2</v>
      </c>
      <c r="E2472" t="s">
        <v>40</v>
      </c>
    </row>
    <row r="2473" spans="1:5" x14ac:dyDescent="0.25">
      <c r="A2473">
        <v>617.93333333333328</v>
      </c>
      <c r="B2473">
        <v>4.7774309391256757E-3</v>
      </c>
      <c r="C2473">
        <v>9.7772100000000001E-2</v>
      </c>
      <c r="E2473" t="s">
        <v>40</v>
      </c>
    </row>
    <row r="2474" spans="1:5" x14ac:dyDescent="0.25">
      <c r="A2474">
        <v>618.20000000000005</v>
      </c>
      <c r="B2474">
        <v>-8.1066879613383297E-4</v>
      </c>
      <c r="C2474">
        <v>0.108155</v>
      </c>
      <c r="E2474" t="s">
        <v>40</v>
      </c>
    </row>
    <row r="2475" spans="1:5" x14ac:dyDescent="0.25">
      <c r="A2475">
        <v>618.45000000000005</v>
      </c>
      <c r="B2475">
        <v>-6.3808432517411737E-4</v>
      </c>
      <c r="C2475">
        <v>0.112055</v>
      </c>
      <c r="E2475" t="s">
        <v>40</v>
      </c>
    </row>
    <row r="2476" spans="1:5" x14ac:dyDescent="0.25">
      <c r="A2476">
        <v>618.70000000000005</v>
      </c>
      <c r="B2476">
        <v>-1.5371129868092109E-4</v>
      </c>
      <c r="C2476">
        <v>0.10402599999999999</v>
      </c>
      <c r="E2476" t="s">
        <v>40</v>
      </c>
    </row>
    <row r="2477" spans="1:5" x14ac:dyDescent="0.25">
      <c r="A2477">
        <v>618.95000000000005</v>
      </c>
      <c r="B2477">
        <v>-3.3317868499303789E-3</v>
      </c>
      <c r="C2477">
        <v>0.114028</v>
      </c>
      <c r="E2477" t="s">
        <v>40</v>
      </c>
    </row>
    <row r="2478" spans="1:5" x14ac:dyDescent="0.25">
      <c r="A2478">
        <v>619.18333333333328</v>
      </c>
      <c r="B2478">
        <v>0.1517498127587299</v>
      </c>
      <c r="C2478">
        <v>0.85104899999999994</v>
      </c>
      <c r="E2478" t="s">
        <v>40</v>
      </c>
    </row>
    <row r="2479" spans="1:5" x14ac:dyDescent="0.25">
      <c r="A2479">
        <v>619.45000000000005</v>
      </c>
      <c r="B2479">
        <v>0.17028520360985919</v>
      </c>
      <c r="C2479">
        <v>0.94775900000000002</v>
      </c>
      <c r="E2479" t="s">
        <v>40</v>
      </c>
    </row>
    <row r="2480" spans="1:5" x14ac:dyDescent="0.25">
      <c r="A2480">
        <v>619.70000000000005</v>
      </c>
      <c r="B2480">
        <v>6.0354014295379392E-2</v>
      </c>
      <c r="C2480">
        <v>0.40578700000000001</v>
      </c>
      <c r="E2480" t="s">
        <v>40</v>
      </c>
    </row>
    <row r="2481" spans="1:5" x14ac:dyDescent="0.25">
      <c r="A2481">
        <v>619.93333333333328</v>
      </c>
      <c r="B2481">
        <v>5.4475859147031368E-2</v>
      </c>
      <c r="C2481">
        <v>0.39099099999999998</v>
      </c>
      <c r="E2481" t="s">
        <v>40</v>
      </c>
    </row>
    <row r="2482" spans="1:5" x14ac:dyDescent="0.25">
      <c r="A2482">
        <v>620.18333333333328</v>
      </c>
      <c r="B2482">
        <v>5.2095034795841461E-2</v>
      </c>
      <c r="C2482">
        <v>0.370425</v>
      </c>
      <c r="E2482" t="s">
        <v>40</v>
      </c>
    </row>
    <row r="2483" spans="1:5" x14ac:dyDescent="0.25">
      <c r="A2483">
        <v>620.43333333333328</v>
      </c>
      <c r="B2483">
        <v>5.0434814079878619E-2</v>
      </c>
      <c r="C2483">
        <v>0.36658299999999999</v>
      </c>
      <c r="E2483" t="s">
        <v>40</v>
      </c>
    </row>
    <row r="2484" spans="1:5" x14ac:dyDescent="0.25">
      <c r="A2484">
        <v>620.70000000000005</v>
      </c>
      <c r="B2484">
        <v>4.5019365085471968E-2</v>
      </c>
      <c r="C2484">
        <v>0.35969099999999998</v>
      </c>
      <c r="E2484" t="s">
        <v>40</v>
      </c>
    </row>
    <row r="2485" spans="1:5" x14ac:dyDescent="0.25">
      <c r="A2485">
        <v>620.95000000000005</v>
      </c>
      <c r="B2485">
        <v>4.855433415824667E-2</v>
      </c>
      <c r="C2485">
        <v>0.35674099999999997</v>
      </c>
      <c r="E2485" t="s">
        <v>40</v>
      </c>
    </row>
    <row r="2486" spans="1:5" x14ac:dyDescent="0.25">
      <c r="A2486">
        <v>621.16666666666663</v>
      </c>
      <c r="B2486">
        <v>4.3440016675573602E-2</v>
      </c>
      <c r="C2486">
        <v>0.332376</v>
      </c>
      <c r="E2486" t="s">
        <v>40</v>
      </c>
    </row>
    <row r="2487" spans="1:5" x14ac:dyDescent="0.25">
      <c r="A2487">
        <v>621.43333333333328</v>
      </c>
      <c r="B2487">
        <v>4.7606880298115689E-2</v>
      </c>
      <c r="C2487">
        <v>0.34203499999999998</v>
      </c>
      <c r="E2487" t="s">
        <v>40</v>
      </c>
    </row>
    <row r="2488" spans="1:5" x14ac:dyDescent="0.25">
      <c r="A2488">
        <v>621.68333333333328</v>
      </c>
      <c r="B2488">
        <v>4.6022120685702148E-2</v>
      </c>
      <c r="C2488">
        <v>0.331984</v>
      </c>
      <c r="E2488" t="s">
        <v>40</v>
      </c>
    </row>
    <row r="2489" spans="1:5" x14ac:dyDescent="0.25">
      <c r="A2489">
        <v>621.95000000000005</v>
      </c>
      <c r="B2489">
        <v>4.3550453154147212E-2</v>
      </c>
      <c r="C2489">
        <v>0.32136900000000002</v>
      </c>
      <c r="E2489" t="s">
        <v>40</v>
      </c>
    </row>
    <row r="2490" spans="1:5" x14ac:dyDescent="0.25">
      <c r="A2490">
        <v>622.20000000000005</v>
      </c>
      <c r="B2490">
        <v>4.480139191323089E-2</v>
      </c>
      <c r="C2490">
        <v>0.31976900000000003</v>
      </c>
      <c r="E2490" t="s">
        <v>40</v>
      </c>
    </row>
    <row r="2491" spans="1:5" x14ac:dyDescent="0.25">
      <c r="A2491">
        <v>622.45000000000005</v>
      </c>
      <c r="B2491">
        <v>5.0602073650075477E-2</v>
      </c>
      <c r="C2491">
        <v>0.33577800000000002</v>
      </c>
      <c r="E2491" t="s">
        <v>40</v>
      </c>
    </row>
    <row r="2492" spans="1:5" x14ac:dyDescent="0.25">
      <c r="A2492">
        <v>622.68333333333328</v>
      </c>
      <c r="B2492">
        <v>3.053494982207583E-3</v>
      </c>
      <c r="C2492">
        <v>7.1149100000000007E-2</v>
      </c>
      <c r="E2492" t="s">
        <v>40</v>
      </c>
    </row>
    <row r="2493" spans="1:5" x14ac:dyDescent="0.25">
      <c r="A2493">
        <v>622.95000000000005</v>
      </c>
      <c r="B2493">
        <v>-1.0207775765286829E-3</v>
      </c>
      <c r="C2493">
        <v>8.0126000000000003E-2</v>
      </c>
      <c r="E2493" t="s">
        <v>40</v>
      </c>
    </row>
    <row r="2494" spans="1:5" x14ac:dyDescent="0.25">
      <c r="A2494">
        <v>623.18333333333328</v>
      </c>
      <c r="B2494">
        <v>2.3678698129616892E-3</v>
      </c>
      <c r="C2494">
        <v>8.8755500000000001E-2</v>
      </c>
      <c r="E2494" t="s">
        <v>40</v>
      </c>
    </row>
    <row r="2495" spans="1:5" x14ac:dyDescent="0.25">
      <c r="A2495">
        <v>623.43333333333328</v>
      </c>
      <c r="B2495">
        <v>-3.9119616122249012E-4</v>
      </c>
      <c r="C2495">
        <v>8.4663799999999997E-2</v>
      </c>
      <c r="E2495" t="s">
        <v>40</v>
      </c>
    </row>
    <row r="2496" spans="1:5" x14ac:dyDescent="0.25">
      <c r="A2496">
        <v>623.68333333333328</v>
      </c>
      <c r="B2496">
        <v>1.018972795526926E-3</v>
      </c>
      <c r="C2496">
        <v>9.9119200000000005E-2</v>
      </c>
      <c r="E2496" t="s">
        <v>40</v>
      </c>
    </row>
    <row r="2497" spans="1:5" x14ac:dyDescent="0.25">
      <c r="A2497">
        <v>623.93333333333328</v>
      </c>
      <c r="B2497">
        <v>4.9016139881616003E-4</v>
      </c>
      <c r="C2497">
        <v>7.8402600000000003E-2</v>
      </c>
      <c r="E2497" t="s">
        <v>40</v>
      </c>
    </row>
    <row r="2498" spans="1:5" x14ac:dyDescent="0.25">
      <c r="A2498">
        <v>624.18333333333328</v>
      </c>
      <c r="B2498">
        <v>-1.031496584388357E-3</v>
      </c>
      <c r="C2498">
        <v>9.1484700000000002E-2</v>
      </c>
      <c r="E2498" t="s">
        <v>40</v>
      </c>
    </row>
    <row r="2499" spans="1:5" x14ac:dyDescent="0.25">
      <c r="A2499">
        <v>624.43333333333328</v>
      </c>
      <c r="B2499">
        <v>3.8930081048098759E-3</v>
      </c>
      <c r="C2499">
        <v>8.4780100000000011E-2</v>
      </c>
      <c r="E2499" t="s">
        <v>40</v>
      </c>
    </row>
    <row r="2500" spans="1:5" x14ac:dyDescent="0.25">
      <c r="A2500">
        <v>624.68333333333328</v>
      </c>
      <c r="B2500">
        <v>-6.2780936659992403E-4</v>
      </c>
      <c r="C2500">
        <v>7.8748300000000007E-2</v>
      </c>
      <c r="E2500" t="s">
        <v>40</v>
      </c>
    </row>
    <row r="2501" spans="1:5" x14ac:dyDescent="0.25">
      <c r="A2501">
        <v>624.93333333333328</v>
      </c>
      <c r="B2501">
        <v>-4.2522848203374602E-4</v>
      </c>
      <c r="C2501">
        <v>8.2923899999999995E-2</v>
      </c>
      <c r="E2501" t="s">
        <v>40</v>
      </c>
    </row>
    <row r="2502" spans="1:5" x14ac:dyDescent="0.25">
      <c r="A2502">
        <v>625.18333333333328</v>
      </c>
      <c r="B2502">
        <v>2.4936789314570738E-3</v>
      </c>
      <c r="C2502">
        <v>8.6180300000000001E-2</v>
      </c>
      <c r="E2502" t="s">
        <v>40</v>
      </c>
    </row>
    <row r="2503" spans="1:5" x14ac:dyDescent="0.25">
      <c r="A2503">
        <v>625.43333333333328</v>
      </c>
      <c r="B2503">
        <v>1.789745927807278E-3</v>
      </c>
      <c r="C2503">
        <v>7.9786600000000013E-2</v>
      </c>
      <c r="E2503" t="s">
        <v>40</v>
      </c>
    </row>
    <row r="2504" spans="1:5" x14ac:dyDescent="0.25">
      <c r="A2504">
        <v>625.68333333333328</v>
      </c>
      <c r="B2504">
        <v>3.8482808770050158E-3</v>
      </c>
      <c r="C2504">
        <v>9.93565E-2</v>
      </c>
      <c r="E2504" t="s">
        <v>40</v>
      </c>
    </row>
    <row r="2505" spans="1:5" x14ac:dyDescent="0.25">
      <c r="A2505">
        <v>625.93333333333328</v>
      </c>
      <c r="B2505">
        <v>3.9727026617420551E-3</v>
      </c>
      <c r="C2505">
        <v>8.1557600000000008E-2</v>
      </c>
      <c r="E2505" t="s">
        <v>40</v>
      </c>
    </row>
    <row r="2506" spans="1:5" x14ac:dyDescent="0.25">
      <c r="A2506">
        <v>626.18333333333328</v>
      </c>
      <c r="B2506">
        <v>1.1201377506663041E-3</v>
      </c>
      <c r="C2506">
        <v>7.5848300000000007E-2</v>
      </c>
      <c r="E2506" t="s">
        <v>40</v>
      </c>
    </row>
    <row r="2507" spans="1:5" x14ac:dyDescent="0.25">
      <c r="A2507">
        <v>626.45000000000005</v>
      </c>
      <c r="B2507">
        <v>-1.0779860227073911E-3</v>
      </c>
      <c r="C2507">
        <v>9.0943300000000005E-2</v>
      </c>
      <c r="E2507" t="s">
        <v>40</v>
      </c>
    </row>
    <row r="2508" spans="1:5" x14ac:dyDescent="0.25">
      <c r="A2508">
        <v>626.70000000000005</v>
      </c>
      <c r="B2508">
        <v>1.696503168248268E-3</v>
      </c>
      <c r="C2508">
        <v>8.6478600000000003E-2</v>
      </c>
      <c r="E2508" t="s">
        <v>40</v>
      </c>
    </row>
    <row r="2509" spans="1:5" x14ac:dyDescent="0.25">
      <c r="A2509">
        <v>626.95000000000005</v>
      </c>
      <c r="B2509">
        <v>3.482213180972988E-3</v>
      </c>
      <c r="C2509">
        <v>9.9914199999999995E-2</v>
      </c>
      <c r="E2509" t="s">
        <v>40</v>
      </c>
    </row>
    <row r="2510" spans="1:5" x14ac:dyDescent="0.25">
      <c r="A2510">
        <v>627.20000000000005</v>
      </c>
      <c r="B2510">
        <v>3.6082670477480638E-3</v>
      </c>
      <c r="C2510">
        <v>8.5998199999999997E-2</v>
      </c>
      <c r="E2510" t="s">
        <v>40</v>
      </c>
    </row>
    <row r="2511" spans="1:5" x14ac:dyDescent="0.25">
      <c r="A2511">
        <v>627.45000000000005</v>
      </c>
      <c r="B2511">
        <v>3.7839136901957342E-3</v>
      </c>
      <c r="C2511">
        <v>0.100649</v>
      </c>
      <c r="E2511" t="s">
        <v>40</v>
      </c>
    </row>
    <row r="2512" spans="1:5" x14ac:dyDescent="0.25">
      <c r="A2512">
        <v>627.68333333333328</v>
      </c>
      <c r="B2512">
        <v>6.1770216165858739E-3</v>
      </c>
      <c r="C2512">
        <v>8.4758600000000003E-2</v>
      </c>
      <c r="E2512" t="s">
        <v>40</v>
      </c>
    </row>
    <row r="2513" spans="1:5" x14ac:dyDescent="0.25">
      <c r="A2513">
        <v>627.93333333333328</v>
      </c>
      <c r="B2513">
        <v>1.11307013950385E-3</v>
      </c>
      <c r="C2513">
        <v>8.8496100000000008E-2</v>
      </c>
      <c r="E2513" t="s">
        <v>40</v>
      </c>
    </row>
    <row r="2514" spans="1:5" x14ac:dyDescent="0.25">
      <c r="A2514">
        <v>628.18333333333328</v>
      </c>
      <c r="B2514">
        <v>1.859329720454186E-3</v>
      </c>
      <c r="C2514">
        <v>9.2156100000000005E-2</v>
      </c>
      <c r="E2514" t="s">
        <v>40</v>
      </c>
    </row>
    <row r="2515" spans="1:5" x14ac:dyDescent="0.25">
      <c r="A2515">
        <v>628.43333333333328</v>
      </c>
      <c r="B2515">
        <v>3.5643151674344428E-3</v>
      </c>
      <c r="C2515">
        <v>0.102822</v>
      </c>
      <c r="E2515" t="s">
        <v>40</v>
      </c>
    </row>
    <row r="2516" spans="1:5" x14ac:dyDescent="0.25">
      <c r="A2516">
        <v>628.68333333333328</v>
      </c>
      <c r="B2516">
        <v>5.7844483219561503E-3</v>
      </c>
      <c r="C2516">
        <v>9.9344000000000002E-2</v>
      </c>
      <c r="E2516" t="s">
        <v>40</v>
      </c>
    </row>
    <row r="2517" spans="1:5" x14ac:dyDescent="0.25">
      <c r="A2517">
        <v>628.95000000000005</v>
      </c>
      <c r="B2517">
        <v>2.0720728097724829E-3</v>
      </c>
      <c r="C2517">
        <v>9.6014899999999986E-2</v>
      </c>
      <c r="E2517" t="s">
        <v>40</v>
      </c>
    </row>
    <row r="2518" spans="1:5" x14ac:dyDescent="0.25">
      <c r="A2518">
        <v>629.18333333333328</v>
      </c>
      <c r="B2518">
        <v>2.5697430342205151E-3</v>
      </c>
      <c r="C2518">
        <v>9.2800499999999994E-2</v>
      </c>
      <c r="E2518" t="s">
        <v>40</v>
      </c>
    </row>
    <row r="2519" spans="1:5" x14ac:dyDescent="0.25">
      <c r="A2519">
        <v>629.43333333333328</v>
      </c>
      <c r="B2519">
        <v>8.6430979499683633E-4</v>
      </c>
      <c r="C2519">
        <v>0.103009</v>
      </c>
      <c r="E2519" t="s">
        <v>40</v>
      </c>
    </row>
    <row r="2520" spans="1:5" x14ac:dyDescent="0.25">
      <c r="A2520">
        <v>629.70000000000005</v>
      </c>
      <c r="B2520">
        <v>1.8560954046463361E-3</v>
      </c>
      <c r="C2520">
        <v>8.8034600000000005E-2</v>
      </c>
      <c r="E2520" t="s">
        <v>40</v>
      </c>
    </row>
    <row r="2521" spans="1:5" x14ac:dyDescent="0.25">
      <c r="A2521">
        <v>629.91666666666663</v>
      </c>
      <c r="B2521">
        <v>1.658378960224124E-3</v>
      </c>
      <c r="C2521">
        <v>0.10455399999999999</v>
      </c>
      <c r="E2521" t="s">
        <v>40</v>
      </c>
    </row>
    <row r="2522" spans="1:5" x14ac:dyDescent="0.25">
      <c r="A2522">
        <v>630.18333333333328</v>
      </c>
      <c r="B2522">
        <v>-9.2035324598491522E-4</v>
      </c>
      <c r="C2522">
        <v>9.5596899999999999E-2</v>
      </c>
      <c r="E2522" t="s">
        <v>40</v>
      </c>
    </row>
    <row r="2523" spans="1:5" x14ac:dyDescent="0.25">
      <c r="A2523">
        <v>630.43333333333328</v>
      </c>
      <c r="B2523">
        <v>-2.166597840643911E-3</v>
      </c>
      <c r="C2523">
        <v>8.7292800000000004E-2</v>
      </c>
      <c r="E2523" t="s">
        <v>40</v>
      </c>
    </row>
    <row r="2524" spans="1:5" x14ac:dyDescent="0.25">
      <c r="A2524">
        <v>630.68333333333328</v>
      </c>
      <c r="B2524">
        <v>4.8191504298151597E-2</v>
      </c>
      <c r="C2524">
        <v>0.33381499999999997</v>
      </c>
      <c r="E2524" t="s">
        <v>40</v>
      </c>
    </row>
    <row r="2525" spans="1:5" x14ac:dyDescent="0.25">
      <c r="A2525">
        <v>630.93333333333328</v>
      </c>
      <c r="B2525">
        <v>0.12271143695161731</v>
      </c>
      <c r="C2525">
        <v>0.69306000000000001</v>
      </c>
      <c r="E2525" t="s">
        <v>40</v>
      </c>
    </row>
    <row r="2526" spans="1:5" x14ac:dyDescent="0.25">
      <c r="A2526">
        <v>631.18333333333328</v>
      </c>
      <c r="B2526">
        <v>9.0838274325753948E-2</v>
      </c>
      <c r="C2526">
        <v>0.54199200000000003</v>
      </c>
      <c r="E2526" t="s">
        <v>40</v>
      </c>
    </row>
    <row r="2527" spans="1:5" x14ac:dyDescent="0.25">
      <c r="A2527">
        <v>631.43333333333328</v>
      </c>
      <c r="B2527">
        <v>4.4057755054714702E-2</v>
      </c>
      <c r="C2527">
        <v>0.31645499999999999</v>
      </c>
      <c r="E2527" t="s">
        <v>40</v>
      </c>
    </row>
    <row r="2528" spans="1:5" x14ac:dyDescent="0.25">
      <c r="A2528">
        <v>631.68333333333328</v>
      </c>
      <c r="B2528">
        <v>4.4266675858936441E-2</v>
      </c>
      <c r="C2528">
        <v>0.30675999999999998</v>
      </c>
      <c r="E2528" t="s">
        <v>40</v>
      </c>
    </row>
    <row r="2529" spans="1:5" x14ac:dyDescent="0.25">
      <c r="A2529">
        <v>631.93333333333328</v>
      </c>
      <c r="B2529">
        <v>4.1258830571103307E-2</v>
      </c>
      <c r="C2529">
        <v>0.289607</v>
      </c>
      <c r="E2529" t="s">
        <v>40</v>
      </c>
    </row>
    <row r="2530" spans="1:5" x14ac:dyDescent="0.25">
      <c r="A2530">
        <v>632.18333333333328</v>
      </c>
      <c r="B2530">
        <v>3.9927799690106527E-2</v>
      </c>
      <c r="C2530">
        <v>0.28500999999999999</v>
      </c>
      <c r="E2530" t="s">
        <v>40</v>
      </c>
    </row>
    <row r="2531" spans="1:5" x14ac:dyDescent="0.25">
      <c r="A2531">
        <v>632.43333333333328</v>
      </c>
      <c r="B2531">
        <v>3.8071100773308712E-2</v>
      </c>
      <c r="C2531">
        <v>0.28717500000000001</v>
      </c>
      <c r="E2531" t="s">
        <v>40</v>
      </c>
    </row>
    <row r="2532" spans="1:5" x14ac:dyDescent="0.25">
      <c r="A2532">
        <v>632.68333333333328</v>
      </c>
      <c r="B2532">
        <v>3.8160354988088022E-2</v>
      </c>
      <c r="C2532">
        <v>0.27477099999999999</v>
      </c>
      <c r="E2532" t="s">
        <v>40</v>
      </c>
    </row>
    <row r="2533" spans="1:5" x14ac:dyDescent="0.25">
      <c r="A2533">
        <v>632.93333333333328</v>
      </c>
      <c r="B2533">
        <v>3.64759799467839E-2</v>
      </c>
      <c r="C2533">
        <v>0.26650299999999999</v>
      </c>
      <c r="E2533" t="s">
        <v>40</v>
      </c>
    </row>
    <row r="2534" spans="1:5" x14ac:dyDescent="0.25">
      <c r="A2534">
        <v>633.18333333333328</v>
      </c>
      <c r="B2534">
        <v>3.8745085243986448E-2</v>
      </c>
      <c r="C2534">
        <v>0.266843</v>
      </c>
      <c r="E2534" t="s">
        <v>40</v>
      </c>
    </row>
    <row r="2535" spans="1:5" x14ac:dyDescent="0.25">
      <c r="A2535">
        <v>633.43333333333328</v>
      </c>
      <c r="B2535">
        <v>3.9071456675288427E-2</v>
      </c>
      <c r="C2535">
        <v>0.26793299999999998</v>
      </c>
      <c r="E2535" t="s">
        <v>40</v>
      </c>
    </row>
    <row r="2536" spans="1:5" x14ac:dyDescent="0.25">
      <c r="A2536">
        <v>633.68333333333328</v>
      </c>
      <c r="B2536">
        <v>3.7921242782020352E-2</v>
      </c>
      <c r="C2536">
        <v>0.26410299999999998</v>
      </c>
      <c r="E2536" t="s">
        <v>40</v>
      </c>
    </row>
    <row r="2537" spans="1:5" x14ac:dyDescent="0.25">
      <c r="A2537">
        <v>633.93333333333328</v>
      </c>
      <c r="B2537">
        <v>3.6448238532678992E-2</v>
      </c>
      <c r="C2537">
        <v>0.25147700000000001</v>
      </c>
      <c r="E2537" t="s">
        <v>40</v>
      </c>
    </row>
    <row r="2538" spans="1:5" x14ac:dyDescent="0.25">
      <c r="A2538">
        <v>634.16666666666663</v>
      </c>
      <c r="B2538">
        <v>3.8179642833622018E-2</v>
      </c>
      <c r="C2538">
        <v>0.21366099999999999</v>
      </c>
      <c r="E2538" t="s">
        <v>40</v>
      </c>
    </row>
    <row r="2539" spans="1:5" x14ac:dyDescent="0.25">
      <c r="A2539">
        <v>634.43333333333328</v>
      </c>
      <c r="B2539">
        <v>-2.223467820719503E-3</v>
      </c>
      <c r="C2539">
        <v>4.9067800000000009E-2</v>
      </c>
      <c r="E2539" t="s">
        <v>40</v>
      </c>
    </row>
    <row r="2540" spans="1:5" x14ac:dyDescent="0.25">
      <c r="A2540">
        <v>634.68333333333328</v>
      </c>
      <c r="B2540">
        <v>2.773574081943763E-3</v>
      </c>
      <c r="C2540">
        <v>8.2377800000000001E-2</v>
      </c>
      <c r="E2540" t="s">
        <v>40</v>
      </c>
    </row>
    <row r="2541" spans="1:5" x14ac:dyDescent="0.25">
      <c r="A2541">
        <v>634.95000000000005</v>
      </c>
      <c r="B2541">
        <v>-5.5135778038626314E-4</v>
      </c>
      <c r="C2541">
        <v>8.1300499999999998E-2</v>
      </c>
      <c r="E2541" t="s">
        <v>40</v>
      </c>
    </row>
    <row r="2542" spans="1:5" x14ac:dyDescent="0.25">
      <c r="A2542">
        <v>635.18333333333328</v>
      </c>
      <c r="B2542">
        <v>1.5292715915882439E-3</v>
      </c>
      <c r="C2542">
        <v>8.0485600000000004E-2</v>
      </c>
      <c r="E2542" t="s">
        <v>40</v>
      </c>
    </row>
    <row r="2543" spans="1:5" x14ac:dyDescent="0.25">
      <c r="A2543">
        <v>635.45000000000005</v>
      </c>
      <c r="B2543">
        <v>-1.3721735818219721E-3</v>
      </c>
      <c r="C2543">
        <v>8.9879899999999999E-2</v>
      </c>
      <c r="E2543" t="s">
        <v>40</v>
      </c>
    </row>
    <row r="2544" spans="1:5" x14ac:dyDescent="0.25">
      <c r="A2544">
        <v>635.70000000000005</v>
      </c>
      <c r="B2544">
        <v>-4.7350554388577402E-4</v>
      </c>
      <c r="C2544">
        <v>7.7668799999999996E-2</v>
      </c>
      <c r="E2544" t="s">
        <v>40</v>
      </c>
    </row>
    <row r="2545" spans="1:5" x14ac:dyDescent="0.25">
      <c r="A2545">
        <v>635.95000000000005</v>
      </c>
      <c r="B2545">
        <v>2.951755721358008E-3</v>
      </c>
      <c r="C2545">
        <v>7.8020699999999998E-2</v>
      </c>
      <c r="E2545" t="s">
        <v>40</v>
      </c>
    </row>
    <row r="2546" spans="1:5" x14ac:dyDescent="0.25">
      <c r="A2546">
        <v>636.18333333333328</v>
      </c>
      <c r="B2546">
        <v>5.0095340823127759E-3</v>
      </c>
      <c r="C2546">
        <v>9.5230700000000001E-2</v>
      </c>
      <c r="E2546" t="s">
        <v>40</v>
      </c>
    </row>
    <row r="2547" spans="1:5" x14ac:dyDescent="0.25">
      <c r="A2547">
        <v>636.43333333333328</v>
      </c>
      <c r="B2547">
        <v>2.812205819595846E-3</v>
      </c>
      <c r="C2547">
        <v>8.8244600000000006E-2</v>
      </c>
      <c r="E2547" t="s">
        <v>40</v>
      </c>
    </row>
    <row r="2548" spans="1:5" x14ac:dyDescent="0.25">
      <c r="A2548">
        <v>636.68333333333328</v>
      </c>
      <c r="B2548">
        <v>5.9409967371204242E-3</v>
      </c>
      <c r="C2548">
        <v>8.4599600000000011E-2</v>
      </c>
      <c r="E2548" t="s">
        <v>40</v>
      </c>
    </row>
    <row r="2549" spans="1:5" x14ac:dyDescent="0.25">
      <c r="A2549">
        <v>636.95000000000005</v>
      </c>
      <c r="B2549">
        <v>1.994920285087465E-4</v>
      </c>
      <c r="C2549">
        <v>8.0439499999999997E-2</v>
      </c>
      <c r="E2549" t="s">
        <v>40</v>
      </c>
    </row>
    <row r="2550" spans="1:5" x14ac:dyDescent="0.25">
      <c r="A2550">
        <v>637.20000000000005</v>
      </c>
      <c r="B2550">
        <v>4.7800798375461952E-3</v>
      </c>
      <c r="C2550">
        <v>7.8204999999999997E-2</v>
      </c>
      <c r="E2550" t="s">
        <v>40</v>
      </c>
    </row>
    <row r="2551" spans="1:5" x14ac:dyDescent="0.25">
      <c r="A2551">
        <v>637.45000000000005</v>
      </c>
      <c r="B2551">
        <v>4.053238333416722E-3</v>
      </c>
      <c r="C2551">
        <v>9.0138699999999988E-2</v>
      </c>
      <c r="E2551" t="s">
        <v>40</v>
      </c>
    </row>
    <row r="2552" spans="1:5" x14ac:dyDescent="0.25">
      <c r="A2552">
        <v>637.70000000000005</v>
      </c>
      <c r="B2552">
        <v>4.4267066813124048E-3</v>
      </c>
      <c r="C2552">
        <v>9.5356700000000003E-2</v>
      </c>
      <c r="E2552" t="s">
        <v>40</v>
      </c>
    </row>
    <row r="2553" spans="1:5" x14ac:dyDescent="0.25">
      <c r="A2553">
        <v>637.95000000000005</v>
      </c>
      <c r="B2553">
        <v>4.8823213845086387E-3</v>
      </c>
      <c r="C2553">
        <v>9.2173600000000008E-2</v>
      </c>
      <c r="E2553" t="s">
        <v>40</v>
      </c>
    </row>
    <row r="2554" spans="1:5" x14ac:dyDescent="0.25">
      <c r="A2554">
        <v>638.20000000000005</v>
      </c>
      <c r="B2554">
        <v>3.5417976109467469E-3</v>
      </c>
      <c r="C2554">
        <v>8.9430399999999993E-2</v>
      </c>
      <c r="E2554" t="s">
        <v>40</v>
      </c>
    </row>
    <row r="2555" spans="1:5" x14ac:dyDescent="0.25">
      <c r="A2555">
        <v>638.43333333333328</v>
      </c>
      <c r="B2555">
        <v>2.0926064124988509E-3</v>
      </c>
      <c r="C2555">
        <v>9.5759499999999997E-2</v>
      </c>
      <c r="E2555" t="s">
        <v>40</v>
      </c>
    </row>
    <row r="2556" spans="1:5" x14ac:dyDescent="0.25">
      <c r="A2556">
        <v>638.68333333333328</v>
      </c>
      <c r="B2556">
        <v>2.0063417511565029E-3</v>
      </c>
      <c r="C2556">
        <v>9.0618799999999999E-2</v>
      </c>
      <c r="E2556" t="s">
        <v>40</v>
      </c>
    </row>
    <row r="2557" spans="1:5" x14ac:dyDescent="0.25">
      <c r="A2557">
        <v>638.93333333333328</v>
      </c>
      <c r="B2557">
        <v>5.1913929585906326E-3</v>
      </c>
      <c r="C2557">
        <v>8.7933200000000003E-2</v>
      </c>
      <c r="E2557" t="s">
        <v>40</v>
      </c>
    </row>
    <row r="2558" spans="1:5" x14ac:dyDescent="0.25">
      <c r="A2558">
        <v>639.18333333333328</v>
      </c>
      <c r="B2558">
        <v>4.1470490493846074E-3</v>
      </c>
      <c r="C2558">
        <v>8.3216300000000007E-2</v>
      </c>
      <c r="E2558" t="s">
        <v>40</v>
      </c>
    </row>
    <row r="2559" spans="1:5" x14ac:dyDescent="0.25">
      <c r="A2559">
        <v>639.43333333333328</v>
      </c>
      <c r="B2559">
        <v>3.6717394684738758E-3</v>
      </c>
      <c r="C2559">
        <v>8.3759300000000009E-2</v>
      </c>
      <c r="E2559" t="s">
        <v>40</v>
      </c>
    </row>
    <row r="2560" spans="1:5" x14ac:dyDescent="0.25">
      <c r="A2560">
        <v>639.68333333333328</v>
      </c>
      <c r="B2560">
        <v>2.182686308341408E-3</v>
      </c>
      <c r="C2560">
        <v>8.9911000000000005E-2</v>
      </c>
      <c r="E2560" t="s">
        <v>40</v>
      </c>
    </row>
    <row r="2561" spans="1:5" x14ac:dyDescent="0.25">
      <c r="A2561">
        <v>639.93333333333328</v>
      </c>
      <c r="B2561">
        <v>2.3939280744967421E-3</v>
      </c>
      <c r="C2561">
        <v>9.6177600000000002E-2</v>
      </c>
      <c r="E2561" t="s">
        <v>40</v>
      </c>
    </row>
    <row r="2562" spans="1:5" x14ac:dyDescent="0.25">
      <c r="A2562">
        <v>640.18333333333328</v>
      </c>
      <c r="B2562">
        <v>3.2131941381340172E-3</v>
      </c>
      <c r="C2562">
        <v>8.31065E-2</v>
      </c>
      <c r="E2562" t="s">
        <v>40</v>
      </c>
    </row>
    <row r="2563" spans="1:5" x14ac:dyDescent="0.25">
      <c r="A2563">
        <v>640.45000000000005</v>
      </c>
      <c r="B2563">
        <v>-1.441905825956373E-3</v>
      </c>
      <c r="C2563">
        <v>0.105865</v>
      </c>
      <c r="E2563" t="s">
        <v>40</v>
      </c>
    </row>
    <row r="2564" spans="1:5" x14ac:dyDescent="0.25">
      <c r="A2564">
        <v>640.68333333333328</v>
      </c>
      <c r="B2564">
        <v>3.6693771973090729E-3</v>
      </c>
      <c r="C2564">
        <v>9.7178699999999993E-2</v>
      </c>
      <c r="E2564" t="s">
        <v>40</v>
      </c>
    </row>
    <row r="2565" spans="1:5" x14ac:dyDescent="0.25">
      <c r="A2565">
        <v>640.93333333333328</v>
      </c>
      <c r="B2565">
        <v>4.5402965685234839E-4</v>
      </c>
      <c r="C2565">
        <v>9.4367800000000002E-2</v>
      </c>
      <c r="E2565" t="s">
        <v>40</v>
      </c>
    </row>
    <row r="2566" spans="1:5" x14ac:dyDescent="0.25">
      <c r="A2566">
        <v>641.18333333333328</v>
      </c>
      <c r="B2566">
        <v>1.56345453273557E-3</v>
      </c>
      <c r="C2566">
        <v>9.4543499999999989E-2</v>
      </c>
      <c r="E2566" t="s">
        <v>40</v>
      </c>
    </row>
    <row r="2567" spans="1:5" x14ac:dyDescent="0.25">
      <c r="A2567">
        <v>641.43333333333328</v>
      </c>
      <c r="B2567">
        <v>1.0333321035380439E-3</v>
      </c>
      <c r="C2567">
        <v>9.4777300000000009E-2</v>
      </c>
      <c r="E2567" t="s">
        <v>40</v>
      </c>
    </row>
    <row r="2568" spans="1:5" x14ac:dyDescent="0.25">
      <c r="A2568">
        <v>641.68333333333328</v>
      </c>
      <c r="B2568">
        <v>1.1427644751124161E-3</v>
      </c>
      <c r="C2568">
        <v>9.2558399999999999E-2</v>
      </c>
      <c r="E2568" t="s">
        <v>40</v>
      </c>
    </row>
    <row r="2569" spans="1:5" x14ac:dyDescent="0.25">
      <c r="A2569">
        <v>641.93333333333328</v>
      </c>
      <c r="B2569">
        <v>5.8857020867061384E-3</v>
      </c>
      <c r="C2569">
        <v>0.121257</v>
      </c>
      <c r="E2569" t="s">
        <v>40</v>
      </c>
    </row>
    <row r="2570" spans="1:5" x14ac:dyDescent="0.25">
      <c r="A2570">
        <v>642.20000000000005</v>
      </c>
      <c r="B2570">
        <v>8.0228938239342934E-2</v>
      </c>
      <c r="C2570">
        <v>0.48116500000000001</v>
      </c>
      <c r="E2570" t="s">
        <v>40</v>
      </c>
    </row>
    <row r="2571" spans="1:5" x14ac:dyDescent="0.25">
      <c r="A2571">
        <v>642.43333333333328</v>
      </c>
      <c r="B2571">
        <v>3.1755171948942139E-2</v>
      </c>
      <c r="C2571">
        <v>0.24434900000000001</v>
      </c>
      <c r="E2571" t="s">
        <v>40</v>
      </c>
    </row>
    <row r="2572" spans="1:5" x14ac:dyDescent="0.25">
      <c r="A2572">
        <v>642.70000000000005</v>
      </c>
      <c r="B2572">
        <v>2.9211290784511179E-2</v>
      </c>
      <c r="C2572">
        <v>0.22613</v>
      </c>
      <c r="E2572" t="s">
        <v>40</v>
      </c>
    </row>
    <row r="2573" spans="1:5" x14ac:dyDescent="0.25">
      <c r="A2573">
        <v>642.93333333333328</v>
      </c>
      <c r="B2573">
        <v>3.3641194556459988E-2</v>
      </c>
      <c r="C2573">
        <v>0.22461900000000001</v>
      </c>
      <c r="E2573" t="s">
        <v>40</v>
      </c>
    </row>
    <row r="2574" spans="1:5" x14ac:dyDescent="0.25">
      <c r="A2574">
        <v>643.18333333333328</v>
      </c>
      <c r="B2574">
        <v>2.8103522510659281E-2</v>
      </c>
      <c r="C2574">
        <v>0.218775</v>
      </c>
      <c r="E2574" t="s">
        <v>40</v>
      </c>
    </row>
    <row r="2575" spans="1:5" x14ac:dyDescent="0.25">
      <c r="A2575">
        <v>643.43333333333328</v>
      </c>
      <c r="B2575">
        <v>2.9749531833251939E-2</v>
      </c>
      <c r="C2575">
        <v>0.21790599999999999</v>
      </c>
      <c r="E2575" t="s">
        <v>40</v>
      </c>
    </row>
    <row r="2576" spans="1:5" x14ac:dyDescent="0.25">
      <c r="A2576">
        <v>643.68333333333328</v>
      </c>
      <c r="B2576">
        <v>2.918777453425532E-2</v>
      </c>
      <c r="C2576">
        <v>0.21784500000000001</v>
      </c>
      <c r="E2576" t="s">
        <v>40</v>
      </c>
    </row>
    <row r="2577" spans="1:5" x14ac:dyDescent="0.25">
      <c r="A2577">
        <v>643.93333333333328</v>
      </c>
      <c r="B2577">
        <v>2.768161514709511E-2</v>
      </c>
      <c r="C2577">
        <v>0.216311</v>
      </c>
      <c r="E2577" t="s">
        <v>40</v>
      </c>
    </row>
    <row r="2578" spans="1:5" x14ac:dyDescent="0.25">
      <c r="A2578">
        <v>644.18333333333328</v>
      </c>
      <c r="B2578">
        <v>2.7064058816470279E-2</v>
      </c>
      <c r="C2578">
        <v>0.20396600000000001</v>
      </c>
      <c r="E2578" t="s">
        <v>40</v>
      </c>
    </row>
    <row r="2579" spans="1:5" x14ac:dyDescent="0.25">
      <c r="A2579">
        <v>644.43333333333328</v>
      </c>
      <c r="B2579">
        <v>2.5768926606322431E-2</v>
      </c>
      <c r="C2579">
        <v>0.21590400000000001</v>
      </c>
      <c r="E2579" t="s">
        <v>40</v>
      </c>
    </row>
    <row r="2580" spans="1:5" x14ac:dyDescent="0.25">
      <c r="A2580">
        <v>644.68333333333328</v>
      </c>
      <c r="B2580">
        <v>2.6662686377652359E-2</v>
      </c>
      <c r="C2580">
        <v>0.201879</v>
      </c>
      <c r="E2580" t="s">
        <v>40</v>
      </c>
    </row>
    <row r="2581" spans="1:5" x14ac:dyDescent="0.25">
      <c r="A2581">
        <v>644.93333333333328</v>
      </c>
      <c r="B2581">
        <v>2.4828717545130548E-2</v>
      </c>
      <c r="C2581">
        <v>0.19717100000000001</v>
      </c>
      <c r="E2581" t="s">
        <v>40</v>
      </c>
    </row>
    <row r="2582" spans="1:5" x14ac:dyDescent="0.25">
      <c r="A2582">
        <v>645.20000000000005</v>
      </c>
      <c r="B2582">
        <v>2.391506638910855E-2</v>
      </c>
      <c r="C2582">
        <v>0.20507</v>
      </c>
      <c r="E2582" t="s">
        <v>40</v>
      </c>
    </row>
    <row r="2583" spans="1:5" x14ac:dyDescent="0.25">
      <c r="A2583">
        <v>645.43333333333328</v>
      </c>
      <c r="B2583">
        <v>6.552337754060715E-3</v>
      </c>
      <c r="C2583">
        <v>5.4725000000000003E-2</v>
      </c>
      <c r="E2583" t="s">
        <v>40</v>
      </c>
    </row>
    <row r="2584" spans="1:5" x14ac:dyDescent="0.25">
      <c r="A2584">
        <v>645.68333333333328</v>
      </c>
      <c r="B2584">
        <v>-2.6797592688580889E-3</v>
      </c>
      <c r="C2584">
        <v>5.7464199999999993E-2</v>
      </c>
      <c r="E2584" t="s">
        <v>40</v>
      </c>
    </row>
    <row r="2585" spans="1:5" x14ac:dyDescent="0.25">
      <c r="A2585">
        <v>645.93333333333328</v>
      </c>
      <c r="B2585">
        <v>1.0952567946193039E-3</v>
      </c>
      <c r="C2585">
        <v>7.0661199999999993E-2</v>
      </c>
      <c r="E2585" t="s">
        <v>40</v>
      </c>
    </row>
    <row r="2586" spans="1:5" x14ac:dyDescent="0.25">
      <c r="A2586">
        <v>646.18333333333328</v>
      </c>
      <c r="B2586">
        <v>-1.233677728590971E-4</v>
      </c>
      <c r="C2586">
        <v>5.8900099999999997E-2</v>
      </c>
      <c r="E2586" t="s">
        <v>40</v>
      </c>
    </row>
    <row r="2587" spans="1:5" x14ac:dyDescent="0.25">
      <c r="A2587">
        <v>646.43333333333328</v>
      </c>
      <c r="B2587">
        <v>2.1697585485149981E-3</v>
      </c>
      <c r="C2587">
        <v>6.5810000000000007E-2</v>
      </c>
      <c r="E2587" t="s">
        <v>40</v>
      </c>
    </row>
    <row r="2588" spans="1:5" x14ac:dyDescent="0.25">
      <c r="A2588">
        <v>646.68333333333328</v>
      </c>
      <c r="B2588">
        <v>1.795637949025526E-3</v>
      </c>
      <c r="C2588">
        <v>5.8646700000000003E-2</v>
      </c>
      <c r="E2588" t="s">
        <v>40</v>
      </c>
    </row>
    <row r="2589" spans="1:5" x14ac:dyDescent="0.25">
      <c r="A2589">
        <v>646.93333333333328</v>
      </c>
      <c r="B2589">
        <v>8.0730641310289876E-3</v>
      </c>
      <c r="C2589">
        <v>6.8351200000000001E-2</v>
      </c>
      <c r="E2589" t="s">
        <v>40</v>
      </c>
    </row>
    <row r="2590" spans="1:5" x14ac:dyDescent="0.25">
      <c r="A2590">
        <v>647.18333333333328</v>
      </c>
      <c r="B2590">
        <v>1.9527410149844471E-3</v>
      </c>
      <c r="C2590">
        <v>8.1619899999999995E-2</v>
      </c>
      <c r="E2590" t="s">
        <v>40</v>
      </c>
    </row>
    <row r="2591" spans="1:5" x14ac:dyDescent="0.25">
      <c r="A2591">
        <v>647.43333333333328</v>
      </c>
      <c r="B2591">
        <v>5.5226886814441038E-4</v>
      </c>
      <c r="C2591">
        <v>7.568960000000001E-2</v>
      </c>
      <c r="E2591" t="s">
        <v>40</v>
      </c>
    </row>
    <row r="2592" spans="1:5" x14ac:dyDescent="0.25">
      <c r="A2592">
        <v>647.70000000000005</v>
      </c>
      <c r="B2592">
        <v>-8.1304967928937447E-4</v>
      </c>
      <c r="C2592">
        <v>7.0743299999999995E-2</v>
      </c>
      <c r="E2592" t="s">
        <v>40</v>
      </c>
    </row>
    <row r="2593" spans="1:5" x14ac:dyDescent="0.25">
      <c r="A2593">
        <v>647.93333333333328</v>
      </c>
      <c r="B2593">
        <v>3.9784603894414457E-3</v>
      </c>
      <c r="C2593">
        <v>7.7011700000000002E-2</v>
      </c>
      <c r="E2593" t="s">
        <v>40</v>
      </c>
    </row>
    <row r="2594" spans="1:5" x14ac:dyDescent="0.25">
      <c r="A2594">
        <v>648.18333333333328</v>
      </c>
      <c r="B2594">
        <v>4.4468986870077089E-3</v>
      </c>
      <c r="C2594">
        <v>8.2647300000000007E-2</v>
      </c>
      <c r="E2594" t="s">
        <v>40</v>
      </c>
    </row>
    <row r="2595" spans="1:5" x14ac:dyDescent="0.25">
      <c r="A2595">
        <v>648.43333333333328</v>
      </c>
      <c r="B2595">
        <v>5.0476659030607909E-3</v>
      </c>
      <c r="C2595">
        <v>8.0521999999999996E-2</v>
      </c>
      <c r="E2595" t="s">
        <v>40</v>
      </c>
    </row>
    <row r="2596" spans="1:5" x14ac:dyDescent="0.25">
      <c r="A2596">
        <v>648.68333333333328</v>
      </c>
      <c r="B2596">
        <v>2.6952403823177029E-3</v>
      </c>
      <c r="C2596">
        <v>7.6655600000000004E-2</v>
      </c>
      <c r="E2596" t="s">
        <v>40</v>
      </c>
    </row>
    <row r="2597" spans="1:5" x14ac:dyDescent="0.25">
      <c r="A2597">
        <v>648.93333333333328</v>
      </c>
      <c r="B2597">
        <v>4.359048086200322E-3</v>
      </c>
      <c r="C2597">
        <v>8.7833899999999993E-2</v>
      </c>
      <c r="E2597" t="s">
        <v>40</v>
      </c>
    </row>
    <row r="2598" spans="1:5" x14ac:dyDescent="0.25">
      <c r="A2598">
        <v>649.18333333333328</v>
      </c>
      <c r="B2598">
        <v>4.9060802141113972E-3</v>
      </c>
      <c r="C2598">
        <v>7.73678E-2</v>
      </c>
      <c r="E2598" t="s">
        <v>40</v>
      </c>
    </row>
    <row r="2599" spans="1:5" x14ac:dyDescent="0.25">
      <c r="A2599">
        <v>649.43333333333328</v>
      </c>
      <c r="B2599">
        <v>3.279810013049366E-3</v>
      </c>
      <c r="C2599">
        <v>7.6266899999999999E-2</v>
      </c>
      <c r="E2599" t="s">
        <v>40</v>
      </c>
    </row>
    <row r="2600" spans="1:5" x14ac:dyDescent="0.25">
      <c r="A2600">
        <v>649.70000000000005</v>
      </c>
      <c r="B2600">
        <v>4.0488654260019633E-3</v>
      </c>
      <c r="C2600">
        <v>7.6845500000000011E-2</v>
      </c>
      <c r="E2600" t="s">
        <v>40</v>
      </c>
    </row>
    <row r="2601" spans="1:5" x14ac:dyDescent="0.25">
      <c r="A2601">
        <v>649.93333333333328</v>
      </c>
      <c r="B2601">
        <v>1.9651104054562579E-3</v>
      </c>
      <c r="C2601">
        <v>7.8482899999999994E-2</v>
      </c>
      <c r="E2601" t="s">
        <v>40</v>
      </c>
    </row>
    <row r="2602" spans="1:5" x14ac:dyDescent="0.25">
      <c r="A2602">
        <v>650.18333333333328</v>
      </c>
      <c r="B2602">
        <v>5.1510064606280371E-3</v>
      </c>
      <c r="C2602">
        <v>8.19217E-2</v>
      </c>
      <c r="E2602" t="s">
        <v>40</v>
      </c>
    </row>
    <row r="2603" spans="1:5" x14ac:dyDescent="0.25">
      <c r="A2603">
        <v>650.45000000000005</v>
      </c>
      <c r="B2603">
        <v>2.451916845212801E-3</v>
      </c>
      <c r="C2603">
        <v>8.1692000000000001E-2</v>
      </c>
      <c r="E2603" t="s">
        <v>40</v>
      </c>
    </row>
    <row r="2604" spans="1:5" x14ac:dyDescent="0.25">
      <c r="A2604">
        <v>650.68333333333328</v>
      </c>
      <c r="B2604">
        <v>3.2987472625830121E-3</v>
      </c>
      <c r="C2604">
        <v>7.3910500000000004E-2</v>
      </c>
      <c r="E2604" t="s">
        <v>40</v>
      </c>
    </row>
    <row r="2605" spans="1:5" x14ac:dyDescent="0.25">
      <c r="A2605">
        <v>650.93333333333328</v>
      </c>
      <c r="B2605">
        <v>4.0801808202688659E-3</v>
      </c>
      <c r="C2605">
        <v>8.4713699999999989E-2</v>
      </c>
      <c r="E2605" t="s">
        <v>40</v>
      </c>
    </row>
    <row r="2606" spans="1:5" x14ac:dyDescent="0.25">
      <c r="A2606">
        <v>651.18333333333328</v>
      </c>
      <c r="B2606">
        <v>4.3051356884374371E-3</v>
      </c>
      <c r="C2606">
        <v>7.5788399999999992E-2</v>
      </c>
      <c r="E2606" t="s">
        <v>40</v>
      </c>
    </row>
    <row r="2607" spans="1:5" x14ac:dyDescent="0.25">
      <c r="A2607">
        <v>651.43333333333328</v>
      </c>
      <c r="B2607">
        <v>6.9317260282147873E-3</v>
      </c>
      <c r="C2607">
        <v>8.4948100000000012E-2</v>
      </c>
      <c r="E2607" t="s">
        <v>40</v>
      </c>
    </row>
    <row r="2608" spans="1:5" x14ac:dyDescent="0.25">
      <c r="A2608">
        <v>651.68333333333328</v>
      </c>
      <c r="B2608">
        <v>-8.9964925605745885E-4</v>
      </c>
      <c r="C2608">
        <v>8.5979299999999995E-2</v>
      </c>
      <c r="E2608" t="s">
        <v>40</v>
      </c>
    </row>
    <row r="2609" spans="1:5" x14ac:dyDescent="0.25">
      <c r="A2609">
        <v>651.95000000000005</v>
      </c>
      <c r="B2609">
        <v>3.6594621536609208E-3</v>
      </c>
      <c r="C2609">
        <v>8.6302199999999996E-2</v>
      </c>
      <c r="E2609" t="s">
        <v>40</v>
      </c>
    </row>
    <row r="2610" spans="1:5" x14ac:dyDescent="0.25">
      <c r="A2610">
        <v>652.20000000000005</v>
      </c>
      <c r="B2610">
        <v>9.2826583922762593E-4</v>
      </c>
      <c r="C2610">
        <v>8.2526000000000002E-2</v>
      </c>
      <c r="E2610" t="s">
        <v>40</v>
      </c>
    </row>
    <row r="2611" spans="1:5" x14ac:dyDescent="0.25">
      <c r="A2611">
        <v>652.43333333333328</v>
      </c>
      <c r="B2611">
        <v>3.4393844093926779E-3</v>
      </c>
      <c r="C2611">
        <v>0.10288700000000001</v>
      </c>
      <c r="E2611" t="s">
        <v>40</v>
      </c>
    </row>
    <row r="2612" spans="1:5" x14ac:dyDescent="0.25">
      <c r="A2612">
        <v>652.68333333333328</v>
      </c>
      <c r="B2612">
        <v>1.683294059614152E-3</v>
      </c>
      <c r="C2612">
        <v>9.0921399999999999E-2</v>
      </c>
      <c r="E2612" t="s">
        <v>40</v>
      </c>
    </row>
    <row r="2613" spans="1:5" x14ac:dyDescent="0.25">
      <c r="A2613">
        <v>652.95000000000005</v>
      </c>
      <c r="B2613">
        <v>6.2839901612962365E-4</v>
      </c>
      <c r="C2613">
        <v>7.8770099999999996E-2</v>
      </c>
      <c r="E2613" t="s">
        <v>40</v>
      </c>
    </row>
    <row r="2614" spans="1:5" x14ac:dyDescent="0.25">
      <c r="A2614">
        <v>653.18333333333328</v>
      </c>
      <c r="B2614">
        <v>1.9065193404737091E-3</v>
      </c>
      <c r="C2614">
        <v>9.05469E-2</v>
      </c>
      <c r="E2614" t="s">
        <v>40</v>
      </c>
    </row>
    <row r="2615" spans="1:5" x14ac:dyDescent="0.25">
      <c r="A2615">
        <v>653.43333333333328</v>
      </c>
      <c r="B2615">
        <v>3.9820343674230201E-2</v>
      </c>
      <c r="C2615">
        <v>0.28583999999999998</v>
      </c>
      <c r="E2615" t="s">
        <v>40</v>
      </c>
    </row>
    <row r="2616" spans="1:5" x14ac:dyDescent="0.25">
      <c r="A2616">
        <v>653.68333333333328</v>
      </c>
      <c r="B2616">
        <v>3.1587865333015892E-2</v>
      </c>
      <c r="C2616">
        <v>0.228767</v>
      </c>
      <c r="E2616" t="s">
        <v>40</v>
      </c>
    </row>
    <row r="2617" spans="1:5" x14ac:dyDescent="0.25">
      <c r="A2617">
        <v>653.95000000000005</v>
      </c>
      <c r="B2617">
        <v>1.8014286615263799E-2</v>
      </c>
      <c r="C2617">
        <v>0.13442100000000001</v>
      </c>
      <c r="E2617" t="s">
        <v>40</v>
      </c>
    </row>
    <row r="2618" spans="1:5" x14ac:dyDescent="0.25">
      <c r="A2618">
        <v>654.18333333333328</v>
      </c>
      <c r="B2618">
        <v>1.8889330426140379E-2</v>
      </c>
      <c r="C2618">
        <v>0.13541</v>
      </c>
      <c r="E2618" t="s">
        <v>40</v>
      </c>
    </row>
    <row r="2619" spans="1:5" x14ac:dyDescent="0.25">
      <c r="A2619">
        <v>654.43333333333328</v>
      </c>
      <c r="B2619">
        <v>1.518761895648126E-2</v>
      </c>
      <c r="C2619">
        <v>0.13373499999999999</v>
      </c>
      <c r="E2619" t="s">
        <v>40</v>
      </c>
    </row>
    <row r="2620" spans="1:5" x14ac:dyDescent="0.25">
      <c r="A2620">
        <v>654.68333333333328</v>
      </c>
      <c r="B2620">
        <v>1.280062993060079E-2</v>
      </c>
      <c r="C2620">
        <v>0.134491</v>
      </c>
      <c r="E2620" t="s">
        <v>40</v>
      </c>
    </row>
    <row r="2621" spans="1:5" x14ac:dyDescent="0.25">
      <c r="A2621">
        <v>654.93333333333328</v>
      </c>
      <c r="B2621">
        <v>1.6670181691865481E-2</v>
      </c>
      <c r="C2621">
        <v>0.13072900000000001</v>
      </c>
      <c r="E2621" t="s">
        <v>40</v>
      </c>
    </row>
    <row r="2622" spans="1:5" x14ac:dyDescent="0.25">
      <c r="A2622">
        <v>655.20000000000005</v>
      </c>
      <c r="B2622">
        <v>1.4583352552145301E-2</v>
      </c>
      <c r="C2622">
        <v>0.124766</v>
      </c>
      <c r="E2622" t="s">
        <v>40</v>
      </c>
    </row>
    <row r="2623" spans="1:5" x14ac:dyDescent="0.25">
      <c r="A2623">
        <v>655.45</v>
      </c>
      <c r="B2623">
        <v>1.396268731422565E-2</v>
      </c>
      <c r="C2623">
        <v>0.112335</v>
      </c>
      <c r="E2623" t="s">
        <v>40</v>
      </c>
    </row>
    <row r="2624" spans="1:5" x14ac:dyDescent="0.25">
      <c r="A2624">
        <v>655.7</v>
      </c>
      <c r="B2624">
        <v>1.573070161326429E-2</v>
      </c>
      <c r="C2624">
        <v>0.110151</v>
      </c>
      <c r="E2624" t="s">
        <v>40</v>
      </c>
    </row>
    <row r="2625" spans="1:5" x14ac:dyDescent="0.25">
      <c r="A2625">
        <v>655.95</v>
      </c>
      <c r="B2625">
        <v>1.4341612950053279E-2</v>
      </c>
      <c r="C2625">
        <v>0.110184</v>
      </c>
      <c r="E2625" t="s">
        <v>40</v>
      </c>
    </row>
    <row r="2626" spans="1:5" x14ac:dyDescent="0.25">
      <c r="A2626">
        <v>656.2</v>
      </c>
      <c r="B2626">
        <v>1.118565229030403E-2</v>
      </c>
      <c r="C2626">
        <v>0.12645999999999999</v>
      </c>
      <c r="E2626" t="s">
        <v>40</v>
      </c>
    </row>
    <row r="2627" spans="1:5" x14ac:dyDescent="0.25">
      <c r="A2627">
        <v>656.45</v>
      </c>
      <c r="B2627">
        <v>1.592553351908043E-2</v>
      </c>
      <c r="C2627">
        <v>0.12471400000000001</v>
      </c>
      <c r="E2627" t="s">
        <v>40</v>
      </c>
    </row>
    <row r="2628" spans="1:5" x14ac:dyDescent="0.25">
      <c r="A2628">
        <v>656.66666666666663</v>
      </c>
      <c r="B2628">
        <v>1.880871123883187E-2</v>
      </c>
      <c r="C2628">
        <v>0.108331</v>
      </c>
      <c r="E2628" t="s">
        <v>40</v>
      </c>
    </row>
    <row r="2629" spans="1:5" x14ac:dyDescent="0.25">
      <c r="A2629">
        <v>656.93333333333328</v>
      </c>
      <c r="B2629">
        <v>-1.9790562246682301E-3</v>
      </c>
      <c r="C2629">
        <v>1.9708400000000002E-3</v>
      </c>
      <c r="E2629" t="s">
        <v>40</v>
      </c>
    </row>
    <row r="2630" spans="1:5" x14ac:dyDescent="0.25">
      <c r="A2630">
        <v>657.18333333333328</v>
      </c>
      <c r="B2630">
        <v>2.5940490187916269E-3</v>
      </c>
      <c r="C2630">
        <v>6.24515E-2</v>
      </c>
      <c r="E2630" t="s">
        <v>40</v>
      </c>
    </row>
    <row r="2631" spans="1:5" x14ac:dyDescent="0.25">
      <c r="A2631">
        <v>657.43333333333328</v>
      </c>
      <c r="B2631">
        <v>3.4285411877350408E-3</v>
      </c>
      <c r="C2631">
        <v>7.3693099999999997E-2</v>
      </c>
      <c r="E2631" t="s">
        <v>40</v>
      </c>
    </row>
    <row r="2632" spans="1:5" x14ac:dyDescent="0.25">
      <c r="A2632">
        <v>657.7</v>
      </c>
      <c r="B2632">
        <v>4.3004047982346631E-3</v>
      </c>
      <c r="C2632">
        <v>7.6401499999999997E-2</v>
      </c>
      <c r="E2632" t="s">
        <v>40</v>
      </c>
    </row>
    <row r="2633" spans="1:5" x14ac:dyDescent="0.25">
      <c r="A2633">
        <v>657.93333333333328</v>
      </c>
      <c r="B2633">
        <v>3.518152939303769E-3</v>
      </c>
      <c r="C2633">
        <v>7.3135100000000008E-2</v>
      </c>
      <c r="E2633" t="s">
        <v>40</v>
      </c>
    </row>
    <row r="2634" spans="1:5" x14ac:dyDescent="0.25">
      <c r="A2634">
        <v>658.18333333333328</v>
      </c>
      <c r="B2634">
        <v>1.3721836797157059E-3</v>
      </c>
      <c r="C2634">
        <v>5.9540500000000003E-2</v>
      </c>
      <c r="E2634" t="s">
        <v>40</v>
      </c>
    </row>
    <row r="2635" spans="1:5" x14ac:dyDescent="0.25">
      <c r="A2635">
        <v>658.45</v>
      </c>
      <c r="B2635">
        <v>1.3402191805968759E-3</v>
      </c>
      <c r="C2635">
        <v>8.0030299999999999E-2</v>
      </c>
      <c r="E2635" t="s">
        <v>40</v>
      </c>
    </row>
    <row r="2636" spans="1:5" x14ac:dyDescent="0.25">
      <c r="A2636">
        <v>658.68333333333328</v>
      </c>
      <c r="B2636">
        <v>4.7109129938896774E-3</v>
      </c>
      <c r="C2636">
        <v>7.7212100000000006E-2</v>
      </c>
      <c r="E2636" t="s">
        <v>40</v>
      </c>
    </row>
    <row r="2637" spans="1:5" x14ac:dyDescent="0.25">
      <c r="A2637">
        <v>658.93333333333328</v>
      </c>
      <c r="B2637">
        <v>2.1276516605774811E-3</v>
      </c>
      <c r="C2637">
        <v>6.6353300000000004E-2</v>
      </c>
      <c r="E2637" t="s">
        <v>40</v>
      </c>
    </row>
    <row r="2638" spans="1:5" x14ac:dyDescent="0.25">
      <c r="A2638">
        <v>659.18333333333328</v>
      </c>
      <c r="B2638">
        <v>2.9877861759939651E-3</v>
      </c>
      <c r="C2638">
        <v>8.7223999999999996E-2</v>
      </c>
      <c r="E2638" t="s">
        <v>40</v>
      </c>
    </row>
    <row r="2639" spans="1:5" x14ac:dyDescent="0.25">
      <c r="A2639">
        <v>659.45</v>
      </c>
      <c r="B2639">
        <v>2.8933611528897782E-3</v>
      </c>
      <c r="C2639">
        <v>8.0432900000000002E-2</v>
      </c>
      <c r="E2639" t="s">
        <v>40</v>
      </c>
    </row>
    <row r="2640" spans="1:5" x14ac:dyDescent="0.25">
      <c r="A2640">
        <v>659.68333333333328</v>
      </c>
      <c r="B2640">
        <v>1.4961718147067629E-3</v>
      </c>
      <c r="C2640">
        <v>8.230839999999999E-2</v>
      </c>
      <c r="E2640" t="s">
        <v>40</v>
      </c>
    </row>
    <row r="2641" spans="1:5" x14ac:dyDescent="0.25">
      <c r="A2641">
        <v>659.93333333333328</v>
      </c>
      <c r="B2641">
        <v>6.1926687168291326E-3</v>
      </c>
      <c r="C2641">
        <v>7.2234599999999996E-2</v>
      </c>
      <c r="E2641" t="s">
        <v>40</v>
      </c>
    </row>
    <row r="2642" spans="1:5" x14ac:dyDescent="0.25">
      <c r="A2642">
        <v>660.2</v>
      </c>
      <c r="B2642">
        <v>5.1761276060503722E-3</v>
      </c>
      <c r="C2642">
        <v>8.1378900000000004E-2</v>
      </c>
      <c r="E2642" t="s">
        <v>40</v>
      </c>
    </row>
    <row r="2643" spans="1:5" x14ac:dyDescent="0.25">
      <c r="A2643">
        <v>660.43333333333328</v>
      </c>
      <c r="B2643">
        <v>3.378914595728109E-3</v>
      </c>
      <c r="C2643">
        <v>9.3746700000000002E-2</v>
      </c>
      <c r="E2643" t="s">
        <v>40</v>
      </c>
    </row>
    <row r="2644" spans="1:5" x14ac:dyDescent="0.25">
      <c r="A2644">
        <v>660.68333333333328</v>
      </c>
      <c r="B2644">
        <v>1.796036992839672E-3</v>
      </c>
      <c r="C2644">
        <v>0.103662</v>
      </c>
      <c r="E2644" t="s">
        <v>40</v>
      </c>
    </row>
    <row r="2645" spans="1:5" x14ac:dyDescent="0.25">
      <c r="A2645">
        <v>660.93333333333328</v>
      </c>
      <c r="B2645">
        <v>3.4801331586325999E-3</v>
      </c>
      <c r="C2645">
        <v>8.6379499999999998E-2</v>
      </c>
      <c r="E2645" t="s">
        <v>40</v>
      </c>
    </row>
    <row r="2646" spans="1:5" x14ac:dyDescent="0.25">
      <c r="A2646">
        <v>661.18333333333328</v>
      </c>
      <c r="B2646">
        <v>3.8158516525047918E-3</v>
      </c>
      <c r="C2646">
        <v>8.0173800000000003E-2</v>
      </c>
      <c r="E2646" t="s">
        <v>40</v>
      </c>
    </row>
    <row r="2647" spans="1:5" x14ac:dyDescent="0.25">
      <c r="A2647">
        <v>661.43333333333328</v>
      </c>
      <c r="B2647">
        <v>4.1827670271962249E-3</v>
      </c>
      <c r="C2647">
        <v>9.3532500000000005E-2</v>
      </c>
      <c r="E2647" t="s">
        <v>40</v>
      </c>
    </row>
    <row r="2648" spans="1:5" x14ac:dyDescent="0.25">
      <c r="A2648">
        <v>661.68333333333328</v>
      </c>
      <c r="B2648">
        <v>2.9796630428642439E-3</v>
      </c>
      <c r="C2648">
        <v>9.4198199999999996E-2</v>
      </c>
      <c r="E2648" t="s">
        <v>40</v>
      </c>
    </row>
    <row r="2649" spans="1:5" x14ac:dyDescent="0.25">
      <c r="A2649">
        <v>661.93333333333328</v>
      </c>
      <c r="B2649">
        <v>2.9860143213148479E-3</v>
      </c>
      <c r="C2649">
        <v>8.1164899999999984E-2</v>
      </c>
      <c r="E2649" t="s">
        <v>40</v>
      </c>
    </row>
    <row r="2650" spans="1:5" x14ac:dyDescent="0.25">
      <c r="A2650">
        <v>662.18333333333328</v>
      </c>
      <c r="B2650">
        <v>2.7258465012018791E-3</v>
      </c>
      <c r="C2650">
        <v>7.8993399999999991E-2</v>
      </c>
      <c r="E2650" t="s">
        <v>40</v>
      </c>
    </row>
    <row r="2651" spans="1:5" x14ac:dyDescent="0.25">
      <c r="A2651">
        <v>662.43333333333328</v>
      </c>
      <c r="B2651">
        <v>4.3596359204631056E-3</v>
      </c>
      <c r="C2651">
        <v>9.1633800000000001E-2</v>
      </c>
      <c r="E2651" t="s">
        <v>40</v>
      </c>
    </row>
    <row r="2652" spans="1:5" x14ac:dyDescent="0.25">
      <c r="A2652">
        <v>662.68333333333328</v>
      </c>
      <c r="B2652">
        <v>-6.2707737528875339E-4</v>
      </c>
      <c r="C2652">
        <v>8.8669999999999999E-2</v>
      </c>
      <c r="E2652" t="s">
        <v>40</v>
      </c>
    </row>
    <row r="2653" spans="1:5" x14ac:dyDescent="0.25">
      <c r="A2653">
        <v>662.93333333333328</v>
      </c>
      <c r="B2653">
        <v>1.4518286777629871E-3</v>
      </c>
      <c r="C2653">
        <v>7.7733300000000005E-2</v>
      </c>
      <c r="E2653" t="s">
        <v>40</v>
      </c>
    </row>
    <row r="2654" spans="1:5" x14ac:dyDescent="0.25">
      <c r="A2654">
        <v>663.18333333333328</v>
      </c>
      <c r="B2654">
        <v>-2.0581982355731031E-4</v>
      </c>
      <c r="C2654">
        <v>9.7526500000000002E-2</v>
      </c>
      <c r="E2654" t="s">
        <v>40</v>
      </c>
    </row>
    <row r="2655" spans="1:5" x14ac:dyDescent="0.25">
      <c r="A2655">
        <v>663.45</v>
      </c>
      <c r="B2655">
        <v>2.798130626140833E-3</v>
      </c>
      <c r="C2655">
        <v>8.55326E-2</v>
      </c>
      <c r="E2655" t="s">
        <v>40</v>
      </c>
    </row>
    <row r="2656" spans="1:5" x14ac:dyDescent="0.25">
      <c r="A2656">
        <v>663.7</v>
      </c>
      <c r="B2656">
        <v>3.865952340374484E-3</v>
      </c>
      <c r="C2656">
        <v>9.5056399999999999E-2</v>
      </c>
      <c r="E2656" t="s">
        <v>40</v>
      </c>
    </row>
    <row r="2657" spans="1:5" x14ac:dyDescent="0.25">
      <c r="A2657">
        <v>663.93333333333328</v>
      </c>
      <c r="B2657">
        <v>9.278777261294141E-4</v>
      </c>
      <c r="C2657">
        <v>0.117788</v>
      </c>
      <c r="E2657" t="s">
        <v>40</v>
      </c>
    </row>
    <row r="2658" spans="1:5" x14ac:dyDescent="0.25">
      <c r="A2658">
        <v>664.18333333333328</v>
      </c>
      <c r="B2658">
        <v>-2.0484541072256449E-3</v>
      </c>
      <c r="C2658">
        <v>9.6013399999999985E-2</v>
      </c>
      <c r="E2658" t="s">
        <v>40</v>
      </c>
    </row>
    <row r="2659" spans="1:5" x14ac:dyDescent="0.25">
      <c r="A2659">
        <v>664.45</v>
      </c>
      <c r="B2659">
        <v>-1.6428504442082511E-3</v>
      </c>
      <c r="C2659">
        <v>0.100351</v>
      </c>
      <c r="E2659" t="s">
        <v>40</v>
      </c>
    </row>
    <row r="2660" spans="1:5" x14ac:dyDescent="0.25">
      <c r="A2660">
        <v>664.7</v>
      </c>
      <c r="B2660">
        <v>-1.5170787215052111E-3</v>
      </c>
      <c r="C2660">
        <v>0.120212</v>
      </c>
      <c r="E2660" t="s">
        <v>40</v>
      </c>
    </row>
    <row r="2661" spans="1:5" x14ac:dyDescent="0.25">
      <c r="A2661">
        <v>664.95</v>
      </c>
      <c r="B2661">
        <v>5.0823925733895513E-2</v>
      </c>
      <c r="C2661">
        <v>0.45026500000000003</v>
      </c>
      <c r="E2661" t="s">
        <v>40</v>
      </c>
    </row>
    <row r="2662" spans="1:5" x14ac:dyDescent="0.25">
      <c r="A2662">
        <v>665.18333333333328</v>
      </c>
      <c r="B2662">
        <v>0.21091813713467741</v>
      </c>
      <c r="C2662">
        <v>1.4075200000000001</v>
      </c>
      <c r="E2662" t="s">
        <v>40</v>
      </c>
    </row>
    <row r="2663" spans="1:5" x14ac:dyDescent="0.25">
      <c r="A2663">
        <v>665.43333333333328</v>
      </c>
      <c r="B2663">
        <v>5.8863688497237172E-2</v>
      </c>
      <c r="C2663">
        <v>0.42053699999999999</v>
      </c>
      <c r="E2663" t="s">
        <v>40</v>
      </c>
    </row>
    <row r="2664" spans="1:5" x14ac:dyDescent="0.25">
      <c r="A2664">
        <v>665.7</v>
      </c>
      <c r="B2664">
        <v>5.449486693111498E-2</v>
      </c>
      <c r="C2664">
        <v>0.38298399999999999</v>
      </c>
      <c r="E2664" t="s">
        <v>40</v>
      </c>
    </row>
    <row r="2665" spans="1:5" x14ac:dyDescent="0.25">
      <c r="A2665">
        <v>665.95</v>
      </c>
      <c r="B2665">
        <v>5.0045216361425983E-2</v>
      </c>
      <c r="C2665">
        <v>0.374114</v>
      </c>
      <c r="E2665" t="s">
        <v>40</v>
      </c>
    </row>
    <row r="2666" spans="1:5" x14ac:dyDescent="0.25">
      <c r="A2666">
        <v>666.2</v>
      </c>
      <c r="B2666">
        <v>4.7369055969938817E-2</v>
      </c>
      <c r="C2666">
        <v>0.36327700000000002</v>
      </c>
      <c r="E2666" t="s">
        <v>40</v>
      </c>
    </row>
    <row r="2667" spans="1:5" x14ac:dyDescent="0.25">
      <c r="A2667">
        <v>666.43333333333328</v>
      </c>
      <c r="B2667">
        <v>4.7720102677604029E-2</v>
      </c>
      <c r="C2667">
        <v>0.35622300000000001</v>
      </c>
      <c r="E2667" t="s">
        <v>40</v>
      </c>
    </row>
    <row r="2668" spans="1:5" x14ac:dyDescent="0.25">
      <c r="A2668">
        <v>666.7</v>
      </c>
      <c r="B2668">
        <v>4.9260204952573668E-2</v>
      </c>
      <c r="C2668">
        <v>0.35942299999999999</v>
      </c>
      <c r="E2668" t="s">
        <v>40</v>
      </c>
    </row>
    <row r="2669" spans="1:5" x14ac:dyDescent="0.25">
      <c r="A2669">
        <v>666.93333333333328</v>
      </c>
      <c r="B2669">
        <v>4.6622325257865929E-2</v>
      </c>
      <c r="C2669">
        <v>0.34700999999999999</v>
      </c>
      <c r="E2669" t="s">
        <v>40</v>
      </c>
    </row>
    <row r="2670" spans="1:5" x14ac:dyDescent="0.25">
      <c r="A2670">
        <v>667.2</v>
      </c>
      <c r="B2670">
        <v>4.7902463046251287E-2</v>
      </c>
      <c r="C2670">
        <v>0.35095799999999999</v>
      </c>
      <c r="E2670" t="s">
        <v>40</v>
      </c>
    </row>
    <row r="2671" spans="1:5" x14ac:dyDescent="0.25">
      <c r="A2671">
        <v>667.43333333333328</v>
      </c>
      <c r="B2671">
        <v>4.7337486654237419E-2</v>
      </c>
      <c r="C2671">
        <v>0.34689900000000001</v>
      </c>
      <c r="E2671" t="s">
        <v>40</v>
      </c>
    </row>
    <row r="2672" spans="1:5" x14ac:dyDescent="0.25">
      <c r="A2672">
        <v>667.68333333333328</v>
      </c>
      <c r="B2672">
        <v>4.4483169295179592E-2</v>
      </c>
      <c r="C2672">
        <v>0.343524</v>
      </c>
      <c r="E2672" t="s">
        <v>40</v>
      </c>
    </row>
    <row r="2673" spans="1:5" x14ac:dyDescent="0.25">
      <c r="A2673">
        <v>667.93333333333328</v>
      </c>
      <c r="B2673">
        <v>4.693121730810039E-2</v>
      </c>
      <c r="C2673">
        <v>0.33294299999999999</v>
      </c>
      <c r="E2673" t="s">
        <v>40</v>
      </c>
    </row>
    <row r="2674" spans="1:5" x14ac:dyDescent="0.25">
      <c r="A2674">
        <v>668.18333333333328</v>
      </c>
      <c r="B2674">
        <v>4.6874312873557637E-2</v>
      </c>
      <c r="C2674">
        <v>0.33407599999999998</v>
      </c>
      <c r="E2674" t="s">
        <v>40</v>
      </c>
    </row>
    <row r="2675" spans="1:5" x14ac:dyDescent="0.25">
      <c r="A2675">
        <v>668.43333333333328</v>
      </c>
      <c r="B2675">
        <v>5.4923191611243802E-2</v>
      </c>
      <c r="C2675">
        <v>0.34926699999999999</v>
      </c>
      <c r="E2675" t="s">
        <v>40</v>
      </c>
    </row>
    <row r="2676" spans="1:5" x14ac:dyDescent="0.25">
      <c r="A2676">
        <v>668.68333333333328</v>
      </c>
      <c r="B2676">
        <v>1.0485454252075581E-3</v>
      </c>
      <c r="C2676">
        <v>7.7734600000000001E-2</v>
      </c>
      <c r="E2676" t="s">
        <v>40</v>
      </c>
    </row>
    <row r="2677" spans="1:5" x14ac:dyDescent="0.25">
      <c r="A2677">
        <v>668.93333333333328</v>
      </c>
      <c r="B2677">
        <v>-1.784579940082891E-3</v>
      </c>
      <c r="C2677">
        <v>9.2124499999999998E-2</v>
      </c>
      <c r="E2677" t="s">
        <v>40</v>
      </c>
    </row>
    <row r="2678" spans="1:5" x14ac:dyDescent="0.25">
      <c r="A2678">
        <v>669.18333333333328</v>
      </c>
      <c r="B2678">
        <v>1.6620883256936519E-4</v>
      </c>
      <c r="C2678">
        <v>9.5251199999999994E-2</v>
      </c>
      <c r="E2678" t="s">
        <v>40</v>
      </c>
    </row>
    <row r="2679" spans="1:5" x14ac:dyDescent="0.25">
      <c r="A2679">
        <v>669.45</v>
      </c>
      <c r="B2679">
        <v>3.4679387310646331E-3</v>
      </c>
      <c r="C2679">
        <v>9.5133700000000002E-2</v>
      </c>
      <c r="E2679" t="s">
        <v>40</v>
      </c>
    </row>
    <row r="2680" spans="1:5" x14ac:dyDescent="0.25">
      <c r="A2680">
        <v>669.7</v>
      </c>
      <c r="B2680">
        <v>1.1621284328616199E-3</v>
      </c>
      <c r="C2680">
        <v>9.8703199999999991E-2</v>
      </c>
      <c r="E2680" t="s">
        <v>40</v>
      </c>
    </row>
    <row r="2681" spans="1:5" x14ac:dyDescent="0.25">
      <c r="A2681">
        <v>669.93333333333328</v>
      </c>
      <c r="B2681">
        <v>-2.177676781517545E-3</v>
      </c>
      <c r="C2681">
        <v>8.62729E-2</v>
      </c>
      <c r="E2681" t="s">
        <v>40</v>
      </c>
    </row>
    <row r="2682" spans="1:5" x14ac:dyDescent="0.25">
      <c r="A2682">
        <v>670.18333333333328</v>
      </c>
      <c r="B2682">
        <v>5.9021026202762256E-4</v>
      </c>
      <c r="C2682">
        <v>8.1902699999999995E-2</v>
      </c>
      <c r="E2682" t="s">
        <v>40</v>
      </c>
    </row>
    <row r="2683" spans="1:5" x14ac:dyDescent="0.25">
      <c r="A2683">
        <v>670.43333333333328</v>
      </c>
      <c r="B2683">
        <v>6.9295623766613135E-4</v>
      </c>
      <c r="C2683">
        <v>9.9260000000000001E-2</v>
      </c>
      <c r="E2683" t="s">
        <v>40</v>
      </c>
    </row>
    <row r="2684" spans="1:5" x14ac:dyDescent="0.25">
      <c r="A2684">
        <v>670.7</v>
      </c>
      <c r="B2684">
        <v>7.8719830905388949E-4</v>
      </c>
      <c r="C2684">
        <v>8.9633899999999989E-2</v>
      </c>
      <c r="E2684" t="s">
        <v>40</v>
      </c>
    </row>
    <row r="2685" spans="1:5" x14ac:dyDescent="0.25">
      <c r="A2685">
        <v>670.93333333333328</v>
      </c>
      <c r="B2685">
        <v>1.9975389920348849E-3</v>
      </c>
      <c r="C2685">
        <v>9.1609899999999994E-2</v>
      </c>
      <c r="E2685" t="s">
        <v>40</v>
      </c>
    </row>
    <row r="2686" spans="1:5" x14ac:dyDescent="0.25">
      <c r="A2686">
        <v>671.18333333333328</v>
      </c>
      <c r="B2686">
        <v>1.7881414425376871E-3</v>
      </c>
      <c r="C2686">
        <v>9.3588699999999997E-2</v>
      </c>
      <c r="E2686" t="s">
        <v>40</v>
      </c>
    </row>
    <row r="2687" spans="1:5" x14ac:dyDescent="0.25">
      <c r="A2687">
        <v>671.43333333333328</v>
      </c>
      <c r="B2687">
        <v>4.1238689395412531E-3</v>
      </c>
      <c r="C2687">
        <v>9.4086399999999987E-2</v>
      </c>
      <c r="E2687" t="s">
        <v>40</v>
      </c>
    </row>
    <row r="2688" spans="1:5" x14ac:dyDescent="0.25">
      <c r="A2688">
        <v>671.68333333333328</v>
      </c>
      <c r="B2688">
        <v>2.3770953549524139E-3</v>
      </c>
      <c r="C2688">
        <v>0.10033499999999999</v>
      </c>
      <c r="E2688" t="s">
        <v>40</v>
      </c>
    </row>
    <row r="2689" spans="1:5" x14ac:dyDescent="0.25">
      <c r="A2689">
        <v>671.95</v>
      </c>
      <c r="B2689">
        <v>3.1667883672310028E-3</v>
      </c>
      <c r="C2689">
        <v>0.10563599999999999</v>
      </c>
      <c r="E2689" t="s">
        <v>40</v>
      </c>
    </row>
    <row r="2690" spans="1:5" x14ac:dyDescent="0.25">
      <c r="A2690">
        <v>672.18333333333328</v>
      </c>
      <c r="B2690">
        <v>1.2055968000691389E-3</v>
      </c>
      <c r="C2690">
        <v>0.105195</v>
      </c>
      <c r="E2690" t="s">
        <v>40</v>
      </c>
    </row>
    <row r="2691" spans="1:5" x14ac:dyDescent="0.25">
      <c r="A2691">
        <v>672.43333333333328</v>
      </c>
      <c r="B2691">
        <v>3.236211137740547E-3</v>
      </c>
      <c r="C2691">
        <v>0.10326200000000001</v>
      </c>
      <c r="E2691" t="s">
        <v>40</v>
      </c>
    </row>
    <row r="2692" spans="1:5" x14ac:dyDescent="0.25">
      <c r="A2692">
        <v>672.68333333333328</v>
      </c>
      <c r="B2692">
        <v>8.8087615846789494E-3</v>
      </c>
      <c r="C2692">
        <v>0.11380999999999999</v>
      </c>
      <c r="E2692" t="s">
        <v>40</v>
      </c>
    </row>
    <row r="2693" spans="1:5" x14ac:dyDescent="0.25">
      <c r="A2693">
        <v>672.95</v>
      </c>
      <c r="B2693">
        <v>4.2791165347611966E-3</v>
      </c>
      <c r="C2693">
        <v>9.5523600000000014E-2</v>
      </c>
      <c r="E2693" t="s">
        <v>40</v>
      </c>
    </row>
    <row r="2694" spans="1:5" x14ac:dyDescent="0.25">
      <c r="A2694">
        <v>673.2</v>
      </c>
      <c r="B2694">
        <v>5.1541039437848941E-3</v>
      </c>
      <c r="C2694">
        <v>0.103449</v>
      </c>
      <c r="E2694" t="s">
        <v>40</v>
      </c>
    </row>
    <row r="2695" spans="1:5" x14ac:dyDescent="0.25">
      <c r="A2695">
        <v>673.43333333333328</v>
      </c>
      <c r="B2695">
        <v>4.2381378117209122E-3</v>
      </c>
      <c r="C2695">
        <v>9.6946100000000007E-2</v>
      </c>
      <c r="E2695" t="s">
        <v>40</v>
      </c>
    </row>
    <row r="2696" spans="1:5" x14ac:dyDescent="0.25">
      <c r="A2696">
        <v>673.7</v>
      </c>
      <c r="B2696">
        <v>3.0359744333429139E-3</v>
      </c>
      <c r="C2696">
        <v>8.7255200000000005E-2</v>
      </c>
      <c r="E2696" t="s">
        <v>40</v>
      </c>
    </row>
    <row r="2697" spans="1:5" x14ac:dyDescent="0.25">
      <c r="A2697">
        <v>673.93333333333328</v>
      </c>
      <c r="B2697">
        <v>8.1015819653400267E-4</v>
      </c>
      <c r="C2697">
        <v>0.105879</v>
      </c>
      <c r="E2697" t="s">
        <v>40</v>
      </c>
    </row>
    <row r="2698" spans="1:5" x14ac:dyDescent="0.25">
      <c r="A2698">
        <v>674.18333333333328</v>
      </c>
      <c r="B2698">
        <v>4.015181690455609E-3</v>
      </c>
      <c r="C2698">
        <v>0.111236</v>
      </c>
      <c r="E2698" t="s">
        <v>40</v>
      </c>
    </row>
    <row r="2699" spans="1:5" x14ac:dyDescent="0.25">
      <c r="A2699">
        <v>674.45</v>
      </c>
      <c r="B2699">
        <v>-2.4360300364066609E-4</v>
      </c>
      <c r="C2699">
        <v>0.106516</v>
      </c>
      <c r="E2699" t="s">
        <v>40</v>
      </c>
    </row>
    <row r="2700" spans="1:5" x14ac:dyDescent="0.25">
      <c r="A2700">
        <v>674.7</v>
      </c>
      <c r="B2700">
        <v>2.6887554364122788E-3</v>
      </c>
      <c r="C2700">
        <v>0.112125</v>
      </c>
      <c r="E2700" t="s">
        <v>40</v>
      </c>
    </row>
    <row r="2701" spans="1:5" x14ac:dyDescent="0.25">
      <c r="A2701">
        <v>674.95</v>
      </c>
      <c r="B2701">
        <v>1.7582141676495691E-3</v>
      </c>
      <c r="C2701">
        <v>0.108794</v>
      </c>
      <c r="E2701" t="s">
        <v>40</v>
      </c>
    </row>
    <row r="2702" spans="1:5" x14ac:dyDescent="0.25">
      <c r="A2702">
        <v>675.18333333333328</v>
      </c>
      <c r="B2702">
        <v>-1.1882040906655081E-3</v>
      </c>
      <c r="C2702">
        <v>0.108311</v>
      </c>
      <c r="E2702" t="s">
        <v>40</v>
      </c>
    </row>
    <row r="2703" spans="1:5" x14ac:dyDescent="0.25">
      <c r="A2703">
        <v>675.43333333333328</v>
      </c>
      <c r="B2703">
        <v>5.8493547002198831E-4</v>
      </c>
      <c r="C2703">
        <v>0.10891099999999999</v>
      </c>
      <c r="E2703" t="s">
        <v>40</v>
      </c>
    </row>
    <row r="2704" spans="1:5" x14ac:dyDescent="0.25">
      <c r="A2704">
        <v>675.68333333333328</v>
      </c>
      <c r="B2704">
        <v>1.983492685157483E-4</v>
      </c>
      <c r="C2704">
        <v>9.8084199999999996E-2</v>
      </c>
      <c r="E2704" t="s">
        <v>40</v>
      </c>
    </row>
    <row r="2705" spans="1:5" x14ac:dyDescent="0.25">
      <c r="A2705">
        <v>675.93333333333328</v>
      </c>
      <c r="B2705">
        <v>-1.197475523154027E-3</v>
      </c>
      <c r="C2705">
        <v>0.115747</v>
      </c>
      <c r="E2705" t="s">
        <v>40</v>
      </c>
    </row>
    <row r="2706" spans="1:5" x14ac:dyDescent="0.25">
      <c r="A2706">
        <v>676.18333333333328</v>
      </c>
      <c r="B2706">
        <v>-6.3216165042056377E-4</v>
      </c>
      <c r="C2706">
        <v>0.118353</v>
      </c>
      <c r="E2706" t="s">
        <v>40</v>
      </c>
    </row>
    <row r="2707" spans="1:5" x14ac:dyDescent="0.25">
      <c r="A2707">
        <v>676.43333333333328</v>
      </c>
      <c r="B2707">
        <v>-1.568004354877469E-3</v>
      </c>
      <c r="C2707">
        <v>0.119716</v>
      </c>
      <c r="E2707" t="s">
        <v>40</v>
      </c>
    </row>
    <row r="2708" spans="1:5" x14ac:dyDescent="0.25">
      <c r="A2708">
        <v>676.68333333333328</v>
      </c>
      <c r="B2708">
        <v>-1.128169677948754E-3</v>
      </c>
      <c r="C2708">
        <v>0.126107</v>
      </c>
      <c r="E2708" t="s">
        <v>40</v>
      </c>
    </row>
    <row r="2709" spans="1:5" x14ac:dyDescent="0.25">
      <c r="A2709">
        <v>676.91666666666663</v>
      </c>
      <c r="B2709">
        <v>0.15332213796049821</v>
      </c>
      <c r="C2709">
        <v>1.13845</v>
      </c>
      <c r="E2709" t="s">
        <v>40</v>
      </c>
    </row>
    <row r="2710" spans="1:5" x14ac:dyDescent="0.25">
      <c r="A2710">
        <v>677.18333333333328</v>
      </c>
      <c r="B2710">
        <v>0.15121749858050201</v>
      </c>
      <c r="C2710">
        <v>1.1233200000000001</v>
      </c>
      <c r="E2710" t="s">
        <v>40</v>
      </c>
    </row>
    <row r="2711" spans="1:5" x14ac:dyDescent="0.25">
      <c r="A2711">
        <v>677.43333333333328</v>
      </c>
      <c r="B2711">
        <v>5.9184826095202973E-2</v>
      </c>
      <c r="C2711">
        <v>0.52743200000000001</v>
      </c>
      <c r="E2711" t="s">
        <v>40</v>
      </c>
    </row>
    <row r="2712" spans="1:5" x14ac:dyDescent="0.25">
      <c r="A2712">
        <v>677.7</v>
      </c>
      <c r="B2712">
        <v>5.5655373542812671E-2</v>
      </c>
      <c r="C2712">
        <v>0.49899399999999988</v>
      </c>
      <c r="E2712" t="s">
        <v>40</v>
      </c>
    </row>
    <row r="2713" spans="1:5" x14ac:dyDescent="0.25">
      <c r="A2713">
        <v>677.93333333333328</v>
      </c>
      <c r="B2713">
        <v>5.6083934720237823E-2</v>
      </c>
      <c r="C2713">
        <v>0.47734599999999999</v>
      </c>
      <c r="E2713" t="s">
        <v>40</v>
      </c>
    </row>
    <row r="2714" spans="1:5" x14ac:dyDescent="0.25">
      <c r="A2714">
        <v>678.18333333333328</v>
      </c>
      <c r="B2714">
        <v>4.9333320655708043E-2</v>
      </c>
      <c r="C2714">
        <v>0.48777599999999999</v>
      </c>
      <c r="E2714" t="s">
        <v>40</v>
      </c>
    </row>
    <row r="2715" spans="1:5" x14ac:dyDescent="0.25">
      <c r="A2715">
        <v>678.43333333333328</v>
      </c>
      <c r="B2715">
        <v>5.3246438180716907E-2</v>
      </c>
      <c r="C2715">
        <v>0.46918700000000002</v>
      </c>
      <c r="E2715" t="s">
        <v>40</v>
      </c>
    </row>
    <row r="2716" spans="1:5" x14ac:dyDescent="0.25">
      <c r="A2716">
        <v>678.7</v>
      </c>
      <c r="B2716">
        <v>5.1052627460725232E-2</v>
      </c>
      <c r="C2716">
        <v>0.45593800000000001</v>
      </c>
      <c r="E2716" t="s">
        <v>40</v>
      </c>
    </row>
    <row r="2717" spans="1:5" x14ac:dyDescent="0.25">
      <c r="A2717">
        <v>678.95</v>
      </c>
      <c r="B2717">
        <v>5.1845066339284783E-2</v>
      </c>
      <c r="C2717">
        <v>0.44595800000000002</v>
      </c>
      <c r="E2717" t="s">
        <v>40</v>
      </c>
    </row>
    <row r="2718" spans="1:5" x14ac:dyDescent="0.25">
      <c r="A2718">
        <v>679.2</v>
      </c>
      <c r="B2718">
        <v>5.1989680028574292E-2</v>
      </c>
      <c r="C2718">
        <v>0.43841999999999998</v>
      </c>
      <c r="E2718" t="s">
        <v>40</v>
      </c>
    </row>
    <row r="2719" spans="1:5" x14ac:dyDescent="0.25">
      <c r="A2719">
        <v>679.45</v>
      </c>
      <c r="B2719">
        <v>4.8140701487455612E-2</v>
      </c>
      <c r="C2719">
        <v>0.41776400000000002</v>
      </c>
      <c r="E2719" t="s">
        <v>40</v>
      </c>
    </row>
    <row r="2720" spans="1:5" x14ac:dyDescent="0.25">
      <c r="A2720">
        <v>679.68333333333328</v>
      </c>
      <c r="B2720">
        <v>4.7742564190789059E-2</v>
      </c>
      <c r="C2720">
        <v>0.40783999999999998</v>
      </c>
      <c r="E2720" t="s">
        <v>40</v>
      </c>
    </row>
    <row r="2721" spans="1:5" x14ac:dyDescent="0.25">
      <c r="A2721">
        <v>679.93333333333328</v>
      </c>
      <c r="B2721">
        <v>5.0542194578360608E-2</v>
      </c>
      <c r="C2721">
        <v>0.39791300000000002</v>
      </c>
      <c r="E2721" t="s">
        <v>40</v>
      </c>
    </row>
    <row r="2722" spans="1:5" x14ac:dyDescent="0.25">
      <c r="A2722">
        <v>680.2</v>
      </c>
      <c r="B2722">
        <v>4.7905731961746731E-2</v>
      </c>
      <c r="C2722">
        <v>0.40153699999999998</v>
      </c>
      <c r="E2722" t="s">
        <v>40</v>
      </c>
    </row>
    <row r="2723" spans="1:5" x14ac:dyDescent="0.25">
      <c r="A2723">
        <v>680.45</v>
      </c>
      <c r="B2723">
        <v>2.551088854279487E-2</v>
      </c>
      <c r="C2723">
        <v>0.22087699999999999</v>
      </c>
      <c r="E2723" t="s">
        <v>40</v>
      </c>
    </row>
    <row r="2724" spans="1:5" x14ac:dyDescent="0.25">
      <c r="A2724">
        <v>680.7</v>
      </c>
      <c r="B2724">
        <v>-1.0873187632455159E-3</v>
      </c>
      <c r="C2724">
        <v>8.8109199999999999E-2</v>
      </c>
      <c r="E2724" t="s">
        <v>40</v>
      </c>
    </row>
    <row r="2725" spans="1:5" x14ac:dyDescent="0.25">
      <c r="A2725">
        <v>680.95</v>
      </c>
      <c r="B2725">
        <v>3.4405141444781781E-4</v>
      </c>
      <c r="C2725">
        <v>0.103904</v>
      </c>
      <c r="E2725" t="s">
        <v>40</v>
      </c>
    </row>
    <row r="2726" spans="1:5" x14ac:dyDescent="0.25">
      <c r="A2726">
        <v>681.18333333333328</v>
      </c>
      <c r="B2726">
        <v>-4.3007732542478869E-4</v>
      </c>
      <c r="C2726">
        <v>8.9910500000000004E-2</v>
      </c>
      <c r="E2726" t="s">
        <v>40</v>
      </c>
    </row>
    <row r="2727" spans="1:5" x14ac:dyDescent="0.25">
      <c r="A2727">
        <v>681.45</v>
      </c>
      <c r="B2727">
        <v>-1.44029858673371E-3</v>
      </c>
      <c r="C2727">
        <v>8.9053600000000011E-2</v>
      </c>
      <c r="E2727" t="s">
        <v>40</v>
      </c>
    </row>
    <row r="2728" spans="1:5" x14ac:dyDescent="0.25">
      <c r="A2728">
        <v>681.68333333333328</v>
      </c>
      <c r="B2728">
        <v>-3.327709058845163E-5</v>
      </c>
      <c r="C2728">
        <v>9.1444500000000012E-2</v>
      </c>
      <c r="E2728" t="s">
        <v>40</v>
      </c>
    </row>
    <row r="2729" spans="1:5" x14ac:dyDescent="0.25">
      <c r="A2729">
        <v>681.93333333333328</v>
      </c>
      <c r="B2729">
        <v>2.71851919905787E-4</v>
      </c>
      <c r="C2729">
        <v>8.5268099999999999E-2</v>
      </c>
      <c r="E2729" t="s">
        <v>40</v>
      </c>
    </row>
    <row r="2730" spans="1:5" x14ac:dyDescent="0.25">
      <c r="A2730">
        <v>682.2</v>
      </c>
      <c r="B2730">
        <v>-3.9238207675778078E-4</v>
      </c>
      <c r="C2730">
        <v>9.9359300000000011E-2</v>
      </c>
      <c r="E2730" t="s">
        <v>40</v>
      </c>
    </row>
    <row r="2731" spans="1:5" x14ac:dyDescent="0.25">
      <c r="A2731">
        <v>682.43333333333328</v>
      </c>
      <c r="B2731">
        <v>-6.2816319468192439E-4</v>
      </c>
      <c r="C2731">
        <v>9.6728600000000012E-2</v>
      </c>
      <c r="E2731" t="s">
        <v>40</v>
      </c>
    </row>
    <row r="2732" spans="1:5" x14ac:dyDescent="0.25">
      <c r="A2732">
        <v>682.68333333333328</v>
      </c>
      <c r="B2732">
        <v>1.5606674331051371E-4</v>
      </c>
      <c r="C2732">
        <v>9.9885399999999999E-2</v>
      </c>
      <c r="E2732" t="s">
        <v>40</v>
      </c>
    </row>
    <row r="2733" spans="1:5" x14ac:dyDescent="0.25">
      <c r="A2733">
        <v>682.93333333333328</v>
      </c>
      <c r="B2733">
        <v>-2.7842467778959462E-4</v>
      </c>
      <c r="C2733">
        <v>9.7495600000000002E-2</v>
      </c>
      <c r="E2733" t="s">
        <v>40</v>
      </c>
    </row>
    <row r="2734" spans="1:5" x14ac:dyDescent="0.25">
      <c r="A2734">
        <v>683.18333333333328</v>
      </c>
      <c r="B2734">
        <v>5.8012232367143229E-4</v>
      </c>
      <c r="C2734">
        <v>0.10633099999999999</v>
      </c>
      <c r="E2734" t="s">
        <v>40</v>
      </c>
    </row>
    <row r="2735" spans="1:5" x14ac:dyDescent="0.25">
      <c r="A2735">
        <v>683.43333333333328</v>
      </c>
      <c r="B2735">
        <v>3.1728457315023349E-3</v>
      </c>
      <c r="C2735">
        <v>9.3311699999999997E-2</v>
      </c>
      <c r="E2735" t="s">
        <v>40</v>
      </c>
    </row>
    <row r="2736" spans="1:5" x14ac:dyDescent="0.25">
      <c r="A2736">
        <v>683.68333333333328</v>
      </c>
      <c r="B2736">
        <v>4.2915452339569929E-4</v>
      </c>
      <c r="C2736">
        <v>0.10680000000000001</v>
      </c>
      <c r="E2736" t="s">
        <v>40</v>
      </c>
    </row>
    <row r="2737" spans="1:5" x14ac:dyDescent="0.25">
      <c r="A2737">
        <v>683.95</v>
      </c>
      <c r="B2737">
        <v>-3.2340096524248457E-4</v>
      </c>
      <c r="C2737">
        <v>0.107569</v>
      </c>
      <c r="E2737" t="s">
        <v>40</v>
      </c>
    </row>
    <row r="2738" spans="1:5" x14ac:dyDescent="0.25">
      <c r="A2738">
        <v>684.18333333333328</v>
      </c>
      <c r="B2738">
        <v>8.2230814326761381E-4</v>
      </c>
      <c r="C2738">
        <v>0.104319</v>
      </c>
      <c r="E2738" t="s">
        <v>40</v>
      </c>
    </row>
    <row r="2739" spans="1:5" x14ac:dyDescent="0.25">
      <c r="A2739">
        <v>684.43333333333328</v>
      </c>
      <c r="B2739">
        <v>4.8181156138376452E-4</v>
      </c>
      <c r="C2739">
        <v>0.10173</v>
      </c>
      <c r="E2739" t="s">
        <v>40</v>
      </c>
    </row>
    <row r="2740" spans="1:5" x14ac:dyDescent="0.25">
      <c r="A2740">
        <v>684.68333333333328</v>
      </c>
      <c r="B2740">
        <v>1.963297886156581E-3</v>
      </c>
      <c r="C2740">
        <v>8.8498500000000008E-2</v>
      </c>
      <c r="E2740" t="s">
        <v>40</v>
      </c>
    </row>
    <row r="2741" spans="1:5" x14ac:dyDescent="0.25">
      <c r="A2741">
        <v>684.93333333333328</v>
      </c>
      <c r="B2741">
        <v>1.399931624058597E-3</v>
      </c>
      <c r="C2741">
        <v>0.107741</v>
      </c>
      <c r="E2741" t="s">
        <v>40</v>
      </c>
    </row>
    <row r="2742" spans="1:5" x14ac:dyDescent="0.25">
      <c r="A2742">
        <v>685.18333333333328</v>
      </c>
      <c r="B2742">
        <v>2.2380791166680299E-3</v>
      </c>
      <c r="C2742">
        <v>9.5116100000000009E-2</v>
      </c>
      <c r="E2742" t="s">
        <v>40</v>
      </c>
    </row>
    <row r="2743" spans="1:5" x14ac:dyDescent="0.25">
      <c r="A2743">
        <v>685.45</v>
      </c>
      <c r="B2743">
        <v>3.200336708981916E-3</v>
      </c>
      <c r="C2743">
        <v>9.5009499999999997E-2</v>
      </c>
      <c r="E2743" t="s">
        <v>40</v>
      </c>
    </row>
    <row r="2744" spans="1:5" x14ac:dyDescent="0.25">
      <c r="A2744">
        <v>685.68333333333328</v>
      </c>
      <c r="B2744">
        <v>2.1848884204146021E-4</v>
      </c>
      <c r="C2744">
        <v>0.112056</v>
      </c>
      <c r="E2744" t="s">
        <v>40</v>
      </c>
    </row>
    <row r="2745" spans="1:5" x14ac:dyDescent="0.25">
      <c r="A2745">
        <v>685.95</v>
      </c>
      <c r="B2745">
        <v>1.754359940052394E-3</v>
      </c>
      <c r="C2745">
        <v>0.111633</v>
      </c>
      <c r="E2745" t="s">
        <v>40</v>
      </c>
    </row>
    <row r="2746" spans="1:5" x14ac:dyDescent="0.25">
      <c r="A2746">
        <v>686.2</v>
      </c>
      <c r="B2746">
        <v>3.0446635027783641E-3</v>
      </c>
      <c r="C2746">
        <v>0.113</v>
      </c>
      <c r="E2746" t="s">
        <v>40</v>
      </c>
    </row>
    <row r="2747" spans="1:5" x14ac:dyDescent="0.25">
      <c r="A2747">
        <v>686.43333333333328</v>
      </c>
      <c r="B2747">
        <v>2.43662531198599E-3</v>
      </c>
      <c r="C2747">
        <v>0.107585</v>
      </c>
      <c r="E2747" t="s">
        <v>40</v>
      </c>
    </row>
    <row r="2748" spans="1:5" x14ac:dyDescent="0.25">
      <c r="A2748">
        <v>686.68333333333328</v>
      </c>
      <c r="B2748">
        <v>3.2640189162667678E-3</v>
      </c>
      <c r="C2748">
        <v>0.102243</v>
      </c>
      <c r="E2748" t="s">
        <v>40</v>
      </c>
    </row>
    <row r="2749" spans="1:5" x14ac:dyDescent="0.25">
      <c r="A2749">
        <v>686.93333333333328</v>
      </c>
      <c r="B2749">
        <v>3.1329603294658748E-4</v>
      </c>
      <c r="C2749">
        <v>0.109309</v>
      </c>
      <c r="E2749" t="s">
        <v>40</v>
      </c>
    </row>
    <row r="2750" spans="1:5" x14ac:dyDescent="0.25">
      <c r="A2750">
        <v>687.2</v>
      </c>
      <c r="B2750">
        <v>-3.0225482159446088E-4</v>
      </c>
      <c r="C2750">
        <v>0.114095</v>
      </c>
      <c r="E2750" t="s">
        <v>40</v>
      </c>
    </row>
    <row r="2751" spans="1:5" x14ac:dyDescent="0.25">
      <c r="A2751">
        <v>687.45</v>
      </c>
      <c r="B2751">
        <v>1.9906392042220509E-3</v>
      </c>
      <c r="C2751">
        <v>0.111639</v>
      </c>
      <c r="E2751" t="s">
        <v>40</v>
      </c>
    </row>
    <row r="2752" spans="1:5" x14ac:dyDescent="0.25">
      <c r="A2752">
        <v>687.68333333333328</v>
      </c>
      <c r="B2752">
        <v>2.612947123341466E-3</v>
      </c>
      <c r="C2752">
        <v>0.10556</v>
      </c>
      <c r="E2752" t="s">
        <v>40</v>
      </c>
    </row>
    <row r="2753" spans="1:5" x14ac:dyDescent="0.25">
      <c r="A2753">
        <v>687.93333333333328</v>
      </c>
      <c r="B2753">
        <v>-3.1086615832511058E-3</v>
      </c>
      <c r="C2753">
        <v>0.11321000000000001</v>
      </c>
      <c r="E2753" t="s">
        <v>40</v>
      </c>
    </row>
    <row r="2754" spans="1:5" x14ac:dyDescent="0.25">
      <c r="A2754">
        <v>688.18333333333328</v>
      </c>
      <c r="B2754">
        <v>1.3845519180732989E-3</v>
      </c>
      <c r="C2754">
        <v>0.124199</v>
      </c>
      <c r="E2754" t="s">
        <v>40</v>
      </c>
    </row>
    <row r="2755" spans="1:5" x14ac:dyDescent="0.25">
      <c r="A2755">
        <v>688.43333333333328</v>
      </c>
      <c r="B2755">
        <v>1.6649314335780711E-2</v>
      </c>
      <c r="C2755">
        <v>0.22731699999999999</v>
      </c>
      <c r="E2755" t="s">
        <v>40</v>
      </c>
    </row>
    <row r="2756" spans="1:5" x14ac:dyDescent="0.25">
      <c r="A2756">
        <v>688.68333333333328</v>
      </c>
      <c r="B2756">
        <v>0.13231118315074131</v>
      </c>
      <c r="C2756">
        <v>1.07097</v>
      </c>
      <c r="E2756" t="s">
        <v>40</v>
      </c>
    </row>
    <row r="2757" spans="1:5" x14ac:dyDescent="0.25">
      <c r="A2757">
        <v>688.93333333333328</v>
      </c>
      <c r="B2757">
        <v>4.940828337810832E-2</v>
      </c>
      <c r="C2757">
        <v>0.46399899999999999</v>
      </c>
      <c r="E2757" t="s">
        <v>40</v>
      </c>
    </row>
    <row r="2758" spans="1:5" x14ac:dyDescent="0.25">
      <c r="A2758">
        <v>689.18333333333328</v>
      </c>
      <c r="B2758">
        <v>4.1812624473877687E-2</v>
      </c>
      <c r="C2758">
        <v>0.43710900000000003</v>
      </c>
      <c r="E2758" t="s">
        <v>40</v>
      </c>
    </row>
    <row r="2759" spans="1:5" x14ac:dyDescent="0.25">
      <c r="A2759">
        <v>689.43333333333328</v>
      </c>
      <c r="B2759">
        <v>4.1964445479876253E-2</v>
      </c>
      <c r="C2759">
        <v>0.427674</v>
      </c>
      <c r="E2759" t="s">
        <v>40</v>
      </c>
    </row>
    <row r="2760" spans="1:5" x14ac:dyDescent="0.25">
      <c r="A2760">
        <v>689.68333333333328</v>
      </c>
      <c r="B2760">
        <v>4.2544694806707237E-2</v>
      </c>
      <c r="C2760">
        <v>0.41704400000000003</v>
      </c>
      <c r="E2760" t="s">
        <v>40</v>
      </c>
    </row>
    <row r="2761" spans="1:5" x14ac:dyDescent="0.25">
      <c r="A2761">
        <v>689.93333333333328</v>
      </c>
      <c r="B2761">
        <v>4.2114122642699828E-2</v>
      </c>
      <c r="C2761">
        <v>0.40035900000000002</v>
      </c>
      <c r="E2761" t="s">
        <v>40</v>
      </c>
    </row>
    <row r="2762" spans="1:5" x14ac:dyDescent="0.25">
      <c r="A2762">
        <v>690.18333333333328</v>
      </c>
      <c r="B2762">
        <v>4.073065194144293E-2</v>
      </c>
      <c r="C2762">
        <v>0.38349100000000003</v>
      </c>
      <c r="E2762" t="s">
        <v>40</v>
      </c>
    </row>
    <row r="2763" spans="1:5" x14ac:dyDescent="0.25">
      <c r="A2763">
        <v>690.43333333333328</v>
      </c>
      <c r="B2763">
        <v>3.6355899950393247E-2</v>
      </c>
      <c r="C2763">
        <v>0.39035700000000001</v>
      </c>
      <c r="E2763" t="s">
        <v>40</v>
      </c>
    </row>
    <row r="2764" spans="1:5" x14ac:dyDescent="0.25">
      <c r="A2764">
        <v>690.66666666666663</v>
      </c>
      <c r="B2764">
        <v>4.0505747384410429E-2</v>
      </c>
      <c r="C2764">
        <v>0.37493500000000002</v>
      </c>
      <c r="E2764" t="s">
        <v>40</v>
      </c>
    </row>
    <row r="2765" spans="1:5" x14ac:dyDescent="0.25">
      <c r="A2765">
        <v>690.93333333333328</v>
      </c>
      <c r="B2765">
        <v>3.9189157163356587E-2</v>
      </c>
      <c r="C2765">
        <v>0.37592799999999998</v>
      </c>
      <c r="E2765" t="s">
        <v>40</v>
      </c>
    </row>
    <row r="2766" spans="1:5" x14ac:dyDescent="0.25">
      <c r="A2766">
        <v>691.18333333333328</v>
      </c>
      <c r="B2766">
        <v>3.6070866919724692E-2</v>
      </c>
      <c r="C2766">
        <v>0.35907699999999998</v>
      </c>
      <c r="E2766" t="s">
        <v>40</v>
      </c>
    </row>
    <row r="2767" spans="1:5" x14ac:dyDescent="0.25">
      <c r="A2767">
        <v>691.43333333333328</v>
      </c>
      <c r="B2767">
        <v>3.884175482814943E-2</v>
      </c>
      <c r="C2767">
        <v>0.35954799999999998</v>
      </c>
      <c r="E2767" t="s">
        <v>40</v>
      </c>
    </row>
    <row r="2768" spans="1:5" x14ac:dyDescent="0.25">
      <c r="A2768">
        <v>691.68333333333328</v>
      </c>
      <c r="B2768">
        <v>3.6534595519919631E-2</v>
      </c>
      <c r="C2768">
        <v>0.368168</v>
      </c>
      <c r="E2768" t="s">
        <v>40</v>
      </c>
    </row>
    <row r="2769" spans="1:5" x14ac:dyDescent="0.25">
      <c r="A2769">
        <v>691.93333333333328</v>
      </c>
      <c r="B2769">
        <v>5.0558215385826076E-3</v>
      </c>
      <c r="C2769">
        <v>0.109265</v>
      </c>
      <c r="E2769" t="s">
        <v>40</v>
      </c>
    </row>
    <row r="2770" spans="1:5" x14ac:dyDescent="0.25">
      <c r="A2770">
        <v>692.18333333333328</v>
      </c>
      <c r="B2770">
        <v>-3.1446130209027492E-4</v>
      </c>
      <c r="C2770">
        <v>9.1858300000000004E-2</v>
      </c>
      <c r="E2770" t="s">
        <v>40</v>
      </c>
    </row>
    <row r="2771" spans="1:5" x14ac:dyDescent="0.25">
      <c r="A2771">
        <v>692.41666666666663</v>
      </c>
      <c r="B2771">
        <v>4.0150002059540288E-4</v>
      </c>
      <c r="C2771">
        <v>7.9037699999999989E-2</v>
      </c>
      <c r="E2771" t="s">
        <v>40</v>
      </c>
    </row>
    <row r="2772" spans="1:5" x14ac:dyDescent="0.25">
      <c r="A2772">
        <v>692.68333333333328</v>
      </c>
      <c r="B2772">
        <v>5.9951511277940572E-4</v>
      </c>
      <c r="C2772">
        <v>9.2353600000000008E-2</v>
      </c>
      <c r="E2772" t="s">
        <v>40</v>
      </c>
    </row>
    <row r="2773" spans="1:5" x14ac:dyDescent="0.25">
      <c r="A2773">
        <v>692.95</v>
      </c>
      <c r="B2773">
        <v>-1.6744264943995451E-3</v>
      </c>
      <c r="C2773">
        <v>8.5678199999999996E-2</v>
      </c>
      <c r="E2773" t="s">
        <v>40</v>
      </c>
    </row>
    <row r="2774" spans="1:5" x14ac:dyDescent="0.25">
      <c r="A2774">
        <v>693.18333333333328</v>
      </c>
      <c r="B2774">
        <v>2.9663347544416491E-3</v>
      </c>
      <c r="C2774">
        <v>8.6121699999999995E-2</v>
      </c>
      <c r="E2774" t="s">
        <v>40</v>
      </c>
    </row>
    <row r="2775" spans="1:5" x14ac:dyDescent="0.25">
      <c r="A2775">
        <v>693.43333333333328</v>
      </c>
      <c r="B2775">
        <v>-4.468531741666538E-4</v>
      </c>
      <c r="C2775">
        <v>9.1820399999999996E-2</v>
      </c>
      <c r="E2775" t="s">
        <v>40</v>
      </c>
    </row>
    <row r="2776" spans="1:5" x14ac:dyDescent="0.25">
      <c r="A2776">
        <v>693.68333333333328</v>
      </c>
      <c r="B2776">
        <v>-9.0329063043182237E-4</v>
      </c>
      <c r="C2776">
        <v>9.7847699999999996E-2</v>
      </c>
      <c r="E2776" t="s">
        <v>40</v>
      </c>
    </row>
    <row r="2777" spans="1:5" x14ac:dyDescent="0.25">
      <c r="A2777">
        <v>693.95</v>
      </c>
      <c r="B2777">
        <v>1.519339586508982E-4</v>
      </c>
      <c r="C2777">
        <v>9.5891299999999999E-2</v>
      </c>
      <c r="E2777" t="s">
        <v>40</v>
      </c>
    </row>
    <row r="2778" spans="1:5" x14ac:dyDescent="0.25">
      <c r="A2778">
        <v>694.18333333333328</v>
      </c>
      <c r="B2778">
        <v>1.320103454706914E-3</v>
      </c>
      <c r="C2778">
        <v>9.0309100000000003E-2</v>
      </c>
      <c r="E2778" t="s">
        <v>40</v>
      </c>
    </row>
    <row r="2779" spans="1:5" x14ac:dyDescent="0.25">
      <c r="A2779">
        <v>694.43333333333328</v>
      </c>
      <c r="B2779">
        <v>1.1192931226636921E-3</v>
      </c>
      <c r="C2779">
        <v>9.4982000000000011E-2</v>
      </c>
      <c r="E2779" t="s">
        <v>40</v>
      </c>
    </row>
    <row r="2780" spans="1:5" x14ac:dyDescent="0.25">
      <c r="A2780">
        <v>694.7</v>
      </c>
      <c r="B2780">
        <v>1.672112222275982E-3</v>
      </c>
      <c r="C2780">
        <v>8.2612699999999997E-2</v>
      </c>
      <c r="E2780" t="s">
        <v>40</v>
      </c>
    </row>
    <row r="2781" spans="1:5" x14ac:dyDescent="0.25">
      <c r="A2781">
        <v>694.95</v>
      </c>
      <c r="B2781">
        <v>4.1395140486423752E-3</v>
      </c>
      <c r="C2781">
        <v>0.10046099999999999</v>
      </c>
      <c r="E2781" t="s">
        <v>40</v>
      </c>
    </row>
    <row r="2782" spans="1:5" x14ac:dyDescent="0.25">
      <c r="A2782">
        <v>695.18333333333328</v>
      </c>
      <c r="B2782">
        <v>1.282168291250378E-3</v>
      </c>
      <c r="C2782">
        <v>9.7731799999999994E-2</v>
      </c>
      <c r="E2782" t="s">
        <v>40</v>
      </c>
    </row>
    <row r="2783" spans="1:5" x14ac:dyDescent="0.25">
      <c r="A2783">
        <v>695.43333333333328</v>
      </c>
      <c r="B2783">
        <v>1.6553376638850511E-3</v>
      </c>
      <c r="C2783">
        <v>8.4629300000000005E-2</v>
      </c>
      <c r="E2783" t="s">
        <v>40</v>
      </c>
    </row>
    <row r="2784" spans="1:5" x14ac:dyDescent="0.25">
      <c r="A2784">
        <v>695.7</v>
      </c>
      <c r="B2784">
        <v>3.0102077191692181E-4</v>
      </c>
      <c r="C2784">
        <v>9.6526100000000004E-2</v>
      </c>
      <c r="E2784" t="s">
        <v>40</v>
      </c>
    </row>
    <row r="2785" spans="1:5" x14ac:dyDescent="0.25">
      <c r="A2785">
        <v>695.93333333333328</v>
      </c>
      <c r="B2785">
        <v>3.307433453833285E-3</v>
      </c>
      <c r="C2785">
        <v>0.10723199999999999</v>
      </c>
      <c r="E2785" t="s">
        <v>40</v>
      </c>
    </row>
    <row r="2786" spans="1:5" x14ac:dyDescent="0.25">
      <c r="A2786">
        <v>696.2</v>
      </c>
      <c r="B2786">
        <v>3.7768764970828872E-3</v>
      </c>
      <c r="C2786">
        <v>9.429810000000001E-2</v>
      </c>
      <c r="E2786" t="s">
        <v>40</v>
      </c>
    </row>
    <row r="2787" spans="1:5" x14ac:dyDescent="0.25">
      <c r="A2787">
        <v>696.43333333333328</v>
      </c>
      <c r="B2787">
        <v>3.80678531744176E-3</v>
      </c>
      <c r="C2787">
        <v>9.9482200000000007E-2</v>
      </c>
      <c r="E2787" t="s">
        <v>40</v>
      </c>
    </row>
    <row r="2788" spans="1:5" x14ac:dyDescent="0.25">
      <c r="A2788">
        <v>696.7</v>
      </c>
      <c r="B2788">
        <v>1.23550648686108E-3</v>
      </c>
      <c r="C2788">
        <v>0.10298599999999999</v>
      </c>
      <c r="E2788" t="s">
        <v>40</v>
      </c>
    </row>
    <row r="2789" spans="1:5" x14ac:dyDescent="0.25">
      <c r="A2789">
        <v>696.93333333333328</v>
      </c>
      <c r="B2789">
        <v>1.957596238026132E-3</v>
      </c>
      <c r="C2789">
        <v>9.5562899999999992E-2</v>
      </c>
      <c r="E2789" t="s">
        <v>40</v>
      </c>
    </row>
    <row r="2790" spans="1:5" x14ac:dyDescent="0.25">
      <c r="A2790">
        <v>697.18333333333328</v>
      </c>
      <c r="B2790">
        <v>3.1131490282978601E-3</v>
      </c>
      <c r="C2790">
        <v>9.5675399999999994E-2</v>
      </c>
      <c r="E2790" t="s">
        <v>40</v>
      </c>
    </row>
    <row r="2791" spans="1:5" x14ac:dyDescent="0.25">
      <c r="A2791">
        <v>697.43333333333328</v>
      </c>
      <c r="B2791">
        <v>3.862461435225287E-3</v>
      </c>
      <c r="C2791">
        <v>0.110217</v>
      </c>
      <c r="E2791" t="s">
        <v>40</v>
      </c>
    </row>
    <row r="2792" spans="1:5" x14ac:dyDescent="0.25">
      <c r="A2792">
        <v>697.68333333333328</v>
      </c>
      <c r="B2792">
        <v>2.7312743789060481E-3</v>
      </c>
      <c r="C2792">
        <v>9.1908600000000007E-2</v>
      </c>
      <c r="E2792" t="s">
        <v>40</v>
      </c>
    </row>
    <row r="2793" spans="1:5" x14ac:dyDescent="0.25">
      <c r="A2793">
        <v>697.93333333333328</v>
      </c>
      <c r="B2793">
        <v>3.4785356563659981E-3</v>
      </c>
      <c r="C2793">
        <v>0.106937</v>
      </c>
      <c r="E2793" t="s">
        <v>40</v>
      </c>
    </row>
    <row r="2794" spans="1:5" x14ac:dyDescent="0.25">
      <c r="A2794">
        <v>698.2</v>
      </c>
      <c r="B2794">
        <v>5.3952565009120559E-3</v>
      </c>
      <c r="C2794">
        <v>0.114548</v>
      </c>
      <c r="E2794" t="s">
        <v>40</v>
      </c>
    </row>
    <row r="2795" spans="1:5" x14ac:dyDescent="0.25">
      <c r="A2795">
        <v>698.43333333333328</v>
      </c>
      <c r="B2795">
        <v>2.1220742190683072E-3</v>
      </c>
      <c r="C2795">
        <v>0.103302</v>
      </c>
      <c r="E2795" t="s">
        <v>40</v>
      </c>
    </row>
    <row r="2796" spans="1:5" x14ac:dyDescent="0.25">
      <c r="A2796">
        <v>698.68333333333328</v>
      </c>
      <c r="B2796">
        <v>4.7335635453380279E-4</v>
      </c>
      <c r="C2796">
        <v>0.105535</v>
      </c>
      <c r="E2796" t="s">
        <v>40</v>
      </c>
    </row>
    <row r="2797" spans="1:5" x14ac:dyDescent="0.25">
      <c r="A2797">
        <v>698.93333333333328</v>
      </c>
      <c r="B2797">
        <v>5.3986434729664384E-4</v>
      </c>
      <c r="C2797">
        <v>0.100093</v>
      </c>
      <c r="E2797" t="s">
        <v>40</v>
      </c>
    </row>
    <row r="2798" spans="1:5" x14ac:dyDescent="0.25">
      <c r="A2798">
        <v>699.18333333333328</v>
      </c>
      <c r="B2798">
        <v>-3.1506403047279821E-4</v>
      </c>
      <c r="C2798">
        <v>0.107669</v>
      </c>
      <c r="E2798" t="s">
        <v>40</v>
      </c>
    </row>
    <row r="2799" spans="1:5" x14ac:dyDescent="0.25">
      <c r="A2799">
        <v>699.43333333333328</v>
      </c>
      <c r="B2799">
        <v>-1.408617999821501E-3</v>
      </c>
      <c r="C2799">
        <v>0.11089</v>
      </c>
      <c r="E2799" t="s">
        <v>40</v>
      </c>
    </row>
    <row r="2800" spans="1:5" x14ac:dyDescent="0.25">
      <c r="A2800">
        <v>699.7</v>
      </c>
      <c r="B2800">
        <v>-6.1202721484561115E-4</v>
      </c>
      <c r="C2800">
        <v>0.115574</v>
      </c>
      <c r="E2800" t="s">
        <v>40</v>
      </c>
    </row>
    <row r="2801" spans="1:5" x14ac:dyDescent="0.25">
      <c r="A2801">
        <v>699.93333333333328</v>
      </c>
      <c r="B2801">
        <v>9.6206513294578369E-3</v>
      </c>
      <c r="C2801">
        <v>0.218058</v>
      </c>
      <c r="E2801" t="s">
        <v>40</v>
      </c>
    </row>
    <row r="2802" spans="1:5" x14ac:dyDescent="0.25">
      <c r="A2802">
        <v>700.18333333333328</v>
      </c>
      <c r="B2802">
        <v>8.2220490172805305E-2</v>
      </c>
      <c r="C2802">
        <v>0.85564099999999998</v>
      </c>
      <c r="E2802" t="s">
        <v>40</v>
      </c>
    </row>
    <row r="2803" spans="1:5" x14ac:dyDescent="0.25">
      <c r="A2803">
        <v>700.45</v>
      </c>
      <c r="B2803">
        <v>3.6552980822346773E-2</v>
      </c>
      <c r="C2803">
        <v>0.40647100000000003</v>
      </c>
      <c r="E2803" t="s">
        <v>40</v>
      </c>
    </row>
    <row r="2804" spans="1:5" x14ac:dyDescent="0.25">
      <c r="A2804">
        <v>700.68333333333328</v>
      </c>
      <c r="B2804">
        <v>3.3777803760723583E-2</v>
      </c>
      <c r="C2804">
        <v>0.383129</v>
      </c>
      <c r="E2804" t="s">
        <v>40</v>
      </c>
    </row>
    <row r="2805" spans="1:5" x14ac:dyDescent="0.25">
      <c r="A2805">
        <v>700.95</v>
      </c>
      <c r="B2805">
        <v>3.4446911821535933E-2</v>
      </c>
      <c r="C2805">
        <v>0.38250000000000001</v>
      </c>
      <c r="E2805" t="s">
        <v>40</v>
      </c>
    </row>
    <row r="2806" spans="1:5" x14ac:dyDescent="0.25">
      <c r="A2806">
        <v>701.2</v>
      </c>
      <c r="B2806">
        <v>3.2660868948195997E-2</v>
      </c>
      <c r="C2806">
        <v>0.36183599999999999</v>
      </c>
      <c r="E2806" t="s">
        <v>40</v>
      </c>
    </row>
    <row r="2807" spans="1:5" x14ac:dyDescent="0.25">
      <c r="A2807">
        <v>701.45</v>
      </c>
      <c r="B2807">
        <v>3.2506916738524863E-2</v>
      </c>
      <c r="C2807">
        <v>0.34917700000000002</v>
      </c>
      <c r="E2807" t="s">
        <v>40</v>
      </c>
    </row>
    <row r="2808" spans="1:5" x14ac:dyDescent="0.25">
      <c r="A2808">
        <v>701.68333333333328</v>
      </c>
      <c r="B2808">
        <v>3.0035563746896199E-2</v>
      </c>
      <c r="C2808">
        <v>0.339702</v>
      </c>
      <c r="E2808" t="s">
        <v>40</v>
      </c>
    </row>
    <row r="2809" spans="1:5" x14ac:dyDescent="0.25">
      <c r="A2809">
        <v>701.95</v>
      </c>
      <c r="B2809">
        <v>2.9508493181846791E-2</v>
      </c>
      <c r="C2809">
        <v>0.329538</v>
      </c>
      <c r="E2809" t="s">
        <v>40</v>
      </c>
    </row>
    <row r="2810" spans="1:5" x14ac:dyDescent="0.25">
      <c r="A2810">
        <v>702.2</v>
      </c>
      <c r="B2810">
        <v>3.3255586473726062E-2</v>
      </c>
      <c r="C2810">
        <v>0.31919700000000001</v>
      </c>
      <c r="E2810" t="s">
        <v>40</v>
      </c>
    </row>
    <row r="2811" spans="1:5" x14ac:dyDescent="0.25">
      <c r="A2811">
        <v>702.45</v>
      </c>
      <c r="B2811">
        <v>2.873654962822433E-2</v>
      </c>
      <c r="C2811">
        <v>0.32301999999999997</v>
      </c>
      <c r="E2811" t="s">
        <v>40</v>
      </c>
    </row>
    <row r="2812" spans="1:5" x14ac:dyDescent="0.25">
      <c r="A2812">
        <v>702.68333333333328</v>
      </c>
      <c r="B2812">
        <v>2.5846225871708251E-2</v>
      </c>
      <c r="C2812">
        <v>0.31175799999999998</v>
      </c>
      <c r="E2812" t="s">
        <v>40</v>
      </c>
    </row>
    <row r="2813" spans="1:5" x14ac:dyDescent="0.25">
      <c r="A2813">
        <v>702.95</v>
      </c>
      <c r="B2813">
        <v>2.8201921603063011E-2</v>
      </c>
      <c r="C2813">
        <v>0.31650299999999998</v>
      </c>
      <c r="E2813" t="s">
        <v>40</v>
      </c>
    </row>
    <row r="2814" spans="1:5" x14ac:dyDescent="0.25">
      <c r="A2814">
        <v>703.2</v>
      </c>
      <c r="B2814">
        <v>2.826965090988029E-2</v>
      </c>
      <c r="C2814">
        <v>0.30797000000000002</v>
      </c>
      <c r="E2814" t="s">
        <v>40</v>
      </c>
    </row>
    <row r="2815" spans="1:5" x14ac:dyDescent="0.25">
      <c r="A2815">
        <v>703.43333333333328</v>
      </c>
      <c r="B2815">
        <v>2.2092117783671549E-2</v>
      </c>
      <c r="C2815">
        <v>0.20302200000000001</v>
      </c>
      <c r="E2815" t="s">
        <v>40</v>
      </c>
    </row>
    <row r="2816" spans="1:5" x14ac:dyDescent="0.25">
      <c r="A2816">
        <v>703.68333333333328</v>
      </c>
      <c r="B2816">
        <v>-1.7027872665971999E-3</v>
      </c>
      <c r="C2816">
        <v>7.5253299999999995E-2</v>
      </c>
      <c r="E2816" t="s">
        <v>40</v>
      </c>
    </row>
    <row r="2817" spans="1:5" x14ac:dyDescent="0.25">
      <c r="A2817">
        <v>703.93333333333328</v>
      </c>
      <c r="B2817">
        <v>-4.2697833784915642E-4</v>
      </c>
      <c r="C2817">
        <v>7.8728100000000009E-2</v>
      </c>
      <c r="E2817" t="s">
        <v>40</v>
      </c>
    </row>
    <row r="2818" spans="1:5" x14ac:dyDescent="0.25">
      <c r="A2818">
        <v>704.18333333333328</v>
      </c>
      <c r="B2818">
        <v>2.848759269962173E-3</v>
      </c>
      <c r="C2818">
        <v>8.2431400000000002E-2</v>
      </c>
      <c r="E2818" t="s">
        <v>40</v>
      </c>
    </row>
    <row r="2819" spans="1:5" x14ac:dyDescent="0.25">
      <c r="A2819">
        <v>704.43333333333328</v>
      </c>
      <c r="B2819">
        <v>1.8858537996556261E-3</v>
      </c>
      <c r="C2819">
        <v>9.0424699999999997E-2</v>
      </c>
      <c r="E2819" t="s">
        <v>40</v>
      </c>
    </row>
    <row r="2820" spans="1:5" x14ac:dyDescent="0.25">
      <c r="A2820">
        <v>704.68333333333328</v>
      </c>
      <c r="B2820">
        <v>2.2137910560865661E-3</v>
      </c>
      <c r="C2820">
        <v>8.3106100000000002E-2</v>
      </c>
      <c r="E2820" t="s">
        <v>40</v>
      </c>
    </row>
    <row r="2821" spans="1:5" x14ac:dyDescent="0.25">
      <c r="A2821">
        <v>704.93333333333328</v>
      </c>
      <c r="B2821">
        <v>1.1130625514203551E-3</v>
      </c>
      <c r="C2821">
        <v>9.0603199999999995E-2</v>
      </c>
      <c r="E2821" t="s">
        <v>40</v>
      </c>
    </row>
    <row r="2822" spans="1:5" x14ac:dyDescent="0.25">
      <c r="A2822">
        <v>705.18333333333328</v>
      </c>
      <c r="B2822">
        <v>-1.1521508917304391E-3</v>
      </c>
      <c r="C2822">
        <v>9.2720800000000006E-2</v>
      </c>
      <c r="E2822" t="s">
        <v>40</v>
      </c>
    </row>
    <row r="2823" spans="1:5" x14ac:dyDescent="0.25">
      <c r="A2823">
        <v>705.45</v>
      </c>
      <c r="B2823">
        <v>4.2674758961191994E-3</v>
      </c>
      <c r="C2823">
        <v>8.7023199999999995E-2</v>
      </c>
      <c r="E2823" t="s">
        <v>40</v>
      </c>
    </row>
    <row r="2824" spans="1:5" x14ac:dyDescent="0.25">
      <c r="A2824">
        <v>705.7</v>
      </c>
      <c r="B2824">
        <v>4.9112712313683256E-3</v>
      </c>
      <c r="C2824">
        <v>8.6812500000000001E-2</v>
      </c>
      <c r="E2824" t="s">
        <v>40</v>
      </c>
    </row>
    <row r="2825" spans="1:5" x14ac:dyDescent="0.25">
      <c r="A2825">
        <v>705.95</v>
      </c>
      <c r="B2825">
        <v>1.0302500566211801E-3</v>
      </c>
      <c r="C2825">
        <v>8.9821999999999999E-2</v>
      </c>
      <c r="E2825" t="s">
        <v>40</v>
      </c>
    </row>
    <row r="2826" spans="1:5" x14ac:dyDescent="0.25">
      <c r="A2826">
        <v>706.2</v>
      </c>
      <c r="B2826">
        <v>2.2403817509204331E-3</v>
      </c>
      <c r="C2826">
        <v>8.7241300000000008E-2</v>
      </c>
      <c r="E2826" t="s">
        <v>40</v>
      </c>
    </row>
    <row r="2827" spans="1:5" x14ac:dyDescent="0.25">
      <c r="A2827">
        <v>706.43333333333328</v>
      </c>
      <c r="B2827">
        <v>2.2455841808059311E-3</v>
      </c>
      <c r="C2827">
        <v>9.1480100000000009E-2</v>
      </c>
      <c r="E2827" t="s">
        <v>40</v>
      </c>
    </row>
    <row r="2828" spans="1:5" x14ac:dyDescent="0.25">
      <c r="A2828">
        <v>706.7</v>
      </c>
      <c r="B2828">
        <v>5.9376319372998754E-4</v>
      </c>
      <c r="C2828">
        <v>8.3152699999999996E-2</v>
      </c>
      <c r="E2828" t="s">
        <v>40</v>
      </c>
    </row>
    <row r="2829" spans="1:5" x14ac:dyDescent="0.25">
      <c r="A2829">
        <v>706.95</v>
      </c>
      <c r="B2829">
        <v>3.4939123579358741E-3</v>
      </c>
      <c r="C2829">
        <v>8.892860000000001E-2</v>
      </c>
      <c r="E2829" t="s">
        <v>40</v>
      </c>
    </row>
    <row r="2830" spans="1:5" x14ac:dyDescent="0.25">
      <c r="A2830">
        <v>707.18333333333328</v>
      </c>
      <c r="B2830">
        <v>2.927795553507168E-3</v>
      </c>
      <c r="C2830">
        <v>0.10213899999999999</v>
      </c>
      <c r="E2830" t="s">
        <v>40</v>
      </c>
    </row>
    <row r="2831" spans="1:5" x14ac:dyDescent="0.25">
      <c r="A2831">
        <v>707.43333333333328</v>
      </c>
      <c r="B2831">
        <v>4.6427019649095472E-3</v>
      </c>
      <c r="C2831">
        <v>9.7539699999999993E-2</v>
      </c>
      <c r="E2831" t="s">
        <v>40</v>
      </c>
    </row>
    <row r="2832" spans="1:5" x14ac:dyDescent="0.25">
      <c r="A2832">
        <v>707.7</v>
      </c>
      <c r="B2832">
        <v>9.1867438683101987E-4</v>
      </c>
      <c r="C2832">
        <v>0.103351</v>
      </c>
      <c r="E2832" t="s">
        <v>40</v>
      </c>
    </row>
    <row r="2833" spans="1:5" x14ac:dyDescent="0.25">
      <c r="A2833">
        <v>707.93333333333328</v>
      </c>
      <c r="B2833">
        <v>5.6439234788613424E-3</v>
      </c>
      <c r="C2833">
        <v>9.687380000000001E-2</v>
      </c>
      <c r="E2833" t="s">
        <v>40</v>
      </c>
    </row>
    <row r="2834" spans="1:5" x14ac:dyDescent="0.25">
      <c r="A2834">
        <v>708.18333333333328</v>
      </c>
      <c r="B2834">
        <v>3.992139668709295E-4</v>
      </c>
      <c r="C2834">
        <v>9.9540000000000003E-2</v>
      </c>
      <c r="E2834" t="s">
        <v>40</v>
      </c>
    </row>
    <row r="2835" spans="1:5" x14ac:dyDescent="0.25">
      <c r="A2835">
        <v>708.43333333333328</v>
      </c>
      <c r="B2835">
        <v>2.4913283805562368E-3</v>
      </c>
      <c r="C2835">
        <v>0.101685</v>
      </c>
      <c r="E2835" t="s">
        <v>40</v>
      </c>
    </row>
    <row r="2836" spans="1:5" x14ac:dyDescent="0.25">
      <c r="A2836">
        <v>708.68333333333328</v>
      </c>
      <c r="B2836">
        <v>-7.8170711084610267E-5</v>
      </c>
      <c r="C2836">
        <v>0.10721700000000001</v>
      </c>
      <c r="E2836" t="s">
        <v>40</v>
      </c>
    </row>
    <row r="2837" spans="1:5" x14ac:dyDescent="0.25">
      <c r="A2837">
        <v>708.95</v>
      </c>
      <c r="B2837">
        <v>5.7505469452746871E-4</v>
      </c>
      <c r="C2837">
        <v>8.9507699999999996E-2</v>
      </c>
      <c r="E2837" t="s">
        <v>40</v>
      </c>
    </row>
    <row r="2838" spans="1:5" x14ac:dyDescent="0.25">
      <c r="A2838">
        <v>709.18333333333328</v>
      </c>
      <c r="B2838">
        <v>2.0202295449914501E-3</v>
      </c>
      <c r="C2838">
        <v>9.9625399999999989E-2</v>
      </c>
      <c r="E2838" t="s">
        <v>40</v>
      </c>
    </row>
    <row r="2839" spans="1:5" x14ac:dyDescent="0.25">
      <c r="A2839">
        <v>709.43333333333328</v>
      </c>
      <c r="B2839">
        <v>2.829150035171563E-3</v>
      </c>
      <c r="C2839">
        <v>8.9282299999999995E-2</v>
      </c>
      <c r="E2839" t="s">
        <v>40</v>
      </c>
    </row>
    <row r="2840" spans="1:5" x14ac:dyDescent="0.25">
      <c r="A2840">
        <v>709.7</v>
      </c>
      <c r="B2840">
        <v>1.1484113484548019E-3</v>
      </c>
      <c r="C2840">
        <v>0.105237</v>
      </c>
      <c r="E2840" t="s">
        <v>40</v>
      </c>
    </row>
    <row r="2841" spans="1:5" x14ac:dyDescent="0.25">
      <c r="A2841">
        <v>709.95</v>
      </c>
      <c r="B2841">
        <v>2.1882672107263849E-3</v>
      </c>
      <c r="C2841">
        <v>9.4728999999999994E-2</v>
      </c>
      <c r="E2841" t="s">
        <v>40</v>
      </c>
    </row>
    <row r="2842" spans="1:5" x14ac:dyDescent="0.25">
      <c r="A2842">
        <v>710.18333333333328</v>
      </c>
      <c r="B2842">
        <v>1.6108139273041111E-3</v>
      </c>
      <c r="C2842">
        <v>0.105665</v>
      </c>
      <c r="E2842" t="s">
        <v>40</v>
      </c>
    </row>
    <row r="2843" spans="1:5" x14ac:dyDescent="0.25">
      <c r="A2843">
        <v>710.45</v>
      </c>
      <c r="B2843">
        <v>2.097638390145234E-3</v>
      </c>
      <c r="C2843">
        <v>0.102788</v>
      </c>
      <c r="E2843" t="s">
        <v>40</v>
      </c>
    </row>
    <row r="2844" spans="1:5" x14ac:dyDescent="0.25">
      <c r="A2844">
        <v>710.7</v>
      </c>
      <c r="B2844">
        <v>1.341046950510644E-3</v>
      </c>
      <c r="C2844">
        <v>9.4507000000000008E-2</v>
      </c>
      <c r="E2844" t="s">
        <v>40</v>
      </c>
    </row>
    <row r="2845" spans="1:5" x14ac:dyDescent="0.25">
      <c r="A2845">
        <v>710.93333333333328</v>
      </c>
      <c r="B2845">
        <v>-1.0791589222582561E-3</v>
      </c>
      <c r="C2845">
        <v>9.5544699999999996E-2</v>
      </c>
      <c r="E2845" t="s">
        <v>40</v>
      </c>
    </row>
    <row r="2846" spans="1:5" x14ac:dyDescent="0.25">
      <c r="A2846">
        <v>711.18333333333328</v>
      </c>
      <c r="B2846">
        <v>2.391755188832393E-3</v>
      </c>
      <c r="C2846">
        <v>0.10945199999999999</v>
      </c>
      <c r="E2846" t="s">
        <v>40</v>
      </c>
    </row>
    <row r="2847" spans="1:5" x14ac:dyDescent="0.25">
      <c r="A2847">
        <v>711.43333333333328</v>
      </c>
      <c r="B2847">
        <v>3.4329655374416321E-3</v>
      </c>
      <c r="C2847">
        <v>0.11199099999999999</v>
      </c>
      <c r="E2847" t="s">
        <v>40</v>
      </c>
    </row>
    <row r="2848" spans="1:5" x14ac:dyDescent="0.25">
      <c r="A2848">
        <v>711.68333333333328</v>
      </c>
      <c r="B2848">
        <v>2.2598287894690819E-3</v>
      </c>
      <c r="C2848">
        <v>0.106921</v>
      </c>
      <c r="E2848" t="s">
        <v>40</v>
      </c>
    </row>
    <row r="2849" spans="1:5" x14ac:dyDescent="0.25">
      <c r="A2849">
        <v>711.95</v>
      </c>
      <c r="B2849">
        <v>2.1418829962537481E-2</v>
      </c>
      <c r="C2849">
        <v>0.35755100000000001</v>
      </c>
      <c r="E2849" t="s">
        <v>40</v>
      </c>
    </row>
    <row r="2850" spans="1:5" x14ac:dyDescent="0.25">
      <c r="A2850">
        <v>712.18333333333328</v>
      </c>
      <c r="B2850">
        <v>4.0508141082830088E-2</v>
      </c>
      <c r="C2850">
        <v>0.65391499999999991</v>
      </c>
      <c r="E2850" t="s">
        <v>40</v>
      </c>
    </row>
    <row r="2851" spans="1:5" x14ac:dyDescent="0.25">
      <c r="A2851">
        <v>712.43333333333328</v>
      </c>
      <c r="B2851">
        <v>4.618356323503206E-2</v>
      </c>
      <c r="C2851">
        <v>0.66555200000000003</v>
      </c>
      <c r="E2851" t="s">
        <v>40</v>
      </c>
    </row>
    <row r="2852" spans="1:5" x14ac:dyDescent="0.25">
      <c r="A2852">
        <v>712.68333333333328</v>
      </c>
      <c r="B2852">
        <v>2.0205572096774382E-2</v>
      </c>
      <c r="C2852">
        <v>0.31162000000000001</v>
      </c>
      <c r="E2852" t="s">
        <v>40</v>
      </c>
    </row>
    <row r="2853" spans="1:5" x14ac:dyDescent="0.25">
      <c r="A2853">
        <v>712.93333333333328</v>
      </c>
      <c r="B2853">
        <v>1.410793416752628E-2</v>
      </c>
      <c r="C2853">
        <v>0.28505799999999998</v>
      </c>
      <c r="E2853" t="s">
        <v>40</v>
      </c>
    </row>
    <row r="2854" spans="1:5" x14ac:dyDescent="0.25">
      <c r="A2854">
        <v>713.18333333333328</v>
      </c>
      <c r="B2854">
        <v>1.4150105668152189E-2</v>
      </c>
      <c r="C2854">
        <v>0.27771499999999999</v>
      </c>
      <c r="E2854" t="s">
        <v>40</v>
      </c>
    </row>
    <row r="2855" spans="1:5" x14ac:dyDescent="0.25">
      <c r="A2855">
        <v>713.43333333333328</v>
      </c>
      <c r="B2855">
        <v>1.312813742280807E-2</v>
      </c>
      <c r="C2855">
        <v>0.28069899999999998</v>
      </c>
      <c r="E2855" t="s">
        <v>40</v>
      </c>
    </row>
    <row r="2856" spans="1:5" x14ac:dyDescent="0.25">
      <c r="A2856">
        <v>713.68333333333328</v>
      </c>
      <c r="B2856">
        <v>1.5414972750366591E-2</v>
      </c>
      <c r="C2856">
        <v>0.27496900000000002</v>
      </c>
      <c r="E2856" t="s">
        <v>40</v>
      </c>
    </row>
    <row r="2857" spans="1:5" x14ac:dyDescent="0.25">
      <c r="A2857">
        <v>713.95</v>
      </c>
      <c r="B2857">
        <v>1.3991398562829211E-2</v>
      </c>
      <c r="C2857">
        <v>0.27228599999999997</v>
      </c>
      <c r="E2857" t="s">
        <v>40</v>
      </c>
    </row>
    <row r="2858" spans="1:5" x14ac:dyDescent="0.25">
      <c r="A2858">
        <v>714.18333333333328</v>
      </c>
      <c r="B2858">
        <v>1.136173102355984E-2</v>
      </c>
      <c r="C2858">
        <v>0.26492500000000002</v>
      </c>
      <c r="E2858" t="s">
        <v>40</v>
      </c>
    </row>
    <row r="2859" spans="1:5" x14ac:dyDescent="0.25">
      <c r="A2859">
        <v>714.43333333333328</v>
      </c>
      <c r="B2859">
        <v>1.384988672599434E-2</v>
      </c>
      <c r="C2859">
        <v>0.25051000000000001</v>
      </c>
      <c r="E2859" t="s">
        <v>40</v>
      </c>
    </row>
    <row r="2860" spans="1:5" x14ac:dyDescent="0.25">
      <c r="A2860">
        <v>714.7</v>
      </c>
      <c r="B2860">
        <v>1.366831417701733E-2</v>
      </c>
      <c r="C2860">
        <v>0.26188499999999998</v>
      </c>
      <c r="E2860" t="s">
        <v>40</v>
      </c>
    </row>
    <row r="2861" spans="1:5" x14ac:dyDescent="0.25">
      <c r="A2861">
        <v>714.93333333333328</v>
      </c>
      <c r="B2861">
        <v>1.432206938917714E-2</v>
      </c>
      <c r="C2861">
        <v>0.24688399999999999</v>
      </c>
      <c r="E2861" t="s">
        <v>40</v>
      </c>
    </row>
    <row r="2862" spans="1:5" x14ac:dyDescent="0.25">
      <c r="A2862">
        <v>715.18333333333328</v>
      </c>
      <c r="B2862">
        <v>1.461252495931325E-2</v>
      </c>
      <c r="C2862">
        <v>0.25589400000000001</v>
      </c>
      <c r="E2862" t="s">
        <v>40</v>
      </c>
    </row>
    <row r="2863" spans="1:5" x14ac:dyDescent="0.25">
      <c r="A2863">
        <v>715.43333333333328</v>
      </c>
      <c r="B2863">
        <v>1.7294437380795689E-2</v>
      </c>
      <c r="C2863">
        <v>0.25127699999999997</v>
      </c>
      <c r="E2863" t="s">
        <v>40</v>
      </c>
    </row>
    <row r="2864" spans="1:5" x14ac:dyDescent="0.25">
      <c r="A2864">
        <v>715.68333333333328</v>
      </c>
      <c r="B2864">
        <v>4.918532520746529E-3</v>
      </c>
      <c r="C2864">
        <v>0.13494999999999999</v>
      </c>
      <c r="E2864" t="s">
        <v>40</v>
      </c>
    </row>
    <row r="2865" spans="1:5" x14ac:dyDescent="0.25">
      <c r="A2865">
        <v>715.93333333333328</v>
      </c>
      <c r="B2865">
        <v>-1.9020284755811941E-3</v>
      </c>
      <c r="C2865">
        <v>5.3529999999999987E-2</v>
      </c>
      <c r="E2865" t="s">
        <v>40</v>
      </c>
    </row>
    <row r="2866" spans="1:5" x14ac:dyDescent="0.25">
      <c r="A2866">
        <v>716.18333333333328</v>
      </c>
      <c r="B2866">
        <v>2.56546961043951E-3</v>
      </c>
      <c r="C2866">
        <v>9.6526500000000001E-2</v>
      </c>
      <c r="E2866" t="s">
        <v>40</v>
      </c>
    </row>
    <row r="2867" spans="1:5" x14ac:dyDescent="0.25">
      <c r="A2867">
        <v>716.43333333333328</v>
      </c>
      <c r="B2867">
        <v>1.185657038389736E-3</v>
      </c>
      <c r="C2867">
        <v>8.4715300000000007E-2</v>
      </c>
      <c r="E2867" t="s">
        <v>40</v>
      </c>
    </row>
    <row r="2868" spans="1:5" x14ac:dyDescent="0.25">
      <c r="A2868">
        <v>716.7</v>
      </c>
      <c r="B2868">
        <v>3.370335794370067E-3</v>
      </c>
      <c r="C2868">
        <v>7.9047800000000001E-2</v>
      </c>
      <c r="E2868" t="s">
        <v>40</v>
      </c>
    </row>
    <row r="2869" spans="1:5" x14ac:dyDescent="0.25">
      <c r="A2869">
        <v>716.95</v>
      </c>
      <c r="B2869">
        <v>5.2485816291504561E-6</v>
      </c>
      <c r="C2869">
        <v>7.4355299999999999E-2</v>
      </c>
      <c r="E2869" t="s">
        <v>40</v>
      </c>
    </row>
    <row r="2870" spans="1:5" x14ac:dyDescent="0.25">
      <c r="A2870">
        <v>717.2</v>
      </c>
      <c r="B2870">
        <v>5.2672695866259134E-3</v>
      </c>
      <c r="C2870">
        <v>6.8847399999999989E-2</v>
      </c>
      <c r="E2870" t="s">
        <v>40</v>
      </c>
    </row>
    <row r="2871" spans="1:5" x14ac:dyDescent="0.25">
      <c r="A2871">
        <v>717.45</v>
      </c>
      <c r="B2871">
        <v>2.1628727333901959E-3</v>
      </c>
      <c r="C2871">
        <v>7.3808399999999996E-2</v>
      </c>
      <c r="E2871" t="s">
        <v>40</v>
      </c>
    </row>
    <row r="2872" spans="1:5" x14ac:dyDescent="0.25">
      <c r="A2872">
        <v>717.7</v>
      </c>
      <c r="B2872">
        <v>3.5904685824725141E-3</v>
      </c>
      <c r="C2872">
        <v>7.8823899999999988E-2</v>
      </c>
      <c r="E2872" t="s">
        <v>40</v>
      </c>
    </row>
    <row r="2873" spans="1:5" x14ac:dyDescent="0.25">
      <c r="A2873">
        <v>717.93333333333328</v>
      </c>
      <c r="B2873">
        <v>-4.4664044921328099E-4</v>
      </c>
      <c r="C2873">
        <v>7.6385999999999996E-2</v>
      </c>
      <c r="E2873" t="s">
        <v>40</v>
      </c>
    </row>
    <row r="2874" spans="1:5" x14ac:dyDescent="0.25">
      <c r="A2874">
        <v>718.2</v>
      </c>
      <c r="B2874">
        <v>4.9936685318175342E-3</v>
      </c>
      <c r="C2874">
        <v>8.906950000000001E-2</v>
      </c>
      <c r="E2874" t="s">
        <v>40</v>
      </c>
    </row>
    <row r="2875" spans="1:5" x14ac:dyDescent="0.25">
      <c r="A2875">
        <v>718.45</v>
      </c>
      <c r="B2875">
        <v>5.6431292892733E-3</v>
      </c>
      <c r="C2875">
        <v>9.2952300000000002E-2</v>
      </c>
      <c r="E2875" t="s">
        <v>40</v>
      </c>
    </row>
    <row r="2876" spans="1:5" x14ac:dyDescent="0.25">
      <c r="A2876">
        <v>718.68333333333328</v>
      </c>
      <c r="B2876">
        <v>1.0342325903435749E-2</v>
      </c>
      <c r="C2876">
        <v>9.5116699999999998E-2</v>
      </c>
      <c r="E2876" t="s">
        <v>40</v>
      </c>
    </row>
    <row r="2877" spans="1:5" x14ac:dyDescent="0.25">
      <c r="A2877">
        <v>718.93333333333328</v>
      </c>
      <c r="B2877">
        <v>3.7719602981221758E-3</v>
      </c>
      <c r="C2877">
        <v>9.0995599999999996E-2</v>
      </c>
      <c r="E2877" t="s">
        <v>40</v>
      </c>
    </row>
    <row r="2878" spans="1:5" x14ac:dyDescent="0.25">
      <c r="A2878">
        <v>719.18333333333328</v>
      </c>
      <c r="B2878">
        <v>6.0063172808546769E-3</v>
      </c>
      <c r="C2878">
        <v>8.5649100000000006E-2</v>
      </c>
      <c r="E2878" t="s">
        <v>40</v>
      </c>
    </row>
    <row r="2879" spans="1:5" x14ac:dyDescent="0.25">
      <c r="A2879">
        <v>719.43333333333328</v>
      </c>
      <c r="B2879">
        <v>1.766393061140459E-3</v>
      </c>
      <c r="C2879">
        <v>7.9410600000000012E-2</v>
      </c>
      <c r="E2879" t="s">
        <v>40</v>
      </c>
    </row>
    <row r="2880" spans="1:5" x14ac:dyDescent="0.25">
      <c r="A2880">
        <v>719.68333333333328</v>
      </c>
      <c r="B2880">
        <v>8.5967835326226875E-3</v>
      </c>
      <c r="C2880">
        <v>8.6338499999999999E-2</v>
      </c>
      <c r="E2880" t="s">
        <v>40</v>
      </c>
    </row>
    <row r="2881" spans="1:5" x14ac:dyDescent="0.25">
      <c r="A2881">
        <v>719.93333333333328</v>
      </c>
      <c r="B2881">
        <v>5.5546962692914446E-3</v>
      </c>
      <c r="C2881">
        <v>9.6169600000000008E-2</v>
      </c>
      <c r="E2881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1"/>
  <sheetViews>
    <sheetView workbookViewId="0"/>
  </sheetViews>
  <sheetFormatPr defaultRowHeight="15" x14ac:dyDescent="0.25"/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25">
      <c r="A2">
        <v>22.7</v>
      </c>
      <c r="B2">
        <v>1.089160298172259</v>
      </c>
      <c r="C2" t="s">
        <v>34</v>
      </c>
      <c r="D2">
        <v>1.089160298172259</v>
      </c>
    </row>
    <row r="3" spans="1:4" x14ac:dyDescent="0.25">
      <c r="A3">
        <v>34.450000000000003</v>
      </c>
      <c r="B3">
        <v>0.84672045508943194</v>
      </c>
      <c r="C3" t="s">
        <v>34</v>
      </c>
      <c r="D3">
        <v>0.92355328502677569</v>
      </c>
    </row>
    <row r="4" spans="1:4" x14ac:dyDescent="0.25">
      <c r="A4">
        <v>45.93333333333333</v>
      </c>
      <c r="B4">
        <v>0.63736039645155385</v>
      </c>
      <c r="C4" t="s">
        <v>34</v>
      </c>
      <c r="D4">
        <v>0.52027802018575098</v>
      </c>
    </row>
    <row r="5" spans="1:4" x14ac:dyDescent="0.25">
      <c r="A5">
        <v>57.95</v>
      </c>
      <c r="B5">
        <v>0.4182767937259948</v>
      </c>
      <c r="C5" t="s">
        <v>34</v>
      </c>
      <c r="D5">
        <v>0.42303984610191558</v>
      </c>
    </row>
    <row r="6" spans="1:4" x14ac:dyDescent="0.25">
      <c r="A6">
        <v>69.183333333333337</v>
      </c>
      <c r="B6">
        <v>0.21347464637921701</v>
      </c>
      <c r="C6" t="s">
        <v>34</v>
      </c>
      <c r="D6">
        <v>0.24896114033175479</v>
      </c>
    </row>
    <row r="7" spans="1:4" x14ac:dyDescent="0.25">
      <c r="A7">
        <v>80.933333333333337</v>
      </c>
      <c r="B7">
        <v>1.089160298172259</v>
      </c>
      <c r="C7" t="s">
        <v>34</v>
      </c>
      <c r="D7">
        <v>1.089160298172259</v>
      </c>
    </row>
    <row r="8" spans="1:4" x14ac:dyDescent="0.25">
      <c r="A8">
        <v>92.683333333333337</v>
      </c>
      <c r="B8">
        <v>0.95178368802118962</v>
      </c>
      <c r="C8" t="s">
        <v>34</v>
      </c>
      <c r="D8">
        <v>0.95040158167054634</v>
      </c>
    </row>
    <row r="9" spans="1:4" x14ac:dyDescent="0.25">
      <c r="A9">
        <v>104.2</v>
      </c>
      <c r="B9">
        <v>0.7231879968280186</v>
      </c>
      <c r="C9" t="s">
        <v>34</v>
      </c>
      <c r="D9">
        <v>0.7175237096019782</v>
      </c>
    </row>
    <row r="10" spans="1:4" x14ac:dyDescent="0.25">
      <c r="A10">
        <v>115.95</v>
      </c>
      <c r="B10">
        <v>0.48996084445293109</v>
      </c>
      <c r="C10" t="s">
        <v>34</v>
      </c>
      <c r="D10">
        <v>0.50578167204422775</v>
      </c>
    </row>
    <row r="11" spans="1:4" x14ac:dyDescent="0.25">
      <c r="A11">
        <v>127.2</v>
      </c>
      <c r="B11">
        <v>0.26665825175337948</v>
      </c>
      <c r="C11" t="s">
        <v>34</v>
      </c>
      <c r="D11">
        <v>0.25788381773877223</v>
      </c>
    </row>
    <row r="12" spans="1:4" x14ac:dyDescent="0.25">
      <c r="A12">
        <v>138.93333333333331</v>
      </c>
      <c r="B12">
        <v>1.089160298172259</v>
      </c>
      <c r="C12" t="s">
        <v>34</v>
      </c>
      <c r="D12">
        <v>1.089160298172259</v>
      </c>
    </row>
    <row r="13" spans="1:4" x14ac:dyDescent="0.25">
      <c r="A13">
        <v>150.93333333333331</v>
      </c>
      <c r="B13">
        <v>0.93988918873677418</v>
      </c>
      <c r="C13" t="s">
        <v>34</v>
      </c>
      <c r="D13">
        <v>1.008485499115086</v>
      </c>
    </row>
    <row r="14" spans="1:4" x14ac:dyDescent="0.25">
      <c r="A14">
        <v>162.19999999999999</v>
      </c>
      <c r="B14">
        <v>0.72019675797961202</v>
      </c>
      <c r="C14" t="s">
        <v>34</v>
      </c>
      <c r="D14">
        <v>0.61223786178263406</v>
      </c>
    </row>
    <row r="15" spans="1:4" x14ac:dyDescent="0.25">
      <c r="A15">
        <v>173.93333333333331</v>
      </c>
      <c r="B15">
        <v>0.49140464074138318</v>
      </c>
      <c r="C15" t="s">
        <v>34</v>
      </c>
      <c r="D15">
        <v>0.50372397235802713</v>
      </c>
    </row>
    <row r="16" spans="1:4" x14ac:dyDescent="0.25">
      <c r="A16">
        <v>185.43333333333331</v>
      </c>
      <c r="B16">
        <v>0.26716236674368782</v>
      </c>
      <c r="C16" t="s">
        <v>34</v>
      </c>
      <c r="D16">
        <v>0.29420562094571301</v>
      </c>
    </row>
    <row r="17" spans="1:4" x14ac:dyDescent="0.25">
      <c r="A17">
        <v>197.43333333333331</v>
      </c>
      <c r="B17">
        <v>1.089160298172259</v>
      </c>
      <c r="C17" t="s">
        <v>34</v>
      </c>
      <c r="D17">
        <v>1.089160298172259</v>
      </c>
    </row>
    <row r="18" spans="1:4" x14ac:dyDescent="0.25">
      <c r="A18">
        <v>209.16666666666671</v>
      </c>
      <c r="B18">
        <v>0.79277962940052582</v>
      </c>
      <c r="C18" t="s">
        <v>34</v>
      </c>
      <c r="D18">
        <v>0.84368106869259452</v>
      </c>
    </row>
    <row r="19" spans="1:4" x14ac:dyDescent="0.25">
      <c r="A19">
        <v>220.95</v>
      </c>
      <c r="B19">
        <v>0.60792292036027984</v>
      </c>
      <c r="C19" t="s">
        <v>34</v>
      </c>
      <c r="D19">
        <v>0.52699037805604054</v>
      </c>
    </row>
    <row r="20" spans="1:4" x14ac:dyDescent="0.25">
      <c r="A20">
        <v>233.18333333333331</v>
      </c>
      <c r="B20">
        <v>0.41600661988568183</v>
      </c>
      <c r="C20" t="s">
        <v>34</v>
      </c>
      <c r="D20">
        <v>0.42667037849709111</v>
      </c>
    </row>
    <row r="21" spans="1:4" x14ac:dyDescent="0.25">
      <c r="A21">
        <v>245.18333333333331</v>
      </c>
      <c r="B21">
        <v>0.2277508483029704</v>
      </c>
      <c r="C21" t="s">
        <v>34</v>
      </c>
      <c r="D21">
        <v>0.247118192703741</v>
      </c>
    </row>
    <row r="22" spans="1:4" x14ac:dyDescent="0.25">
      <c r="A22">
        <v>257.2</v>
      </c>
      <c r="B22">
        <v>1.089160298172259</v>
      </c>
      <c r="C22" t="s">
        <v>34</v>
      </c>
      <c r="D22">
        <v>1.089160298172259</v>
      </c>
    </row>
    <row r="23" spans="1:4" x14ac:dyDescent="0.25">
      <c r="A23">
        <v>268.95</v>
      </c>
      <c r="B23">
        <v>0.78402216088725663</v>
      </c>
      <c r="C23" t="s">
        <v>34</v>
      </c>
      <c r="D23">
        <v>0.76489950516863792</v>
      </c>
    </row>
    <row r="24" spans="1:4" x14ac:dyDescent="0.25">
      <c r="A24">
        <v>280.93333333333328</v>
      </c>
      <c r="B24">
        <v>0.61905381848104524</v>
      </c>
      <c r="C24" t="s">
        <v>34</v>
      </c>
      <c r="D24">
        <v>0.67327439639523867</v>
      </c>
    </row>
    <row r="25" spans="1:4" x14ac:dyDescent="0.25">
      <c r="A25">
        <v>292.7</v>
      </c>
      <c r="B25">
        <v>0.45706821383739449</v>
      </c>
      <c r="C25" t="s">
        <v>34</v>
      </c>
      <c r="D25">
        <v>0.40662961902933958</v>
      </c>
    </row>
    <row r="26" spans="1:4" x14ac:dyDescent="0.25">
      <c r="A26">
        <v>304.68333333333328</v>
      </c>
      <c r="B26">
        <v>0.29209987143118349</v>
      </c>
      <c r="C26" t="s">
        <v>34</v>
      </c>
      <c r="D26">
        <v>0.30744054404367588</v>
      </c>
    </row>
    <row r="27" spans="1:4" x14ac:dyDescent="0.25">
      <c r="A27">
        <v>316.18333333333328</v>
      </c>
      <c r="B27">
        <v>1.089160298172259</v>
      </c>
      <c r="C27" t="s">
        <v>34</v>
      </c>
      <c r="D27">
        <v>1.089160298172259</v>
      </c>
    </row>
    <row r="28" spans="1:4" x14ac:dyDescent="0.25">
      <c r="A28">
        <v>327.43333333333328</v>
      </c>
      <c r="B28">
        <v>0.9137946442863214</v>
      </c>
      <c r="C28" t="s">
        <v>34</v>
      </c>
      <c r="D28">
        <v>0.89539497555962222</v>
      </c>
    </row>
    <row r="29" spans="1:4" x14ac:dyDescent="0.25">
      <c r="A29">
        <v>339.2</v>
      </c>
      <c r="B29">
        <v>0.69367310974226459</v>
      </c>
      <c r="C29" t="s">
        <v>34</v>
      </c>
      <c r="D29">
        <v>0.80415165740354144</v>
      </c>
    </row>
    <row r="30" spans="1:4" x14ac:dyDescent="0.25">
      <c r="A30">
        <v>350.43333333333328</v>
      </c>
      <c r="B30">
        <v>0.48352875523419941</v>
      </c>
      <c r="C30" t="s">
        <v>34</v>
      </c>
      <c r="D30">
        <v>0.32184562341898082</v>
      </c>
    </row>
    <row r="31" spans="1:4" x14ac:dyDescent="0.25">
      <c r="A31">
        <v>362.18333333333328</v>
      </c>
      <c r="B31">
        <v>0.26371900756626682</v>
      </c>
      <c r="C31" t="s">
        <v>34</v>
      </c>
      <c r="D31">
        <v>0.33332326044691191</v>
      </c>
    </row>
    <row r="32" spans="1:4" x14ac:dyDescent="0.25">
      <c r="A32">
        <v>373.95</v>
      </c>
      <c r="B32">
        <v>1.089160298172259</v>
      </c>
      <c r="C32" t="s">
        <v>34</v>
      </c>
      <c r="D32">
        <v>1.089160298172259</v>
      </c>
    </row>
    <row r="33" spans="1:4" x14ac:dyDescent="0.25">
      <c r="A33">
        <v>385.68333333333328</v>
      </c>
      <c r="B33">
        <v>0.85338107947845554</v>
      </c>
      <c r="C33" t="s">
        <v>34</v>
      </c>
      <c r="D33">
        <v>0.87251224007885164</v>
      </c>
    </row>
    <row r="34" spans="1:4" x14ac:dyDescent="0.25">
      <c r="A34">
        <v>397.43333333333328</v>
      </c>
      <c r="B34">
        <v>0.64148720929240355</v>
      </c>
      <c r="C34" t="s">
        <v>34</v>
      </c>
      <c r="D34">
        <v>0.62702063219174886</v>
      </c>
    </row>
    <row r="35" spans="1:4" x14ac:dyDescent="0.25">
      <c r="A35">
        <v>408.93333333333328</v>
      </c>
      <c r="B35">
        <v>0.43410171932307501</v>
      </c>
      <c r="C35" t="s">
        <v>34</v>
      </c>
      <c r="D35">
        <v>0.40526053547876689</v>
      </c>
    </row>
    <row r="36" spans="1:4" x14ac:dyDescent="0.25">
      <c r="A36">
        <v>420.45</v>
      </c>
      <c r="B36">
        <v>0.22641567067263241</v>
      </c>
      <c r="C36" t="s">
        <v>34</v>
      </c>
      <c r="D36">
        <v>0.25059227101720422</v>
      </c>
    </row>
    <row r="37" spans="1:4" x14ac:dyDescent="0.25">
      <c r="A37">
        <v>432.2</v>
      </c>
      <c r="B37">
        <v>1.089160298172259</v>
      </c>
      <c r="C37" t="s">
        <v>34</v>
      </c>
      <c r="D37">
        <v>1.089160298172259</v>
      </c>
    </row>
    <row r="38" spans="1:4" x14ac:dyDescent="0.25">
      <c r="A38">
        <v>443.7</v>
      </c>
      <c r="B38">
        <v>0.83127413324927701</v>
      </c>
      <c r="C38" t="s">
        <v>34</v>
      </c>
      <c r="D38">
        <v>0.79754792445584644</v>
      </c>
    </row>
    <row r="39" spans="1:4" x14ac:dyDescent="0.25">
      <c r="A39">
        <v>455.43333333333328</v>
      </c>
      <c r="B39">
        <v>0.64010223000984112</v>
      </c>
      <c r="C39" t="s">
        <v>34</v>
      </c>
      <c r="D39">
        <v>0.68205447547204012</v>
      </c>
    </row>
    <row r="40" spans="1:4" x14ac:dyDescent="0.25">
      <c r="A40">
        <v>467.2</v>
      </c>
      <c r="B40">
        <v>0.44838722477256709</v>
      </c>
      <c r="C40" t="s">
        <v>34</v>
      </c>
      <c r="D40">
        <v>0.46619263817989981</v>
      </c>
    </row>
    <row r="41" spans="1:4" x14ac:dyDescent="0.25">
      <c r="A41">
        <v>478.68333333333328</v>
      </c>
      <c r="B41">
        <v>0.2612885865169261</v>
      </c>
      <c r="C41" t="s">
        <v>34</v>
      </c>
      <c r="D41">
        <v>0.23525713644083021</v>
      </c>
    </row>
    <row r="42" spans="1:4" x14ac:dyDescent="0.25">
      <c r="A42">
        <v>490.68333333333328</v>
      </c>
      <c r="B42">
        <v>1.089160298172259</v>
      </c>
      <c r="C42" t="s">
        <v>34</v>
      </c>
      <c r="D42">
        <v>1.089160298172259</v>
      </c>
    </row>
    <row r="43" spans="1:4" x14ac:dyDescent="0.25">
      <c r="A43">
        <v>501.95</v>
      </c>
      <c r="B43">
        <v>0.85077584077390611</v>
      </c>
      <c r="C43" t="s">
        <v>34</v>
      </c>
      <c r="D43">
        <v>0.88002112586745773</v>
      </c>
    </row>
    <row r="44" spans="1:4" x14ac:dyDescent="0.25">
      <c r="A44">
        <v>513.70000000000005</v>
      </c>
      <c r="B44">
        <v>0.65904252231440097</v>
      </c>
      <c r="C44" t="s">
        <v>34</v>
      </c>
      <c r="D44">
        <v>0.6116404399755424</v>
      </c>
    </row>
    <row r="45" spans="1:4" x14ac:dyDescent="0.25">
      <c r="A45">
        <v>525.43333333333328</v>
      </c>
      <c r="B45">
        <v>0.46758116600874189</v>
      </c>
      <c r="C45" t="s">
        <v>34</v>
      </c>
      <c r="D45">
        <v>0.47438210712323448</v>
      </c>
    </row>
    <row r="46" spans="1:4" x14ac:dyDescent="0.25">
      <c r="A46">
        <v>536.93333333333328</v>
      </c>
      <c r="B46">
        <v>0.27992727985688859</v>
      </c>
      <c r="C46" t="s">
        <v>34</v>
      </c>
      <c r="D46">
        <v>0.29128313598769823</v>
      </c>
    </row>
    <row r="47" spans="1:4" x14ac:dyDescent="0.25">
      <c r="A47">
        <v>549.18333333333328</v>
      </c>
      <c r="B47">
        <v>1.089160298172259</v>
      </c>
      <c r="C47" t="s">
        <v>34</v>
      </c>
      <c r="D47">
        <v>1.089160298172259</v>
      </c>
    </row>
    <row r="48" spans="1:4" x14ac:dyDescent="0.25">
      <c r="A48">
        <v>560.45000000000005</v>
      </c>
      <c r="B48">
        <v>0.57778705268425501</v>
      </c>
      <c r="C48" t="s">
        <v>34</v>
      </c>
      <c r="D48">
        <v>0.46221285001808632</v>
      </c>
    </row>
    <row r="49" spans="1:4" x14ac:dyDescent="0.25">
      <c r="A49">
        <v>572.18333333333328</v>
      </c>
      <c r="B49">
        <v>0.50474824255313644</v>
      </c>
      <c r="C49" t="s">
        <v>34</v>
      </c>
      <c r="D49">
        <v>0.66228731999132229</v>
      </c>
    </row>
    <row r="50" spans="1:4" x14ac:dyDescent="0.25">
      <c r="A50">
        <v>584.20000000000005</v>
      </c>
      <c r="B50">
        <v>0.42994571115464592</v>
      </c>
      <c r="C50" t="s">
        <v>34</v>
      </c>
      <c r="D50">
        <v>0.46215727174745491</v>
      </c>
    </row>
    <row r="51" spans="1:4" x14ac:dyDescent="0.25">
      <c r="A51">
        <v>595.68333333333328</v>
      </c>
      <c r="B51">
        <v>0.35846312567120758</v>
      </c>
      <c r="C51" t="s">
        <v>34</v>
      </c>
      <c r="D51">
        <v>0.28428669030638748</v>
      </c>
    </row>
    <row r="52" spans="1:4" x14ac:dyDescent="0.25">
      <c r="A52">
        <v>607.45000000000005</v>
      </c>
      <c r="B52">
        <v>1.089160298172259</v>
      </c>
      <c r="C52" t="s">
        <v>34</v>
      </c>
      <c r="D52">
        <v>1.089160298172259</v>
      </c>
    </row>
    <row r="53" spans="1:4" x14ac:dyDescent="0.25">
      <c r="A53">
        <v>619.45000000000005</v>
      </c>
      <c r="B53">
        <v>0.92086997690302752</v>
      </c>
      <c r="C53" t="s">
        <v>34</v>
      </c>
      <c r="D53">
        <v>0.9093918231341146</v>
      </c>
    </row>
    <row r="54" spans="1:4" x14ac:dyDescent="0.25">
      <c r="A54">
        <v>630.93333333333328</v>
      </c>
      <c r="B54">
        <v>0.69455507587322529</v>
      </c>
      <c r="C54" t="s">
        <v>34</v>
      </c>
      <c r="D54">
        <v>0.73234204429067506</v>
      </c>
    </row>
    <row r="55" spans="1:4" x14ac:dyDescent="0.25">
      <c r="A55">
        <v>642.20000000000005</v>
      </c>
      <c r="B55">
        <v>0.47251026731568052</v>
      </c>
      <c r="C55" t="s">
        <v>34</v>
      </c>
      <c r="D55">
        <v>0.43154817261431883</v>
      </c>
    </row>
    <row r="56" spans="1:4" x14ac:dyDescent="0.25">
      <c r="A56">
        <v>653.43333333333328</v>
      </c>
      <c r="B56">
        <v>0.25112239606156272</v>
      </c>
      <c r="C56" t="s">
        <v>34</v>
      </c>
      <c r="D56">
        <v>0.26577567611440739</v>
      </c>
    </row>
    <row r="57" spans="1:4" x14ac:dyDescent="0.25">
      <c r="A57">
        <v>665.18333333333328</v>
      </c>
      <c r="B57">
        <v>1.089160298172259</v>
      </c>
      <c r="C57" t="s">
        <v>34</v>
      </c>
      <c r="D57">
        <v>1.089160298172259</v>
      </c>
    </row>
    <row r="58" spans="1:4" x14ac:dyDescent="0.25">
      <c r="A58">
        <v>676.91666666666663</v>
      </c>
      <c r="B58">
        <v>0.90776411923875955</v>
      </c>
      <c r="C58" t="s">
        <v>34</v>
      </c>
      <c r="D58">
        <v>0.94793061782456434</v>
      </c>
    </row>
    <row r="59" spans="1:4" x14ac:dyDescent="0.25">
      <c r="A59">
        <v>688.68333333333328</v>
      </c>
      <c r="B59">
        <v>0.6969732283195178</v>
      </c>
      <c r="C59" t="s">
        <v>34</v>
      </c>
      <c r="D59">
        <v>0.64005832368515858</v>
      </c>
    </row>
    <row r="60" spans="1:4" x14ac:dyDescent="0.25">
      <c r="A60">
        <v>700.18333333333328</v>
      </c>
      <c r="B60">
        <v>0.49095946807266522</v>
      </c>
      <c r="C60" t="s">
        <v>34</v>
      </c>
      <c r="D60">
        <v>0.48484916959323793</v>
      </c>
    </row>
    <row r="61" spans="1:4" x14ac:dyDescent="0.25">
      <c r="A61">
        <v>712.43333333333328</v>
      </c>
      <c r="B61">
        <v>0.27151002780971289</v>
      </c>
      <c r="C61" t="s">
        <v>34</v>
      </c>
      <c r="D61">
        <v>0.2943687323377035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1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19</v>
      </c>
      <c r="B2" t="s">
        <v>31</v>
      </c>
      <c r="C2" t="s">
        <v>32</v>
      </c>
      <c r="D2" t="s">
        <v>33</v>
      </c>
      <c r="E2">
        <v>0.1</v>
      </c>
      <c r="F2">
        <v>0.15</v>
      </c>
      <c r="G2">
        <v>0.02</v>
      </c>
      <c r="H2">
        <v>23</v>
      </c>
      <c r="I2">
        <v>11.4</v>
      </c>
      <c r="J2" t="s">
        <v>41</v>
      </c>
      <c r="K2">
        <v>22.7</v>
      </c>
      <c r="L2">
        <v>1.089160298172259</v>
      </c>
      <c r="M2" t="s">
        <v>34</v>
      </c>
      <c r="N2">
        <v>1.089160298172259</v>
      </c>
    </row>
    <row r="3" spans="1:14" x14ac:dyDescent="0.25">
      <c r="A3" t="s">
        <v>19</v>
      </c>
      <c r="B3" t="s">
        <v>31</v>
      </c>
      <c r="C3" t="s">
        <v>32</v>
      </c>
      <c r="D3" t="s">
        <v>33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0</v>
      </c>
      <c r="K3">
        <v>34.450000000000003</v>
      </c>
      <c r="L3">
        <v>0.84672045508943194</v>
      </c>
      <c r="M3" t="s">
        <v>34</v>
      </c>
      <c r="N3">
        <v>0.92355328502677569</v>
      </c>
    </row>
    <row r="4" spans="1:14" x14ac:dyDescent="0.25">
      <c r="A4" t="s">
        <v>19</v>
      </c>
      <c r="B4" t="s">
        <v>31</v>
      </c>
      <c r="C4" t="s">
        <v>32</v>
      </c>
      <c r="D4" t="s">
        <v>33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23</v>
      </c>
      <c r="K4">
        <v>45.93333333333333</v>
      </c>
      <c r="L4">
        <v>0.63736039645155385</v>
      </c>
      <c r="M4" t="s">
        <v>34</v>
      </c>
      <c r="N4">
        <v>0.52027802018575098</v>
      </c>
    </row>
    <row r="5" spans="1:14" x14ac:dyDescent="0.25">
      <c r="A5" t="s">
        <v>19</v>
      </c>
      <c r="B5" t="s">
        <v>31</v>
      </c>
      <c r="C5" t="s">
        <v>32</v>
      </c>
      <c r="D5" t="s">
        <v>33</v>
      </c>
      <c r="E5">
        <v>0.1</v>
      </c>
      <c r="F5">
        <v>0.15</v>
      </c>
      <c r="G5">
        <v>0.02</v>
      </c>
      <c r="H5">
        <v>23</v>
      </c>
      <c r="I5">
        <v>11.4</v>
      </c>
      <c r="J5">
        <v>46</v>
      </c>
      <c r="K5">
        <v>57.95</v>
      </c>
      <c r="L5">
        <v>0.4182767937259948</v>
      </c>
      <c r="M5" t="s">
        <v>34</v>
      </c>
      <c r="N5">
        <v>0.42303984610191558</v>
      </c>
    </row>
    <row r="6" spans="1:14" x14ac:dyDescent="0.25">
      <c r="A6" t="s">
        <v>19</v>
      </c>
      <c r="B6" t="s">
        <v>31</v>
      </c>
      <c r="C6" t="s">
        <v>32</v>
      </c>
      <c r="D6" t="s">
        <v>33</v>
      </c>
      <c r="E6">
        <v>0.1</v>
      </c>
      <c r="F6">
        <v>0.15</v>
      </c>
      <c r="G6">
        <v>0.02</v>
      </c>
      <c r="H6">
        <v>23</v>
      </c>
      <c r="I6">
        <v>11.4</v>
      </c>
      <c r="J6">
        <v>69</v>
      </c>
      <c r="K6">
        <v>69.183333333333337</v>
      </c>
      <c r="L6">
        <v>0.21347464637921701</v>
      </c>
      <c r="M6" t="s">
        <v>34</v>
      </c>
      <c r="N6">
        <v>0.24896114033175479</v>
      </c>
    </row>
    <row r="7" spans="1:14" x14ac:dyDescent="0.25">
      <c r="A7" t="s">
        <v>20</v>
      </c>
      <c r="B7" t="s">
        <v>31</v>
      </c>
      <c r="C7" t="s">
        <v>32</v>
      </c>
      <c r="D7" t="s">
        <v>33</v>
      </c>
      <c r="E7">
        <v>0.1</v>
      </c>
      <c r="F7">
        <v>0.1</v>
      </c>
      <c r="G7">
        <v>0.02</v>
      </c>
      <c r="H7">
        <v>23</v>
      </c>
      <c r="I7">
        <v>11.4</v>
      </c>
      <c r="J7" t="s">
        <v>41</v>
      </c>
      <c r="K7">
        <v>80.933333333333337</v>
      </c>
      <c r="L7">
        <v>1.089160298172259</v>
      </c>
      <c r="M7" t="s">
        <v>34</v>
      </c>
      <c r="N7">
        <v>1.089160298172259</v>
      </c>
    </row>
    <row r="8" spans="1:14" x14ac:dyDescent="0.25">
      <c r="A8" t="s">
        <v>20</v>
      </c>
      <c r="B8" t="s">
        <v>31</v>
      </c>
      <c r="C8" t="s">
        <v>32</v>
      </c>
      <c r="D8" t="s">
        <v>33</v>
      </c>
      <c r="E8">
        <v>0.1</v>
      </c>
      <c r="F8">
        <v>0.1</v>
      </c>
      <c r="G8">
        <v>0.02</v>
      </c>
      <c r="H8">
        <v>23</v>
      </c>
      <c r="I8">
        <v>11.4</v>
      </c>
      <c r="J8">
        <v>0</v>
      </c>
      <c r="K8">
        <v>92.683333333333337</v>
      </c>
      <c r="L8">
        <v>0.95178368802118962</v>
      </c>
      <c r="M8" t="s">
        <v>34</v>
      </c>
      <c r="N8">
        <v>0.95040158167054634</v>
      </c>
    </row>
    <row r="9" spans="1:14" x14ac:dyDescent="0.25">
      <c r="A9" t="s">
        <v>20</v>
      </c>
      <c r="B9" t="s">
        <v>31</v>
      </c>
      <c r="C9" t="s">
        <v>32</v>
      </c>
      <c r="D9" t="s">
        <v>33</v>
      </c>
      <c r="E9">
        <v>0.1</v>
      </c>
      <c r="F9">
        <v>0.1</v>
      </c>
      <c r="G9">
        <v>0.02</v>
      </c>
      <c r="H9">
        <v>23</v>
      </c>
      <c r="I9">
        <v>11.4</v>
      </c>
      <c r="J9">
        <v>23</v>
      </c>
      <c r="K9">
        <v>104.2</v>
      </c>
      <c r="L9">
        <v>0.7231879968280186</v>
      </c>
      <c r="M9" t="s">
        <v>34</v>
      </c>
      <c r="N9">
        <v>0.7175237096019782</v>
      </c>
    </row>
    <row r="10" spans="1:14" x14ac:dyDescent="0.25">
      <c r="A10" t="s">
        <v>20</v>
      </c>
      <c r="B10" t="s">
        <v>31</v>
      </c>
      <c r="C10" t="s">
        <v>32</v>
      </c>
      <c r="D10" t="s">
        <v>33</v>
      </c>
      <c r="E10">
        <v>0.1</v>
      </c>
      <c r="F10">
        <v>0.1</v>
      </c>
      <c r="G10">
        <v>0.02</v>
      </c>
      <c r="H10">
        <v>23</v>
      </c>
      <c r="I10">
        <v>11.4</v>
      </c>
      <c r="J10">
        <v>46</v>
      </c>
      <c r="K10">
        <v>115.95</v>
      </c>
      <c r="L10">
        <v>0.48996084445293109</v>
      </c>
      <c r="M10" t="s">
        <v>34</v>
      </c>
      <c r="N10">
        <v>0.50578167204422775</v>
      </c>
    </row>
    <row r="11" spans="1:14" x14ac:dyDescent="0.25">
      <c r="A11" t="s">
        <v>20</v>
      </c>
      <c r="B11" t="s">
        <v>31</v>
      </c>
      <c r="C11" t="s">
        <v>32</v>
      </c>
      <c r="D11" t="s">
        <v>33</v>
      </c>
      <c r="E11">
        <v>0.1</v>
      </c>
      <c r="F11">
        <v>0.1</v>
      </c>
      <c r="G11">
        <v>0.02</v>
      </c>
      <c r="H11">
        <v>23</v>
      </c>
      <c r="I11">
        <v>11.4</v>
      </c>
      <c r="J11">
        <v>69</v>
      </c>
      <c r="K11">
        <v>127.2</v>
      </c>
      <c r="L11">
        <v>0.26665825175337948</v>
      </c>
      <c r="M11" t="s">
        <v>34</v>
      </c>
      <c r="N11">
        <v>0.25788381773877223</v>
      </c>
    </row>
    <row r="12" spans="1:14" x14ac:dyDescent="0.25">
      <c r="A12" t="s">
        <v>21</v>
      </c>
      <c r="B12" t="s">
        <v>31</v>
      </c>
      <c r="C12" t="s">
        <v>32</v>
      </c>
      <c r="D12" t="s">
        <v>33</v>
      </c>
      <c r="E12">
        <v>0.1</v>
      </c>
      <c r="F12">
        <v>0.15</v>
      </c>
      <c r="G12">
        <v>0.01</v>
      </c>
      <c r="H12">
        <v>23</v>
      </c>
      <c r="I12">
        <v>11.4</v>
      </c>
      <c r="J12" t="s">
        <v>41</v>
      </c>
      <c r="K12">
        <v>138.93333333333331</v>
      </c>
      <c r="L12">
        <v>1.089160298172259</v>
      </c>
      <c r="M12" t="s">
        <v>34</v>
      </c>
      <c r="N12">
        <v>1.089160298172259</v>
      </c>
    </row>
    <row r="13" spans="1:14" x14ac:dyDescent="0.25">
      <c r="A13" t="s">
        <v>21</v>
      </c>
      <c r="B13" t="s">
        <v>31</v>
      </c>
      <c r="C13" t="s">
        <v>32</v>
      </c>
      <c r="D13" t="s">
        <v>33</v>
      </c>
      <c r="E13">
        <v>0.1</v>
      </c>
      <c r="F13">
        <v>0.15</v>
      </c>
      <c r="G13">
        <v>0.01</v>
      </c>
      <c r="H13">
        <v>23</v>
      </c>
      <c r="I13">
        <v>11.4</v>
      </c>
      <c r="J13">
        <v>0</v>
      </c>
      <c r="K13">
        <v>150.93333333333331</v>
      </c>
      <c r="L13">
        <v>0.93988918873677418</v>
      </c>
      <c r="M13" t="s">
        <v>34</v>
      </c>
      <c r="N13">
        <v>1.008485499115086</v>
      </c>
    </row>
    <row r="14" spans="1:14" x14ac:dyDescent="0.25">
      <c r="A14" t="s">
        <v>21</v>
      </c>
      <c r="B14" t="s">
        <v>31</v>
      </c>
      <c r="C14" t="s">
        <v>32</v>
      </c>
      <c r="D14" t="s">
        <v>33</v>
      </c>
      <c r="E14">
        <v>0.1</v>
      </c>
      <c r="F14">
        <v>0.15</v>
      </c>
      <c r="G14">
        <v>0.01</v>
      </c>
      <c r="H14">
        <v>23</v>
      </c>
      <c r="I14">
        <v>11.4</v>
      </c>
      <c r="J14">
        <v>23</v>
      </c>
      <c r="K14">
        <v>162.19999999999999</v>
      </c>
      <c r="L14">
        <v>0.72019675797961202</v>
      </c>
      <c r="M14" t="s">
        <v>34</v>
      </c>
      <c r="N14">
        <v>0.61223786178263406</v>
      </c>
    </row>
    <row r="15" spans="1:14" x14ac:dyDescent="0.25">
      <c r="A15" t="s">
        <v>21</v>
      </c>
      <c r="B15" t="s">
        <v>31</v>
      </c>
      <c r="C15" t="s">
        <v>32</v>
      </c>
      <c r="D15" t="s">
        <v>33</v>
      </c>
      <c r="E15">
        <v>0.1</v>
      </c>
      <c r="F15">
        <v>0.15</v>
      </c>
      <c r="G15">
        <v>0.01</v>
      </c>
      <c r="H15">
        <v>23</v>
      </c>
      <c r="I15">
        <v>11.4</v>
      </c>
      <c r="J15">
        <v>46</v>
      </c>
      <c r="K15">
        <v>173.93333333333331</v>
      </c>
      <c r="L15">
        <v>0.49140464074138318</v>
      </c>
      <c r="M15" t="s">
        <v>34</v>
      </c>
      <c r="N15">
        <v>0.50372397235802713</v>
      </c>
    </row>
    <row r="16" spans="1:14" x14ac:dyDescent="0.25">
      <c r="A16" t="s">
        <v>21</v>
      </c>
      <c r="B16" t="s">
        <v>31</v>
      </c>
      <c r="C16" t="s">
        <v>32</v>
      </c>
      <c r="D16" t="s">
        <v>33</v>
      </c>
      <c r="E16">
        <v>0.1</v>
      </c>
      <c r="F16">
        <v>0.15</v>
      </c>
      <c r="G16">
        <v>0.01</v>
      </c>
      <c r="H16">
        <v>23</v>
      </c>
      <c r="I16">
        <v>11.4</v>
      </c>
      <c r="J16">
        <v>69</v>
      </c>
      <c r="K16">
        <v>185.43333333333331</v>
      </c>
      <c r="L16">
        <v>0.26716236674368782</v>
      </c>
      <c r="M16" t="s">
        <v>34</v>
      </c>
      <c r="N16">
        <v>0.29420562094571301</v>
      </c>
    </row>
    <row r="17" spans="1:14" x14ac:dyDescent="0.25">
      <c r="A17" t="s">
        <v>22</v>
      </c>
      <c r="B17" t="s">
        <v>31</v>
      </c>
      <c r="C17" t="s">
        <v>32</v>
      </c>
      <c r="D17" t="s">
        <v>33</v>
      </c>
      <c r="E17">
        <v>0.1</v>
      </c>
      <c r="F17">
        <v>0.15</v>
      </c>
      <c r="G17">
        <v>0.02</v>
      </c>
      <c r="H17">
        <v>23</v>
      </c>
      <c r="I17">
        <v>11.4</v>
      </c>
      <c r="J17" t="s">
        <v>41</v>
      </c>
      <c r="K17">
        <v>197.43333333333331</v>
      </c>
      <c r="L17">
        <v>1.089160298172259</v>
      </c>
      <c r="M17" t="s">
        <v>34</v>
      </c>
      <c r="N17">
        <v>1.089160298172259</v>
      </c>
    </row>
    <row r="18" spans="1:14" x14ac:dyDescent="0.25">
      <c r="A18" t="s">
        <v>22</v>
      </c>
      <c r="B18" t="s">
        <v>31</v>
      </c>
      <c r="C18" t="s">
        <v>32</v>
      </c>
      <c r="D18" t="s">
        <v>33</v>
      </c>
      <c r="E18">
        <v>0.1</v>
      </c>
      <c r="F18">
        <v>0.15</v>
      </c>
      <c r="G18">
        <v>0.02</v>
      </c>
      <c r="H18">
        <v>23</v>
      </c>
      <c r="I18">
        <v>11.4</v>
      </c>
      <c r="J18">
        <v>0</v>
      </c>
      <c r="K18">
        <v>209.16666666666671</v>
      </c>
      <c r="L18">
        <v>0.79277962940052582</v>
      </c>
      <c r="M18" t="s">
        <v>34</v>
      </c>
      <c r="N18">
        <v>0.84368106869259452</v>
      </c>
    </row>
    <row r="19" spans="1:14" x14ac:dyDescent="0.25">
      <c r="A19" t="s">
        <v>22</v>
      </c>
      <c r="B19" t="s">
        <v>31</v>
      </c>
      <c r="C19" t="s">
        <v>32</v>
      </c>
      <c r="D19" t="s">
        <v>33</v>
      </c>
      <c r="E19">
        <v>0.1</v>
      </c>
      <c r="F19">
        <v>0.15</v>
      </c>
      <c r="G19">
        <v>0.02</v>
      </c>
      <c r="H19">
        <v>23</v>
      </c>
      <c r="I19">
        <v>11.4</v>
      </c>
      <c r="J19">
        <v>23</v>
      </c>
      <c r="K19">
        <v>220.95</v>
      </c>
      <c r="L19">
        <v>0.60792292036027984</v>
      </c>
      <c r="M19" t="s">
        <v>34</v>
      </c>
      <c r="N19">
        <v>0.52699037805604054</v>
      </c>
    </row>
    <row r="20" spans="1:14" x14ac:dyDescent="0.25">
      <c r="A20" t="s">
        <v>22</v>
      </c>
      <c r="B20" t="s">
        <v>31</v>
      </c>
      <c r="C20" t="s">
        <v>32</v>
      </c>
      <c r="D20" t="s">
        <v>33</v>
      </c>
      <c r="E20">
        <v>0.1</v>
      </c>
      <c r="F20">
        <v>0.15</v>
      </c>
      <c r="G20">
        <v>0.02</v>
      </c>
      <c r="H20">
        <v>23</v>
      </c>
      <c r="I20">
        <v>11.4</v>
      </c>
      <c r="J20">
        <v>46</v>
      </c>
      <c r="K20">
        <v>233.18333333333331</v>
      </c>
      <c r="L20">
        <v>0.41600661988568183</v>
      </c>
      <c r="M20" t="s">
        <v>34</v>
      </c>
      <c r="N20">
        <v>0.42667037849709111</v>
      </c>
    </row>
    <row r="21" spans="1:14" x14ac:dyDescent="0.25">
      <c r="A21" t="s">
        <v>22</v>
      </c>
      <c r="B21" t="s">
        <v>31</v>
      </c>
      <c r="C21" t="s">
        <v>32</v>
      </c>
      <c r="D21" t="s">
        <v>33</v>
      </c>
      <c r="E21">
        <v>0.1</v>
      </c>
      <c r="F21">
        <v>0.15</v>
      </c>
      <c r="G21">
        <v>0.02</v>
      </c>
      <c r="H21">
        <v>23</v>
      </c>
      <c r="I21">
        <v>11.4</v>
      </c>
      <c r="J21">
        <v>69</v>
      </c>
      <c r="K21">
        <v>245.18333333333331</v>
      </c>
      <c r="L21">
        <v>0.2277508483029704</v>
      </c>
      <c r="M21" t="s">
        <v>34</v>
      </c>
      <c r="N21">
        <v>0.247118192703741</v>
      </c>
    </row>
    <row r="22" spans="1:14" x14ac:dyDescent="0.25">
      <c r="A22" t="s">
        <v>23</v>
      </c>
      <c r="B22" t="s">
        <v>31</v>
      </c>
      <c r="C22" t="s">
        <v>32</v>
      </c>
      <c r="D22" t="s">
        <v>33</v>
      </c>
      <c r="E22">
        <v>0.1</v>
      </c>
      <c r="F22">
        <v>0.1</v>
      </c>
      <c r="G22">
        <v>0.02</v>
      </c>
      <c r="H22">
        <v>23</v>
      </c>
      <c r="I22">
        <v>11.4</v>
      </c>
      <c r="J22" t="s">
        <v>41</v>
      </c>
      <c r="K22">
        <v>257.2</v>
      </c>
      <c r="L22">
        <v>1.089160298172259</v>
      </c>
      <c r="M22" t="s">
        <v>34</v>
      </c>
      <c r="N22">
        <v>1.089160298172259</v>
      </c>
    </row>
    <row r="23" spans="1:14" x14ac:dyDescent="0.25">
      <c r="A23" t="s">
        <v>23</v>
      </c>
      <c r="B23" t="s">
        <v>31</v>
      </c>
      <c r="C23" t="s">
        <v>32</v>
      </c>
      <c r="D23" t="s">
        <v>33</v>
      </c>
      <c r="E23">
        <v>0.1</v>
      </c>
      <c r="F23">
        <v>0.1</v>
      </c>
      <c r="G23">
        <v>0.02</v>
      </c>
      <c r="H23">
        <v>23</v>
      </c>
      <c r="I23">
        <v>11.4</v>
      </c>
      <c r="J23">
        <v>0</v>
      </c>
      <c r="K23">
        <v>268.95</v>
      </c>
      <c r="L23">
        <v>0.78402216088725663</v>
      </c>
      <c r="M23" t="s">
        <v>34</v>
      </c>
      <c r="N23">
        <v>0.76489950516863792</v>
      </c>
    </row>
    <row r="24" spans="1:14" x14ac:dyDescent="0.25">
      <c r="A24" t="s">
        <v>23</v>
      </c>
      <c r="B24" t="s">
        <v>31</v>
      </c>
      <c r="C24" t="s">
        <v>32</v>
      </c>
      <c r="D24" t="s">
        <v>33</v>
      </c>
      <c r="E24">
        <v>0.1</v>
      </c>
      <c r="F24">
        <v>0.1</v>
      </c>
      <c r="G24">
        <v>0.02</v>
      </c>
      <c r="H24">
        <v>23</v>
      </c>
      <c r="I24">
        <v>11.4</v>
      </c>
      <c r="J24">
        <v>23</v>
      </c>
      <c r="K24">
        <v>280.93333333333328</v>
      </c>
      <c r="L24">
        <v>0.61905381848104524</v>
      </c>
      <c r="M24" t="s">
        <v>34</v>
      </c>
      <c r="N24">
        <v>0.67327439639523867</v>
      </c>
    </row>
    <row r="25" spans="1:14" x14ac:dyDescent="0.25">
      <c r="A25" t="s">
        <v>23</v>
      </c>
      <c r="B25" t="s">
        <v>31</v>
      </c>
      <c r="C25" t="s">
        <v>32</v>
      </c>
      <c r="D25" t="s">
        <v>33</v>
      </c>
      <c r="E25">
        <v>0.1</v>
      </c>
      <c r="F25">
        <v>0.1</v>
      </c>
      <c r="G25">
        <v>0.02</v>
      </c>
      <c r="H25">
        <v>23</v>
      </c>
      <c r="I25">
        <v>11.4</v>
      </c>
      <c r="J25">
        <v>46</v>
      </c>
      <c r="K25">
        <v>292.7</v>
      </c>
      <c r="L25">
        <v>0.45706821383739449</v>
      </c>
      <c r="M25" t="s">
        <v>34</v>
      </c>
      <c r="N25">
        <v>0.40662961902933958</v>
      </c>
    </row>
    <row r="26" spans="1:14" x14ac:dyDescent="0.25">
      <c r="A26" t="s">
        <v>23</v>
      </c>
      <c r="B26" t="s">
        <v>31</v>
      </c>
      <c r="C26" t="s">
        <v>32</v>
      </c>
      <c r="D26" t="s">
        <v>33</v>
      </c>
      <c r="E26">
        <v>0.1</v>
      </c>
      <c r="F26">
        <v>0.1</v>
      </c>
      <c r="G26">
        <v>0.02</v>
      </c>
      <c r="H26">
        <v>23</v>
      </c>
      <c r="I26">
        <v>11.4</v>
      </c>
      <c r="J26">
        <v>69</v>
      </c>
      <c r="K26">
        <v>304.68333333333328</v>
      </c>
      <c r="L26">
        <v>0.29209987143118349</v>
      </c>
      <c r="M26" t="s">
        <v>34</v>
      </c>
      <c r="N26">
        <v>0.30744054404367588</v>
      </c>
    </row>
    <row r="27" spans="1:14" x14ac:dyDescent="0.25">
      <c r="A27" t="s">
        <v>24</v>
      </c>
      <c r="B27" t="s">
        <v>31</v>
      </c>
      <c r="C27" t="s">
        <v>32</v>
      </c>
      <c r="D27" t="s">
        <v>33</v>
      </c>
      <c r="E27">
        <v>0.1</v>
      </c>
      <c r="F27">
        <v>0.15</v>
      </c>
      <c r="G27">
        <v>0.01</v>
      </c>
      <c r="H27">
        <v>23</v>
      </c>
      <c r="I27">
        <v>11.4</v>
      </c>
      <c r="J27" t="s">
        <v>41</v>
      </c>
      <c r="K27">
        <v>316.18333333333328</v>
      </c>
      <c r="L27">
        <v>1.089160298172259</v>
      </c>
      <c r="M27" t="s">
        <v>34</v>
      </c>
      <c r="N27">
        <v>1.089160298172259</v>
      </c>
    </row>
    <row r="28" spans="1:14" x14ac:dyDescent="0.25">
      <c r="A28" t="s">
        <v>24</v>
      </c>
      <c r="B28" t="s">
        <v>31</v>
      </c>
      <c r="C28" t="s">
        <v>32</v>
      </c>
      <c r="D28" t="s">
        <v>33</v>
      </c>
      <c r="E28">
        <v>0.1</v>
      </c>
      <c r="F28">
        <v>0.15</v>
      </c>
      <c r="G28">
        <v>0.01</v>
      </c>
      <c r="H28">
        <v>23</v>
      </c>
      <c r="I28">
        <v>11.4</v>
      </c>
      <c r="J28">
        <v>0</v>
      </c>
      <c r="K28">
        <v>327.43333333333328</v>
      </c>
      <c r="L28">
        <v>0.9137946442863214</v>
      </c>
      <c r="M28" t="s">
        <v>34</v>
      </c>
      <c r="N28">
        <v>0.89539497555962222</v>
      </c>
    </row>
    <row r="29" spans="1:14" x14ac:dyDescent="0.25">
      <c r="A29" t="s">
        <v>24</v>
      </c>
      <c r="B29" t="s">
        <v>31</v>
      </c>
      <c r="C29" t="s">
        <v>32</v>
      </c>
      <c r="D29" t="s">
        <v>33</v>
      </c>
      <c r="E29">
        <v>0.1</v>
      </c>
      <c r="F29">
        <v>0.15</v>
      </c>
      <c r="G29">
        <v>0.01</v>
      </c>
      <c r="H29">
        <v>23</v>
      </c>
      <c r="I29">
        <v>11.4</v>
      </c>
      <c r="J29">
        <v>23</v>
      </c>
      <c r="K29">
        <v>339.2</v>
      </c>
      <c r="L29">
        <v>0.69367310974226459</v>
      </c>
      <c r="M29" t="s">
        <v>34</v>
      </c>
      <c r="N29">
        <v>0.80415165740354144</v>
      </c>
    </row>
    <row r="30" spans="1:14" x14ac:dyDescent="0.25">
      <c r="A30" t="s">
        <v>24</v>
      </c>
      <c r="B30" t="s">
        <v>31</v>
      </c>
      <c r="C30" t="s">
        <v>32</v>
      </c>
      <c r="D30" t="s">
        <v>33</v>
      </c>
      <c r="E30">
        <v>0.1</v>
      </c>
      <c r="F30">
        <v>0.15</v>
      </c>
      <c r="G30">
        <v>0.01</v>
      </c>
      <c r="H30">
        <v>23</v>
      </c>
      <c r="I30">
        <v>11.4</v>
      </c>
      <c r="J30">
        <v>46</v>
      </c>
      <c r="K30">
        <v>350.43333333333328</v>
      </c>
      <c r="L30">
        <v>0.48352875523419941</v>
      </c>
      <c r="M30" t="s">
        <v>34</v>
      </c>
      <c r="N30">
        <v>0.32184562341898082</v>
      </c>
    </row>
    <row r="31" spans="1:14" x14ac:dyDescent="0.25">
      <c r="A31" t="s">
        <v>24</v>
      </c>
      <c r="B31" t="s">
        <v>31</v>
      </c>
      <c r="C31" t="s">
        <v>32</v>
      </c>
      <c r="D31" t="s">
        <v>33</v>
      </c>
      <c r="E31">
        <v>0.1</v>
      </c>
      <c r="F31">
        <v>0.15</v>
      </c>
      <c r="G31">
        <v>0.01</v>
      </c>
      <c r="H31">
        <v>23</v>
      </c>
      <c r="I31">
        <v>11.4</v>
      </c>
      <c r="J31">
        <v>69</v>
      </c>
      <c r="K31">
        <v>362.18333333333328</v>
      </c>
      <c r="L31">
        <v>0.26371900756626682</v>
      </c>
      <c r="M31" t="s">
        <v>34</v>
      </c>
      <c r="N31">
        <v>0.33332326044691191</v>
      </c>
    </row>
    <row r="32" spans="1:14" x14ac:dyDescent="0.25">
      <c r="A32" t="s">
        <v>25</v>
      </c>
      <c r="B32" t="s">
        <v>31</v>
      </c>
      <c r="C32" t="s">
        <v>32</v>
      </c>
      <c r="D32" t="s">
        <v>33</v>
      </c>
      <c r="E32">
        <v>0.1</v>
      </c>
      <c r="F32">
        <v>0.15</v>
      </c>
      <c r="G32">
        <v>0.02</v>
      </c>
      <c r="H32">
        <v>23</v>
      </c>
      <c r="I32">
        <v>11.4</v>
      </c>
      <c r="J32" t="s">
        <v>41</v>
      </c>
      <c r="K32">
        <v>373.95</v>
      </c>
      <c r="L32">
        <v>1.089160298172259</v>
      </c>
      <c r="M32" t="s">
        <v>34</v>
      </c>
      <c r="N32">
        <v>1.089160298172259</v>
      </c>
    </row>
    <row r="33" spans="1:14" x14ac:dyDescent="0.25">
      <c r="A33" t="s">
        <v>25</v>
      </c>
      <c r="B33" t="s">
        <v>31</v>
      </c>
      <c r="C33" t="s">
        <v>32</v>
      </c>
      <c r="D33" t="s">
        <v>33</v>
      </c>
      <c r="E33">
        <v>0.1</v>
      </c>
      <c r="F33">
        <v>0.15</v>
      </c>
      <c r="G33">
        <v>0.02</v>
      </c>
      <c r="H33">
        <v>23</v>
      </c>
      <c r="I33">
        <v>11.4</v>
      </c>
      <c r="J33">
        <v>0</v>
      </c>
      <c r="K33">
        <v>385.68333333333328</v>
      </c>
      <c r="L33">
        <v>0.85338107947845554</v>
      </c>
      <c r="M33" t="s">
        <v>34</v>
      </c>
      <c r="N33">
        <v>0.87251224007885164</v>
      </c>
    </row>
    <row r="34" spans="1:14" x14ac:dyDescent="0.25">
      <c r="A34" t="s">
        <v>25</v>
      </c>
      <c r="B34" t="s">
        <v>31</v>
      </c>
      <c r="C34" t="s">
        <v>32</v>
      </c>
      <c r="D34" t="s">
        <v>33</v>
      </c>
      <c r="E34">
        <v>0.1</v>
      </c>
      <c r="F34">
        <v>0.15</v>
      </c>
      <c r="G34">
        <v>0.02</v>
      </c>
      <c r="H34">
        <v>23</v>
      </c>
      <c r="I34">
        <v>11.4</v>
      </c>
      <c r="J34">
        <v>23</v>
      </c>
      <c r="K34">
        <v>397.43333333333328</v>
      </c>
      <c r="L34">
        <v>0.64148720929240355</v>
      </c>
      <c r="M34" t="s">
        <v>34</v>
      </c>
      <c r="N34">
        <v>0.62702063219174886</v>
      </c>
    </row>
    <row r="35" spans="1:14" x14ac:dyDescent="0.25">
      <c r="A35" t="s">
        <v>25</v>
      </c>
      <c r="B35" t="s">
        <v>31</v>
      </c>
      <c r="C35" t="s">
        <v>32</v>
      </c>
      <c r="D35" t="s">
        <v>33</v>
      </c>
      <c r="E35">
        <v>0.1</v>
      </c>
      <c r="F35">
        <v>0.15</v>
      </c>
      <c r="G35">
        <v>0.02</v>
      </c>
      <c r="H35">
        <v>23</v>
      </c>
      <c r="I35">
        <v>11.4</v>
      </c>
      <c r="J35">
        <v>46</v>
      </c>
      <c r="K35">
        <v>408.93333333333328</v>
      </c>
      <c r="L35">
        <v>0.43410171932307501</v>
      </c>
      <c r="M35" t="s">
        <v>34</v>
      </c>
      <c r="N35">
        <v>0.40526053547876689</v>
      </c>
    </row>
    <row r="36" spans="1:14" x14ac:dyDescent="0.25">
      <c r="A36" t="s">
        <v>25</v>
      </c>
      <c r="B36" t="s">
        <v>31</v>
      </c>
      <c r="C36" t="s">
        <v>32</v>
      </c>
      <c r="D36" t="s">
        <v>33</v>
      </c>
      <c r="E36">
        <v>0.1</v>
      </c>
      <c r="F36">
        <v>0.15</v>
      </c>
      <c r="G36">
        <v>0.02</v>
      </c>
      <c r="H36">
        <v>23</v>
      </c>
      <c r="I36">
        <v>11.4</v>
      </c>
      <c r="J36">
        <v>69</v>
      </c>
      <c r="K36">
        <v>420.45</v>
      </c>
      <c r="L36">
        <v>0.22641567067263241</v>
      </c>
      <c r="M36" t="s">
        <v>34</v>
      </c>
      <c r="N36">
        <v>0.25059227101720422</v>
      </c>
    </row>
    <row r="37" spans="1:14" x14ac:dyDescent="0.25">
      <c r="A37" t="s">
        <v>26</v>
      </c>
      <c r="B37" t="s">
        <v>31</v>
      </c>
      <c r="C37" t="s">
        <v>32</v>
      </c>
      <c r="D37" t="s">
        <v>33</v>
      </c>
      <c r="E37">
        <v>0.1</v>
      </c>
      <c r="F37">
        <v>0.1</v>
      </c>
      <c r="G37">
        <v>0.02</v>
      </c>
      <c r="H37">
        <v>23</v>
      </c>
      <c r="I37">
        <v>11.4</v>
      </c>
      <c r="J37" t="s">
        <v>41</v>
      </c>
      <c r="K37">
        <v>432.2</v>
      </c>
      <c r="L37">
        <v>1.089160298172259</v>
      </c>
      <c r="M37" t="s">
        <v>34</v>
      </c>
      <c r="N37">
        <v>1.089160298172259</v>
      </c>
    </row>
    <row r="38" spans="1:14" x14ac:dyDescent="0.25">
      <c r="A38" t="s">
        <v>26</v>
      </c>
      <c r="B38" t="s">
        <v>31</v>
      </c>
      <c r="C38" t="s">
        <v>32</v>
      </c>
      <c r="D38" t="s">
        <v>33</v>
      </c>
      <c r="E38">
        <v>0.1</v>
      </c>
      <c r="F38">
        <v>0.1</v>
      </c>
      <c r="G38">
        <v>0.02</v>
      </c>
      <c r="H38">
        <v>23</v>
      </c>
      <c r="I38">
        <v>11.4</v>
      </c>
      <c r="J38">
        <v>0</v>
      </c>
      <c r="K38">
        <v>443.7</v>
      </c>
      <c r="L38">
        <v>0.83127413324927701</v>
      </c>
      <c r="M38" t="s">
        <v>34</v>
      </c>
      <c r="N38">
        <v>0.79754792445584644</v>
      </c>
    </row>
    <row r="39" spans="1:14" x14ac:dyDescent="0.25">
      <c r="A39" t="s">
        <v>26</v>
      </c>
      <c r="B39" t="s">
        <v>31</v>
      </c>
      <c r="C39" t="s">
        <v>32</v>
      </c>
      <c r="D39" t="s">
        <v>33</v>
      </c>
      <c r="E39">
        <v>0.1</v>
      </c>
      <c r="F39">
        <v>0.1</v>
      </c>
      <c r="G39">
        <v>0.02</v>
      </c>
      <c r="H39">
        <v>23</v>
      </c>
      <c r="I39">
        <v>11.4</v>
      </c>
      <c r="J39">
        <v>23</v>
      </c>
      <c r="K39">
        <v>455.43333333333328</v>
      </c>
      <c r="L39">
        <v>0.64010223000984112</v>
      </c>
      <c r="M39" t="s">
        <v>34</v>
      </c>
      <c r="N39">
        <v>0.68205447547204012</v>
      </c>
    </row>
    <row r="40" spans="1:14" x14ac:dyDescent="0.25">
      <c r="A40" t="s">
        <v>26</v>
      </c>
      <c r="B40" t="s">
        <v>31</v>
      </c>
      <c r="C40" t="s">
        <v>32</v>
      </c>
      <c r="D40" t="s">
        <v>33</v>
      </c>
      <c r="E40">
        <v>0.1</v>
      </c>
      <c r="F40">
        <v>0.1</v>
      </c>
      <c r="G40">
        <v>0.02</v>
      </c>
      <c r="H40">
        <v>23</v>
      </c>
      <c r="I40">
        <v>11.4</v>
      </c>
      <c r="J40">
        <v>46</v>
      </c>
      <c r="K40">
        <v>467.2</v>
      </c>
      <c r="L40">
        <v>0.44838722477256709</v>
      </c>
      <c r="M40" t="s">
        <v>34</v>
      </c>
      <c r="N40">
        <v>0.46619263817989981</v>
      </c>
    </row>
    <row r="41" spans="1:14" x14ac:dyDescent="0.25">
      <c r="A41" t="s">
        <v>26</v>
      </c>
      <c r="B41" t="s">
        <v>31</v>
      </c>
      <c r="C41" t="s">
        <v>32</v>
      </c>
      <c r="D41" t="s">
        <v>33</v>
      </c>
      <c r="E41">
        <v>0.1</v>
      </c>
      <c r="F41">
        <v>0.1</v>
      </c>
      <c r="G41">
        <v>0.02</v>
      </c>
      <c r="H41">
        <v>23</v>
      </c>
      <c r="I41">
        <v>11.4</v>
      </c>
      <c r="J41">
        <v>69</v>
      </c>
      <c r="K41">
        <v>478.68333333333328</v>
      </c>
      <c r="L41">
        <v>0.2612885865169261</v>
      </c>
      <c r="M41" t="s">
        <v>34</v>
      </c>
      <c r="N41">
        <v>0.23525713644083021</v>
      </c>
    </row>
    <row r="42" spans="1:14" x14ac:dyDescent="0.25">
      <c r="A42" t="s">
        <v>27</v>
      </c>
      <c r="B42" t="s">
        <v>31</v>
      </c>
      <c r="C42" t="s">
        <v>32</v>
      </c>
      <c r="D42" t="s">
        <v>33</v>
      </c>
      <c r="E42">
        <v>0.1</v>
      </c>
      <c r="F42">
        <v>0.15</v>
      </c>
      <c r="G42">
        <v>0.01</v>
      </c>
      <c r="H42">
        <v>23</v>
      </c>
      <c r="I42">
        <v>11.4</v>
      </c>
      <c r="J42" t="s">
        <v>41</v>
      </c>
      <c r="K42">
        <v>490.68333333333328</v>
      </c>
      <c r="L42">
        <v>1.089160298172259</v>
      </c>
      <c r="M42" t="s">
        <v>34</v>
      </c>
      <c r="N42">
        <v>1.089160298172259</v>
      </c>
    </row>
    <row r="43" spans="1:14" x14ac:dyDescent="0.25">
      <c r="A43" t="s">
        <v>27</v>
      </c>
      <c r="B43" t="s">
        <v>31</v>
      </c>
      <c r="C43" t="s">
        <v>32</v>
      </c>
      <c r="D43" t="s">
        <v>33</v>
      </c>
      <c r="E43">
        <v>0.1</v>
      </c>
      <c r="F43">
        <v>0.15</v>
      </c>
      <c r="G43">
        <v>0.01</v>
      </c>
      <c r="H43">
        <v>23</v>
      </c>
      <c r="I43">
        <v>11.4</v>
      </c>
      <c r="J43">
        <v>0</v>
      </c>
      <c r="K43">
        <v>501.95</v>
      </c>
      <c r="L43">
        <v>0.85077584077390611</v>
      </c>
      <c r="M43" t="s">
        <v>34</v>
      </c>
      <c r="N43">
        <v>0.88002112586745773</v>
      </c>
    </row>
    <row r="44" spans="1:14" x14ac:dyDescent="0.25">
      <c r="A44" t="s">
        <v>27</v>
      </c>
      <c r="B44" t="s">
        <v>31</v>
      </c>
      <c r="C44" t="s">
        <v>32</v>
      </c>
      <c r="D44" t="s">
        <v>33</v>
      </c>
      <c r="E44">
        <v>0.1</v>
      </c>
      <c r="F44">
        <v>0.15</v>
      </c>
      <c r="G44">
        <v>0.01</v>
      </c>
      <c r="H44">
        <v>23</v>
      </c>
      <c r="I44">
        <v>11.4</v>
      </c>
      <c r="J44">
        <v>23</v>
      </c>
      <c r="K44">
        <v>513.70000000000005</v>
      </c>
      <c r="L44">
        <v>0.65904252231440097</v>
      </c>
      <c r="M44" t="s">
        <v>34</v>
      </c>
      <c r="N44">
        <v>0.6116404399755424</v>
      </c>
    </row>
    <row r="45" spans="1:14" x14ac:dyDescent="0.25">
      <c r="A45" t="s">
        <v>27</v>
      </c>
      <c r="B45" t="s">
        <v>31</v>
      </c>
      <c r="C45" t="s">
        <v>32</v>
      </c>
      <c r="D45" t="s">
        <v>33</v>
      </c>
      <c r="E45">
        <v>0.1</v>
      </c>
      <c r="F45">
        <v>0.15</v>
      </c>
      <c r="G45">
        <v>0.01</v>
      </c>
      <c r="H45">
        <v>23</v>
      </c>
      <c r="I45">
        <v>11.4</v>
      </c>
      <c r="J45">
        <v>46</v>
      </c>
      <c r="K45">
        <v>525.43333333333328</v>
      </c>
      <c r="L45">
        <v>0.46758116600874189</v>
      </c>
      <c r="M45" t="s">
        <v>34</v>
      </c>
      <c r="N45">
        <v>0.47438210712323448</v>
      </c>
    </row>
    <row r="46" spans="1:14" x14ac:dyDescent="0.25">
      <c r="A46" t="s">
        <v>27</v>
      </c>
      <c r="B46" t="s">
        <v>31</v>
      </c>
      <c r="C46" t="s">
        <v>32</v>
      </c>
      <c r="D46" t="s">
        <v>33</v>
      </c>
      <c r="E46">
        <v>0.1</v>
      </c>
      <c r="F46">
        <v>0.15</v>
      </c>
      <c r="G46">
        <v>0.01</v>
      </c>
      <c r="H46">
        <v>23</v>
      </c>
      <c r="I46">
        <v>11.4</v>
      </c>
      <c r="J46">
        <v>69</v>
      </c>
      <c r="K46">
        <v>536.93333333333328</v>
      </c>
      <c r="L46">
        <v>0.27992727985688859</v>
      </c>
      <c r="M46" t="s">
        <v>34</v>
      </c>
      <c r="N46">
        <v>0.29128313598769823</v>
      </c>
    </row>
    <row r="47" spans="1:14" x14ac:dyDescent="0.25">
      <c r="A47" t="s">
        <v>28</v>
      </c>
      <c r="B47" t="s">
        <v>31</v>
      </c>
      <c r="C47" t="s">
        <v>32</v>
      </c>
      <c r="D47" t="s">
        <v>33</v>
      </c>
      <c r="E47">
        <v>0.1</v>
      </c>
      <c r="F47">
        <v>0.15</v>
      </c>
      <c r="G47">
        <v>0.02</v>
      </c>
      <c r="H47">
        <v>23</v>
      </c>
      <c r="I47">
        <v>11.4</v>
      </c>
      <c r="J47" t="s">
        <v>41</v>
      </c>
      <c r="K47">
        <v>549.18333333333328</v>
      </c>
      <c r="L47">
        <v>1.089160298172259</v>
      </c>
      <c r="M47" t="s">
        <v>34</v>
      </c>
      <c r="N47">
        <v>1.089160298172259</v>
      </c>
    </row>
    <row r="48" spans="1:14" x14ac:dyDescent="0.25">
      <c r="A48" t="s">
        <v>28</v>
      </c>
      <c r="B48" t="s">
        <v>31</v>
      </c>
      <c r="C48" t="s">
        <v>32</v>
      </c>
      <c r="D48" t="s">
        <v>33</v>
      </c>
      <c r="E48">
        <v>0.1</v>
      </c>
      <c r="F48">
        <v>0.15</v>
      </c>
      <c r="G48">
        <v>0.02</v>
      </c>
      <c r="H48">
        <v>23</v>
      </c>
      <c r="I48">
        <v>11.4</v>
      </c>
      <c r="J48">
        <v>0</v>
      </c>
      <c r="K48">
        <v>560.45000000000005</v>
      </c>
      <c r="L48">
        <v>0.57778705268425501</v>
      </c>
      <c r="M48" t="s">
        <v>34</v>
      </c>
      <c r="N48">
        <v>0.46221285001808632</v>
      </c>
    </row>
    <row r="49" spans="1:14" x14ac:dyDescent="0.25">
      <c r="A49" t="s">
        <v>28</v>
      </c>
      <c r="B49" t="s">
        <v>31</v>
      </c>
      <c r="C49" t="s">
        <v>32</v>
      </c>
      <c r="D49" t="s">
        <v>33</v>
      </c>
      <c r="E49">
        <v>0.1</v>
      </c>
      <c r="F49">
        <v>0.15</v>
      </c>
      <c r="G49">
        <v>0.02</v>
      </c>
      <c r="H49">
        <v>23</v>
      </c>
      <c r="I49">
        <v>11.4</v>
      </c>
      <c r="J49">
        <v>23</v>
      </c>
      <c r="K49">
        <v>572.18333333333328</v>
      </c>
      <c r="L49">
        <v>0.50474824255313644</v>
      </c>
      <c r="M49" t="s">
        <v>34</v>
      </c>
      <c r="N49">
        <v>0.66228731999132229</v>
      </c>
    </row>
    <row r="50" spans="1:14" x14ac:dyDescent="0.25">
      <c r="A50" t="s">
        <v>28</v>
      </c>
      <c r="B50" t="s">
        <v>31</v>
      </c>
      <c r="C50" t="s">
        <v>32</v>
      </c>
      <c r="D50" t="s">
        <v>33</v>
      </c>
      <c r="E50">
        <v>0.1</v>
      </c>
      <c r="F50">
        <v>0.15</v>
      </c>
      <c r="G50">
        <v>0.02</v>
      </c>
      <c r="H50">
        <v>23</v>
      </c>
      <c r="I50">
        <v>11.4</v>
      </c>
      <c r="J50">
        <v>46</v>
      </c>
      <c r="K50">
        <v>584.20000000000005</v>
      </c>
      <c r="L50">
        <v>0.42994571115464592</v>
      </c>
      <c r="M50" t="s">
        <v>34</v>
      </c>
      <c r="N50">
        <v>0.46215727174745491</v>
      </c>
    </row>
    <row r="51" spans="1:14" x14ac:dyDescent="0.25">
      <c r="A51" t="s">
        <v>28</v>
      </c>
      <c r="B51" t="s">
        <v>31</v>
      </c>
      <c r="C51" t="s">
        <v>32</v>
      </c>
      <c r="D51" t="s">
        <v>33</v>
      </c>
      <c r="E51">
        <v>0.1</v>
      </c>
      <c r="F51">
        <v>0.15</v>
      </c>
      <c r="G51">
        <v>0.02</v>
      </c>
      <c r="H51">
        <v>23</v>
      </c>
      <c r="I51">
        <v>11.4</v>
      </c>
      <c r="J51">
        <v>69</v>
      </c>
      <c r="K51">
        <v>595.68333333333328</v>
      </c>
      <c r="L51">
        <v>0.35846312567120758</v>
      </c>
      <c r="M51" t="s">
        <v>34</v>
      </c>
      <c r="N51">
        <v>0.28428669030638748</v>
      </c>
    </row>
    <row r="52" spans="1:14" x14ac:dyDescent="0.25">
      <c r="A52" t="s">
        <v>29</v>
      </c>
      <c r="B52" t="s">
        <v>31</v>
      </c>
      <c r="C52" t="s">
        <v>32</v>
      </c>
      <c r="D52" t="s">
        <v>33</v>
      </c>
      <c r="E52">
        <v>0.1</v>
      </c>
      <c r="F52">
        <v>0.1</v>
      </c>
      <c r="G52">
        <v>0.02</v>
      </c>
      <c r="H52">
        <v>23</v>
      </c>
      <c r="I52">
        <v>11.4</v>
      </c>
      <c r="J52" t="s">
        <v>41</v>
      </c>
      <c r="K52">
        <v>607.45000000000005</v>
      </c>
      <c r="L52">
        <v>1.089160298172259</v>
      </c>
      <c r="M52" t="s">
        <v>34</v>
      </c>
      <c r="N52">
        <v>1.089160298172259</v>
      </c>
    </row>
    <row r="53" spans="1:14" x14ac:dyDescent="0.25">
      <c r="A53" t="s">
        <v>29</v>
      </c>
      <c r="B53" t="s">
        <v>31</v>
      </c>
      <c r="C53" t="s">
        <v>32</v>
      </c>
      <c r="D53" t="s">
        <v>33</v>
      </c>
      <c r="E53">
        <v>0.1</v>
      </c>
      <c r="F53">
        <v>0.1</v>
      </c>
      <c r="G53">
        <v>0.02</v>
      </c>
      <c r="H53">
        <v>23</v>
      </c>
      <c r="I53">
        <v>11.4</v>
      </c>
      <c r="J53">
        <v>0</v>
      </c>
      <c r="K53">
        <v>619.45000000000005</v>
      </c>
      <c r="L53">
        <v>0.92086997690302752</v>
      </c>
      <c r="M53" t="s">
        <v>34</v>
      </c>
      <c r="N53">
        <v>0.9093918231341146</v>
      </c>
    </row>
    <row r="54" spans="1:14" x14ac:dyDescent="0.25">
      <c r="A54" t="s">
        <v>29</v>
      </c>
      <c r="B54" t="s">
        <v>31</v>
      </c>
      <c r="C54" t="s">
        <v>32</v>
      </c>
      <c r="D54" t="s">
        <v>33</v>
      </c>
      <c r="E54">
        <v>0.1</v>
      </c>
      <c r="F54">
        <v>0.1</v>
      </c>
      <c r="G54">
        <v>0.02</v>
      </c>
      <c r="H54">
        <v>23</v>
      </c>
      <c r="I54">
        <v>11.4</v>
      </c>
      <c r="J54">
        <v>23</v>
      </c>
      <c r="K54">
        <v>630.93333333333328</v>
      </c>
      <c r="L54">
        <v>0.69455507587322529</v>
      </c>
      <c r="M54" t="s">
        <v>34</v>
      </c>
      <c r="N54">
        <v>0.73234204429067506</v>
      </c>
    </row>
    <row r="55" spans="1:14" x14ac:dyDescent="0.25">
      <c r="A55" t="s">
        <v>29</v>
      </c>
      <c r="B55" t="s">
        <v>31</v>
      </c>
      <c r="C55" t="s">
        <v>32</v>
      </c>
      <c r="D55" t="s">
        <v>33</v>
      </c>
      <c r="E55">
        <v>0.1</v>
      </c>
      <c r="F55">
        <v>0.1</v>
      </c>
      <c r="G55">
        <v>0.02</v>
      </c>
      <c r="H55">
        <v>23</v>
      </c>
      <c r="I55">
        <v>11.4</v>
      </c>
      <c r="J55">
        <v>46</v>
      </c>
      <c r="K55">
        <v>642.20000000000005</v>
      </c>
      <c r="L55">
        <v>0.47251026731568052</v>
      </c>
      <c r="M55" t="s">
        <v>34</v>
      </c>
      <c r="N55">
        <v>0.43154817261431883</v>
      </c>
    </row>
    <row r="56" spans="1:14" x14ac:dyDescent="0.25">
      <c r="A56" t="s">
        <v>29</v>
      </c>
      <c r="B56" t="s">
        <v>31</v>
      </c>
      <c r="C56" t="s">
        <v>32</v>
      </c>
      <c r="D56" t="s">
        <v>33</v>
      </c>
      <c r="E56">
        <v>0.1</v>
      </c>
      <c r="F56">
        <v>0.1</v>
      </c>
      <c r="G56">
        <v>0.02</v>
      </c>
      <c r="H56">
        <v>23</v>
      </c>
      <c r="I56">
        <v>11.4</v>
      </c>
      <c r="J56">
        <v>69</v>
      </c>
      <c r="K56">
        <v>653.43333333333328</v>
      </c>
      <c r="L56">
        <v>0.25112239606156272</v>
      </c>
      <c r="M56" t="s">
        <v>34</v>
      </c>
      <c r="N56">
        <v>0.26577567611440739</v>
      </c>
    </row>
    <row r="57" spans="1:14" x14ac:dyDescent="0.25">
      <c r="A57" t="s">
        <v>30</v>
      </c>
      <c r="B57" t="s">
        <v>31</v>
      </c>
      <c r="C57" t="s">
        <v>32</v>
      </c>
      <c r="D57" t="s">
        <v>33</v>
      </c>
      <c r="E57">
        <v>0.1</v>
      </c>
      <c r="F57">
        <v>0.15</v>
      </c>
      <c r="G57">
        <v>0.01</v>
      </c>
      <c r="H57">
        <v>23</v>
      </c>
      <c r="I57">
        <v>11.4</v>
      </c>
      <c r="J57" t="s">
        <v>41</v>
      </c>
      <c r="K57">
        <v>665.18333333333328</v>
      </c>
      <c r="L57">
        <v>1.089160298172259</v>
      </c>
      <c r="M57" t="s">
        <v>34</v>
      </c>
      <c r="N57">
        <v>1.089160298172259</v>
      </c>
    </row>
    <row r="58" spans="1:14" x14ac:dyDescent="0.25">
      <c r="A58" t="s">
        <v>30</v>
      </c>
      <c r="B58" t="s">
        <v>31</v>
      </c>
      <c r="C58" t="s">
        <v>32</v>
      </c>
      <c r="D58" t="s">
        <v>33</v>
      </c>
      <c r="E58">
        <v>0.1</v>
      </c>
      <c r="F58">
        <v>0.15</v>
      </c>
      <c r="G58">
        <v>0.01</v>
      </c>
      <c r="H58">
        <v>23</v>
      </c>
      <c r="I58">
        <v>11.4</v>
      </c>
      <c r="J58">
        <v>0</v>
      </c>
      <c r="K58">
        <v>676.91666666666663</v>
      </c>
      <c r="L58">
        <v>0.90776411923875955</v>
      </c>
      <c r="M58" t="s">
        <v>34</v>
      </c>
      <c r="N58">
        <v>0.94793061782456434</v>
      </c>
    </row>
    <row r="59" spans="1:14" x14ac:dyDescent="0.25">
      <c r="A59" t="s">
        <v>30</v>
      </c>
      <c r="B59" t="s">
        <v>31</v>
      </c>
      <c r="C59" t="s">
        <v>32</v>
      </c>
      <c r="D59" t="s">
        <v>33</v>
      </c>
      <c r="E59">
        <v>0.1</v>
      </c>
      <c r="F59">
        <v>0.15</v>
      </c>
      <c r="G59">
        <v>0.01</v>
      </c>
      <c r="H59">
        <v>23</v>
      </c>
      <c r="I59">
        <v>11.4</v>
      </c>
      <c r="J59">
        <v>23</v>
      </c>
      <c r="K59">
        <v>688.68333333333328</v>
      </c>
      <c r="L59">
        <v>0.6969732283195178</v>
      </c>
      <c r="M59" t="s">
        <v>34</v>
      </c>
      <c r="N59">
        <v>0.64005832368515858</v>
      </c>
    </row>
    <row r="60" spans="1:14" x14ac:dyDescent="0.25">
      <c r="A60" t="s">
        <v>30</v>
      </c>
      <c r="B60" t="s">
        <v>31</v>
      </c>
      <c r="C60" t="s">
        <v>32</v>
      </c>
      <c r="D60" t="s">
        <v>33</v>
      </c>
      <c r="E60">
        <v>0.1</v>
      </c>
      <c r="F60">
        <v>0.15</v>
      </c>
      <c r="G60">
        <v>0.01</v>
      </c>
      <c r="H60">
        <v>23</v>
      </c>
      <c r="I60">
        <v>11.4</v>
      </c>
      <c r="J60">
        <v>46</v>
      </c>
      <c r="K60">
        <v>700.18333333333328</v>
      </c>
      <c r="L60">
        <v>0.49095946807266522</v>
      </c>
      <c r="M60" t="s">
        <v>34</v>
      </c>
      <c r="N60">
        <v>0.48484916959323793</v>
      </c>
    </row>
    <row r="61" spans="1:14" x14ac:dyDescent="0.25">
      <c r="A61" t="s">
        <v>30</v>
      </c>
      <c r="B61" t="s">
        <v>31</v>
      </c>
      <c r="C61" t="s">
        <v>32</v>
      </c>
      <c r="D61" t="s">
        <v>33</v>
      </c>
      <c r="E61">
        <v>0.1</v>
      </c>
      <c r="F61">
        <v>0.15</v>
      </c>
      <c r="G61">
        <v>0.01</v>
      </c>
      <c r="H61">
        <v>23</v>
      </c>
      <c r="I61">
        <v>11.4</v>
      </c>
      <c r="J61">
        <v>69</v>
      </c>
      <c r="K61">
        <v>712.43333333333328</v>
      </c>
      <c r="L61">
        <v>0.27151002780971289</v>
      </c>
      <c r="M61" t="s">
        <v>34</v>
      </c>
      <c r="N61">
        <v>0.2943687323377035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SPKA Data (2)</vt:lpstr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2023-03-09T10:37:10Z</dcterms:created>
  <dcterms:modified xsi:type="dcterms:W3CDTF">2023-03-09T13:27:37Z</dcterms:modified>
</cp:coreProperties>
</file>