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g81FiK+okdiWmBbAP0HghBzRqOjw=="/>
    </ext>
  </extLst>
</workbook>
</file>

<file path=xl/sharedStrings.xml><?xml version="1.0" encoding="utf-8"?>
<sst xmlns="http://schemas.openxmlformats.org/spreadsheetml/2006/main" count="81" uniqueCount="81">
  <si>
    <t>Code</t>
  </si>
  <si>
    <t>District</t>
  </si>
  <si>
    <t>COL</t>
  </si>
  <si>
    <t>COLOMBO</t>
  </si>
  <si>
    <t>GAM</t>
  </si>
  <si>
    <t>GAMPAHA</t>
  </si>
  <si>
    <t>PUT</t>
  </si>
  <si>
    <t>PUTTALAM</t>
  </si>
  <si>
    <t>KAL</t>
  </si>
  <si>
    <t>KALUTARA</t>
  </si>
  <si>
    <t>ANU</t>
  </si>
  <si>
    <t>ANURADHAPURA</t>
  </si>
  <si>
    <t>KAN</t>
  </si>
  <si>
    <t>KANDY</t>
  </si>
  <si>
    <t>KUR</t>
  </si>
  <si>
    <t>KURUNEGALA</t>
  </si>
  <si>
    <t>POL</t>
  </si>
  <si>
    <t>POLONNARUWA</t>
  </si>
  <si>
    <t>JAF</t>
  </si>
  <si>
    <t>JAFFNA</t>
  </si>
  <si>
    <t>RAT</t>
  </si>
  <si>
    <t>RATNAPURA</t>
  </si>
  <si>
    <t>KEG</t>
  </si>
  <si>
    <t>KEGALLE</t>
  </si>
  <si>
    <t>MON</t>
  </si>
  <si>
    <t>MONERAGALA</t>
  </si>
  <si>
    <t>KAM</t>
  </si>
  <si>
    <t>KALMUNAI</t>
  </si>
  <si>
    <t>MTL</t>
  </si>
  <si>
    <t>MATALE</t>
  </si>
  <si>
    <t>GAL</t>
  </si>
  <si>
    <t>GALLE</t>
  </si>
  <si>
    <t>AMP</t>
  </si>
  <si>
    <t>AMPARA</t>
  </si>
  <si>
    <t>BAD</t>
  </si>
  <si>
    <t>BADULLA</t>
  </si>
  <si>
    <t>MTR</t>
  </si>
  <si>
    <t>MATARA</t>
  </si>
  <si>
    <t>BAT</t>
  </si>
  <si>
    <t>BATTICOLOA</t>
  </si>
  <si>
    <t>HAM</t>
  </si>
  <si>
    <t>HAMBANTOTA</t>
  </si>
  <si>
    <t>VAN</t>
  </si>
  <si>
    <t>VAVUNIA</t>
  </si>
  <si>
    <t>TRI</t>
  </si>
  <si>
    <t>TRINCOMALEE</t>
  </si>
  <si>
    <t>NUW</t>
  </si>
  <si>
    <t>NUWARAELIYA</t>
  </si>
  <si>
    <t>KIL</t>
  </si>
  <si>
    <t>KILINOCHCHI</t>
  </si>
  <si>
    <t>MAN</t>
  </si>
  <si>
    <t>MANNAR</t>
  </si>
  <si>
    <t>MUL</t>
  </si>
  <si>
    <t>MULLATIVU</t>
  </si>
  <si>
    <t>HEALTH DISTRICT Count</t>
  </si>
  <si>
    <t>COLOMBO 29155</t>
  </si>
  <si>
    <t>GAMPAHA 17531</t>
  </si>
  <si>
    <t>PUTTALAM 1211</t>
  </si>
  <si>
    <t>KALUTARA 6507</t>
  </si>
  <si>
    <t>ANURADHAPURA 567</t>
  </si>
  <si>
    <t>KANDY 4116</t>
  </si>
  <si>
    <t>KURUNEGALA 2509</t>
  </si>
  <si>
    <t>POLONNARUWA 231</t>
  </si>
  <si>
    <t>JAFFNA 445</t>
  </si>
  <si>
    <t>RATNAPURA 2679</t>
  </si>
  <si>
    <t>KEGALLE 1655</t>
  </si>
  <si>
    <t>MONERAGALA 541</t>
  </si>
  <si>
    <t>KALMUNAI 1276</t>
  </si>
  <si>
    <t>MATALE 990</t>
  </si>
  <si>
    <t>GALLE 2379</t>
  </si>
  <si>
    <t>AMPARA 300</t>
  </si>
  <si>
    <t>BADULLA 1430</t>
  </si>
  <si>
    <t>MATARA 1712</t>
  </si>
  <si>
    <t>BATTICOLOA 557</t>
  </si>
  <si>
    <t>HAMBANTOTA 652</t>
  </si>
  <si>
    <t>VAVUNIA 387</t>
  </si>
  <si>
    <t>TRINCOMALEE 504</t>
  </si>
  <si>
    <t>NUWARAELIYA 1270</t>
  </si>
  <si>
    <t>KILINOCHCHI 124</t>
  </si>
  <si>
    <t>MANNAR 274</t>
  </si>
  <si>
    <t>MULLATIVU 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</si>
</sst>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name val="Arial"/>
    </font>
    <font>
      <color theme="1"/>
      <name val="Inherit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3" numFmtId="14" xfId="0" applyFont="1" applyNumberFormat="1"/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2" width="14.5"/>
    <col customWidth="1" min="3" max="152" width="10.63"/>
  </cols>
  <sheetData>
    <row r="1">
      <c r="A1" s="1" t="s">
        <v>0</v>
      </c>
      <c r="B1" s="2" t="s">
        <v>1</v>
      </c>
      <c r="C1" s="3">
        <v>44149.0</v>
      </c>
      <c r="D1" s="3">
        <v>44150.0</v>
      </c>
      <c r="E1" s="3">
        <v>44151.0</v>
      </c>
      <c r="F1" s="3">
        <v>44152.0</v>
      </c>
      <c r="G1" s="3">
        <v>44153.0</v>
      </c>
      <c r="H1" s="3">
        <v>44154.0</v>
      </c>
      <c r="I1" s="3">
        <v>44155.0</v>
      </c>
      <c r="J1" s="3">
        <v>44156.0</v>
      </c>
      <c r="K1" s="3">
        <v>44157.0</v>
      </c>
      <c r="L1" s="3">
        <v>44158.0</v>
      </c>
      <c r="M1" s="3">
        <v>44159.0</v>
      </c>
      <c r="N1" s="3">
        <v>44160.0</v>
      </c>
      <c r="O1" s="3">
        <v>44161.0</v>
      </c>
      <c r="P1" s="3">
        <v>44162.0</v>
      </c>
      <c r="Q1" s="3">
        <v>44163.0</v>
      </c>
      <c r="R1" s="3">
        <v>44164.0</v>
      </c>
      <c r="S1" s="3">
        <v>44165.0</v>
      </c>
      <c r="T1" s="3">
        <v>44166.0</v>
      </c>
      <c r="U1" s="3">
        <v>44167.0</v>
      </c>
      <c r="V1" s="3">
        <v>44168.0</v>
      </c>
      <c r="W1" s="3">
        <v>44169.0</v>
      </c>
      <c r="X1" s="3">
        <v>44170.0</v>
      </c>
      <c r="Y1" s="3">
        <v>44171.0</v>
      </c>
      <c r="Z1" s="3">
        <v>44172.0</v>
      </c>
      <c r="AA1" s="3">
        <v>44173.0</v>
      </c>
      <c r="AB1" s="3">
        <v>44174.0</v>
      </c>
      <c r="AC1" s="3">
        <v>44175.0</v>
      </c>
      <c r="AD1" s="3">
        <v>44176.0</v>
      </c>
      <c r="AE1" s="3">
        <v>44177.0</v>
      </c>
      <c r="AF1" s="3">
        <v>44178.0</v>
      </c>
      <c r="AG1" s="3">
        <v>44179.0</v>
      </c>
      <c r="AH1" s="3">
        <v>44180.0</v>
      </c>
      <c r="AI1" s="3">
        <v>44181.0</v>
      </c>
      <c r="AJ1" s="3">
        <v>44182.0</v>
      </c>
      <c r="AK1" s="3">
        <v>44183.0</v>
      </c>
      <c r="AL1" s="3">
        <v>44184.0</v>
      </c>
      <c r="AM1" s="3">
        <v>44185.0</v>
      </c>
      <c r="AN1" s="3">
        <v>44186.0</v>
      </c>
      <c r="AO1" s="3">
        <v>44187.0</v>
      </c>
      <c r="AP1" s="3">
        <v>44188.0</v>
      </c>
      <c r="AQ1" s="3">
        <v>44189.0</v>
      </c>
      <c r="AR1" s="3">
        <v>44190.0</v>
      </c>
      <c r="AS1" s="3">
        <v>44191.0</v>
      </c>
      <c r="AT1" s="3">
        <v>44192.0</v>
      </c>
      <c r="AU1" s="3">
        <v>44193.0</v>
      </c>
      <c r="AV1" s="3">
        <v>44194.0</v>
      </c>
      <c r="AW1" s="3">
        <v>44195.0</v>
      </c>
      <c r="AX1" s="3">
        <v>44196.0</v>
      </c>
      <c r="AY1" s="3">
        <v>44197.0</v>
      </c>
      <c r="AZ1" s="3">
        <v>44198.0</v>
      </c>
      <c r="BA1" s="3">
        <v>44199.0</v>
      </c>
      <c r="BB1" s="3">
        <v>44200.0</v>
      </c>
      <c r="BC1" s="3">
        <v>44201.0</v>
      </c>
      <c r="BD1" s="3">
        <v>44202.0</v>
      </c>
      <c r="BE1" s="3">
        <v>44203.0</v>
      </c>
      <c r="BF1" s="3">
        <v>44204.0</v>
      </c>
      <c r="BG1" s="3">
        <v>44205.0</v>
      </c>
      <c r="BH1" s="3">
        <v>44206.0</v>
      </c>
      <c r="BI1" s="3">
        <v>44207.0</v>
      </c>
      <c r="BJ1" s="3">
        <v>44208.0</v>
      </c>
      <c r="BK1" s="3">
        <v>44209.0</v>
      </c>
      <c r="BL1" s="3">
        <v>44210.0</v>
      </c>
      <c r="BM1" s="3">
        <v>44211.0</v>
      </c>
      <c r="BN1" s="3">
        <v>44212.0</v>
      </c>
      <c r="BO1" s="3">
        <v>44213.0</v>
      </c>
      <c r="BP1" s="3">
        <v>44214.0</v>
      </c>
      <c r="BQ1" s="3">
        <v>44215.0</v>
      </c>
      <c r="BR1" s="3">
        <v>44216.0</v>
      </c>
      <c r="BS1" s="3">
        <v>44217.0</v>
      </c>
      <c r="BT1" s="3">
        <v>44218.0</v>
      </c>
      <c r="BU1" s="3">
        <v>44219.0</v>
      </c>
      <c r="BV1" s="3">
        <v>44220.0</v>
      </c>
      <c r="BW1" s="3">
        <v>44221.0</v>
      </c>
      <c r="BX1" s="3">
        <v>44222.0</v>
      </c>
      <c r="BY1" s="3">
        <v>44223.0</v>
      </c>
      <c r="BZ1" s="3">
        <v>44224.0</v>
      </c>
      <c r="CA1" s="3">
        <v>44225.0</v>
      </c>
      <c r="CB1" s="3">
        <v>44226.0</v>
      </c>
      <c r="CC1" s="3">
        <v>44227.0</v>
      </c>
      <c r="CD1" s="3">
        <v>44228.0</v>
      </c>
      <c r="CE1" s="3">
        <v>44229.0</v>
      </c>
      <c r="CF1" s="3">
        <v>44230.0</v>
      </c>
      <c r="CG1" s="3">
        <v>44231.0</v>
      </c>
      <c r="CH1" s="3">
        <v>44232.0</v>
      </c>
      <c r="CI1" s="3">
        <v>44233.0</v>
      </c>
      <c r="CJ1" s="3">
        <v>44234.0</v>
      </c>
      <c r="CK1" s="3">
        <v>44235.0</v>
      </c>
      <c r="CL1" s="3">
        <v>44236.0</v>
      </c>
      <c r="CM1" s="3">
        <v>44237.0</v>
      </c>
      <c r="CN1" s="3">
        <v>44238.0</v>
      </c>
      <c r="CO1" s="3">
        <v>44239.0</v>
      </c>
      <c r="CP1" s="3">
        <v>44240.0</v>
      </c>
      <c r="CQ1" s="3">
        <v>44241.0</v>
      </c>
      <c r="CR1" s="3">
        <v>44242.0</v>
      </c>
      <c r="CS1" s="3">
        <v>44243.0</v>
      </c>
      <c r="CT1" s="3">
        <v>44244.0</v>
      </c>
      <c r="CU1" s="3">
        <v>44245.0</v>
      </c>
      <c r="CV1" s="3">
        <v>44246.0</v>
      </c>
      <c r="CW1" s="3">
        <v>44247.0</v>
      </c>
      <c r="CX1" s="3">
        <v>44248.0</v>
      </c>
      <c r="CY1" s="3">
        <v>44249.0</v>
      </c>
      <c r="CZ1" s="3">
        <v>44250.0</v>
      </c>
      <c r="DA1" s="3">
        <v>44251.0</v>
      </c>
      <c r="DB1" s="3">
        <v>44252.0</v>
      </c>
      <c r="DC1" s="3">
        <v>44253.0</v>
      </c>
      <c r="DD1" s="3">
        <v>44254.0</v>
      </c>
      <c r="DE1" s="3">
        <v>44255.0</v>
      </c>
      <c r="DF1" s="3">
        <v>44256.0</v>
      </c>
      <c r="DG1" s="3">
        <v>44257.0</v>
      </c>
      <c r="DH1" s="3">
        <v>44258.0</v>
      </c>
      <c r="DI1" s="3">
        <v>44259.0</v>
      </c>
      <c r="DJ1" s="3">
        <v>44260.0</v>
      </c>
      <c r="DK1" s="3">
        <v>44261.0</v>
      </c>
      <c r="DL1" s="3">
        <v>44262.0</v>
      </c>
      <c r="DM1" s="3">
        <v>44263.0</v>
      </c>
      <c r="DN1" s="3">
        <v>44264.0</v>
      </c>
      <c r="DO1" s="3">
        <v>44265.0</v>
      </c>
      <c r="DP1" s="3">
        <v>44266.0</v>
      </c>
      <c r="DQ1" s="3">
        <v>44267.0</v>
      </c>
      <c r="DR1" s="3">
        <v>44268.0</v>
      </c>
      <c r="DS1" s="3">
        <v>44269.0</v>
      </c>
      <c r="DT1" s="3">
        <v>44270.0</v>
      </c>
      <c r="DU1" s="3">
        <v>44271.0</v>
      </c>
      <c r="DV1" s="3">
        <v>44272.0</v>
      </c>
      <c r="DW1" s="3">
        <v>44273.0</v>
      </c>
      <c r="DX1" s="3">
        <v>44274.0</v>
      </c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</row>
    <row r="2">
      <c r="A2" s="4" t="s">
        <v>2</v>
      </c>
      <c r="B2" t="s">
        <v>3</v>
      </c>
      <c r="C2" s="2">
        <v>4829.0</v>
      </c>
      <c r="D2" s="2">
        <v>5118.0</v>
      </c>
      <c r="E2" s="2">
        <v>5366.0</v>
      </c>
      <c r="F2" s="2">
        <v>5923.0</v>
      </c>
      <c r="G2" s="2">
        <v>6080.0</v>
      </c>
      <c r="H2" s="2">
        <v>6340.0</v>
      </c>
      <c r="I2" s="2">
        <v>6508.0</v>
      </c>
      <c r="J2" s="2">
        <v>6722.0</v>
      </c>
      <c r="K2" s="2">
        <v>6903.0</v>
      </c>
      <c r="L2" s="2">
        <v>7226.0</v>
      </c>
      <c r="M2" s="2">
        <v>7434.0</v>
      </c>
      <c r="N2" s="2">
        <v>7673.0</v>
      </c>
      <c r="O2" s="2">
        <v>7948.0</v>
      </c>
      <c r="P2" s="2">
        <v>8228.0</v>
      </c>
      <c r="Q2" s="2">
        <v>8486.0</v>
      </c>
      <c r="R2" s="2">
        <v>8698.0</v>
      </c>
      <c r="S2" s="2">
        <v>8954.0</v>
      </c>
      <c r="T2" s="2">
        <v>9199.0</v>
      </c>
      <c r="U2" s="2">
        <v>9456.0</v>
      </c>
      <c r="V2" s="2">
        <v>9771.0</v>
      </c>
      <c r="W2" s="2">
        <v>10282.0</v>
      </c>
      <c r="X2" s="2">
        <v>10592.0</v>
      </c>
      <c r="Y2" s="2">
        <v>10866.0</v>
      </c>
      <c r="Z2" s="2">
        <v>11077.0</v>
      </c>
      <c r="AA2" s="2">
        <v>11473.0</v>
      </c>
      <c r="AB2" s="2">
        <v>11883.0</v>
      </c>
      <c r="AC2" s="2">
        <v>12355.0</v>
      </c>
      <c r="AD2" s="2">
        <v>12643.0</v>
      </c>
      <c r="AE2" s="2">
        <v>12852.0</v>
      </c>
      <c r="AF2" s="2">
        <v>13292.0</v>
      </c>
      <c r="AG2" s="2">
        <v>13623.0</v>
      </c>
      <c r="AH2" s="2">
        <v>13868.0</v>
      </c>
      <c r="AI2" s="2">
        <v>14138.0</v>
      </c>
      <c r="AJ2" s="2">
        <v>14405.0</v>
      </c>
      <c r="AK2" s="2">
        <v>14635.0</v>
      </c>
      <c r="AL2" s="2">
        <v>14945.0</v>
      </c>
      <c r="AM2" s="2">
        <v>15168.0</v>
      </c>
      <c r="AN2" s="2">
        <v>15429.0</v>
      </c>
      <c r="AO2" s="2">
        <v>15684.0</v>
      </c>
      <c r="AP2" s="2">
        <v>15785.0</v>
      </c>
      <c r="AQ2" s="2">
        <v>16012.0</v>
      </c>
      <c r="AR2" s="2">
        <v>16197.0</v>
      </c>
      <c r="AS2" s="2">
        <v>16456.0</v>
      </c>
      <c r="AT2" s="2">
        <v>16702.0</v>
      </c>
      <c r="AU2" s="2">
        <v>16872.0</v>
      </c>
      <c r="AV2" s="2">
        <v>17113.0</v>
      </c>
      <c r="AW2" s="2">
        <v>17275.0</v>
      </c>
      <c r="AX2" s="2">
        <v>17476.0</v>
      </c>
      <c r="AY2" s="2">
        <v>17539.0</v>
      </c>
      <c r="AZ2" s="2">
        <v>17803.0</v>
      </c>
      <c r="BA2" s="2">
        <v>17967.0</v>
      </c>
      <c r="BB2" s="2">
        <v>18050.0</v>
      </c>
      <c r="BC2" s="2">
        <v>18197.0</v>
      </c>
      <c r="BD2" s="2">
        <v>18425.0</v>
      </c>
      <c r="BE2" s="2">
        <v>18551.0</v>
      </c>
      <c r="BF2" s="2">
        <v>18733.0</v>
      </c>
      <c r="BG2" s="2">
        <v>18873.0</v>
      </c>
      <c r="BH2" s="2">
        <v>19030.0</v>
      </c>
      <c r="BI2" s="2">
        <v>19283.0</v>
      </c>
      <c r="BJ2" s="2">
        <v>19481.0</v>
      </c>
      <c r="BK2" s="2">
        <v>19644.0</v>
      </c>
      <c r="BL2" s="2">
        <v>19794.0</v>
      </c>
      <c r="BM2" s="2">
        <v>20010.0</v>
      </c>
      <c r="BN2" s="2">
        <v>20253.0</v>
      </c>
      <c r="BO2" s="2">
        <v>20439.0</v>
      </c>
      <c r="BP2" s="2">
        <v>20670.0</v>
      </c>
      <c r="BQ2" s="2">
        <v>20855.0</v>
      </c>
      <c r="BR2" s="2">
        <v>20984.0</v>
      </c>
      <c r="BS2" s="2">
        <v>21185.0</v>
      </c>
      <c r="BT2" s="2">
        <v>21377.0</v>
      </c>
      <c r="BU2" s="2">
        <v>21703.0</v>
      </c>
      <c r="BV2" s="2">
        <v>21838.0</v>
      </c>
      <c r="BW2" s="2">
        <v>22043.0</v>
      </c>
      <c r="BX2" s="2">
        <v>22300.0</v>
      </c>
      <c r="BY2" s="2">
        <v>22452.0</v>
      </c>
      <c r="BZ2" s="2">
        <v>22707.0</v>
      </c>
      <c r="CA2" s="2">
        <v>23017.0</v>
      </c>
      <c r="CB2" s="2">
        <v>23211.0</v>
      </c>
      <c r="CC2" s="2">
        <v>23360.0</v>
      </c>
      <c r="CD2" s="2">
        <v>23570.0</v>
      </c>
      <c r="CE2" s="2">
        <v>23815.0</v>
      </c>
      <c r="CF2" s="2">
        <v>23974.0</v>
      </c>
      <c r="CG2" s="2">
        <v>24168.0</v>
      </c>
      <c r="CH2" s="2">
        <v>24386.0</v>
      </c>
      <c r="CI2" s="2">
        <v>24592.0</v>
      </c>
      <c r="CJ2" s="2">
        <v>24798.0</v>
      </c>
      <c r="CK2" s="2">
        <v>24958.0</v>
      </c>
      <c r="CL2" s="2">
        <v>25175.0</v>
      </c>
      <c r="CM2" s="2">
        <v>25362.0</v>
      </c>
      <c r="CN2" s="2">
        <v>25605.0</v>
      </c>
      <c r="CO2" s="2">
        <v>25866.0</v>
      </c>
      <c r="CP2" s="2">
        <v>26064.0</v>
      </c>
      <c r="CQ2" s="5">
        <v>26307.0</v>
      </c>
      <c r="CR2" s="5">
        <v>26527.0</v>
      </c>
      <c r="CS2" s="5">
        <v>26644.0</v>
      </c>
      <c r="CT2" s="6">
        <v>26754.0</v>
      </c>
      <c r="CU2" s="6">
        <v>26925.0</v>
      </c>
      <c r="CV2" s="6">
        <v>27085.0</v>
      </c>
      <c r="CW2" s="5">
        <v>27215.0</v>
      </c>
      <c r="CX2" s="5">
        <v>27323.0</v>
      </c>
      <c r="CY2" s="5">
        <v>27420.0</v>
      </c>
      <c r="CZ2" s="7">
        <v>27525.0</v>
      </c>
      <c r="DA2" s="7">
        <v>27619.0</v>
      </c>
      <c r="DB2" s="7">
        <v>27683.0</v>
      </c>
      <c r="DC2" s="7">
        <v>27843.0</v>
      </c>
      <c r="DD2" s="7">
        <v>27908.0</v>
      </c>
      <c r="DE2" s="7">
        <v>27959.0</v>
      </c>
      <c r="DF2" s="7">
        <v>28072.0</v>
      </c>
      <c r="DG2" s="7">
        <v>28173.0</v>
      </c>
      <c r="DH2" s="7">
        <v>28239.0</v>
      </c>
      <c r="DI2" s="7">
        <v>28310.0</v>
      </c>
      <c r="DJ2" s="7">
        <v>28392.0</v>
      </c>
      <c r="DK2" s="7">
        <v>28461.0</v>
      </c>
      <c r="DL2" s="7">
        <v>28488.0</v>
      </c>
      <c r="DM2" s="7">
        <v>28568.0</v>
      </c>
      <c r="DN2" s="7">
        <v>28614.0</v>
      </c>
      <c r="DO2" s="7">
        <v>28673.0</v>
      </c>
      <c r="DP2" s="7">
        <v>28716.0</v>
      </c>
      <c r="DQ2" s="7">
        <v>28752.0</v>
      </c>
      <c r="DR2" s="7">
        <v>28779.0</v>
      </c>
      <c r="DS2" s="7">
        <v>28809.0</v>
      </c>
      <c r="DT2" s="7">
        <v>28882.0</v>
      </c>
      <c r="DU2" s="7">
        <v>28904.0</v>
      </c>
      <c r="DV2" s="7">
        <v>28991.0</v>
      </c>
      <c r="DW2" s="7">
        <v>29053.0</v>
      </c>
      <c r="DX2" s="7">
        <v>29155.0</v>
      </c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</row>
    <row r="3">
      <c r="A3" s="4" t="s">
        <v>4</v>
      </c>
      <c r="B3" t="s">
        <v>5</v>
      </c>
      <c r="C3" s="2">
        <v>4921.0</v>
      </c>
      <c r="D3" s="2">
        <v>4943.0</v>
      </c>
      <c r="E3" s="2">
        <v>4987.0</v>
      </c>
      <c r="F3" s="2">
        <v>5050.0</v>
      </c>
      <c r="G3" s="2">
        <v>5106.0</v>
      </c>
      <c r="H3" s="2">
        <v>5141.0</v>
      </c>
      <c r="I3" s="2">
        <v>5224.0</v>
      </c>
      <c r="J3" s="2">
        <v>5303.0</v>
      </c>
      <c r="K3" s="2">
        <v>5345.0</v>
      </c>
      <c r="L3" s="2">
        <v>5391.0</v>
      </c>
      <c r="M3" s="2">
        <v>5446.0</v>
      </c>
      <c r="N3" s="2">
        <v>5486.0</v>
      </c>
      <c r="O3" s="2">
        <v>5506.0</v>
      </c>
      <c r="P3" s="2">
        <v>5603.0</v>
      </c>
      <c r="Q3" s="2">
        <v>5675.0</v>
      </c>
      <c r="R3" s="2">
        <v>5746.0</v>
      </c>
      <c r="S3" s="2">
        <v>5865.0</v>
      </c>
      <c r="T3" s="2">
        <v>6042.0</v>
      </c>
      <c r="U3" s="2">
        <v>6144.0</v>
      </c>
      <c r="V3" s="2">
        <v>6190.0</v>
      </c>
      <c r="W3" s="2">
        <v>6305.0</v>
      </c>
      <c r="X3" s="2">
        <v>6361.0</v>
      </c>
      <c r="Y3" s="2">
        <v>6464.0</v>
      </c>
      <c r="Z3" s="2">
        <v>6521.0</v>
      </c>
      <c r="AA3" s="2">
        <v>6628.0</v>
      </c>
      <c r="AB3" s="2">
        <v>6737.0</v>
      </c>
      <c r="AC3" s="2">
        <v>6823.0</v>
      </c>
      <c r="AD3" s="2">
        <v>6962.0</v>
      </c>
      <c r="AE3" s="2">
        <v>7045.0</v>
      </c>
      <c r="AF3" s="2">
        <v>7173.0</v>
      </c>
      <c r="AG3" s="2">
        <v>7272.0</v>
      </c>
      <c r="AH3" s="2">
        <v>7377.0</v>
      </c>
      <c r="AI3" s="2">
        <v>7540.0</v>
      </c>
      <c r="AJ3" s="2">
        <v>7627.0</v>
      </c>
      <c r="AK3" s="2">
        <v>7734.0</v>
      </c>
      <c r="AL3" s="2">
        <v>7804.0</v>
      </c>
      <c r="AM3" s="2">
        <v>7937.0</v>
      </c>
      <c r="AN3" s="2">
        <v>8011.0</v>
      </c>
      <c r="AO3" s="2">
        <v>8111.0</v>
      </c>
      <c r="AP3" s="2">
        <v>8183.0</v>
      </c>
      <c r="AQ3" s="2">
        <v>8215.0</v>
      </c>
      <c r="AR3" s="2">
        <v>8322.0</v>
      </c>
      <c r="AS3" s="2">
        <v>8400.0</v>
      </c>
      <c r="AT3" s="2">
        <v>8511.0</v>
      </c>
      <c r="AU3" s="2">
        <v>8654.0</v>
      </c>
      <c r="AV3" s="2">
        <v>8785.0</v>
      </c>
      <c r="AW3" s="2">
        <v>8883.0</v>
      </c>
      <c r="AX3" s="2">
        <v>8947.0</v>
      </c>
      <c r="AY3" s="2">
        <v>9164.0</v>
      </c>
      <c r="AZ3" s="2">
        <v>9249.0</v>
      </c>
      <c r="BA3" s="2">
        <v>9322.0</v>
      </c>
      <c r="BB3" s="2">
        <v>9439.0</v>
      </c>
      <c r="BC3" s="2">
        <v>9518.0</v>
      </c>
      <c r="BD3" s="2">
        <v>9581.0</v>
      </c>
      <c r="BE3" s="2">
        <v>9725.0</v>
      </c>
      <c r="BF3" s="2">
        <v>9821.0</v>
      </c>
      <c r="BG3" s="2">
        <v>9905.0</v>
      </c>
      <c r="BH3" s="2">
        <v>10013.0</v>
      </c>
      <c r="BI3" s="2">
        <v>10067.0</v>
      </c>
      <c r="BJ3" s="2">
        <v>10121.0</v>
      </c>
      <c r="BK3" s="2">
        <v>10255.0</v>
      </c>
      <c r="BL3" s="2">
        <v>10429.0</v>
      </c>
      <c r="BM3" s="2">
        <v>10544.0</v>
      </c>
      <c r="BN3" s="2">
        <v>10608.0</v>
      </c>
      <c r="BO3" s="2">
        <v>10853.0</v>
      </c>
      <c r="BP3" s="2">
        <v>11013.0</v>
      </c>
      <c r="BQ3" s="2">
        <v>11179.0</v>
      </c>
      <c r="BR3" s="2">
        <v>11329.0</v>
      </c>
      <c r="BS3" s="2">
        <v>11507.0</v>
      </c>
      <c r="BT3" s="2">
        <v>11617.0</v>
      </c>
      <c r="BU3" s="2">
        <v>11764.0</v>
      </c>
      <c r="BV3" s="2">
        <v>11857.0</v>
      </c>
      <c r="BW3" s="6">
        <v>12032.0</v>
      </c>
      <c r="BX3" s="2">
        <v>12160.0</v>
      </c>
      <c r="BY3" s="2">
        <v>12278.0</v>
      </c>
      <c r="BZ3" s="2">
        <v>12392.0</v>
      </c>
      <c r="CA3" s="2">
        <v>12505.0</v>
      </c>
      <c r="CB3" s="2">
        <v>12694.0</v>
      </c>
      <c r="CC3" s="2">
        <v>12820.0</v>
      </c>
      <c r="CD3" s="2">
        <v>12956.0</v>
      </c>
      <c r="CE3" s="2">
        <v>13097.0</v>
      </c>
      <c r="CF3" s="2">
        <v>13286.0</v>
      </c>
      <c r="CG3" s="2">
        <v>13452.0</v>
      </c>
      <c r="CH3" s="2">
        <v>13552.0</v>
      </c>
      <c r="CI3" s="2">
        <v>13706.0</v>
      </c>
      <c r="CJ3" s="2">
        <v>13774.0</v>
      </c>
      <c r="CK3" s="2">
        <v>13896.0</v>
      </c>
      <c r="CL3" s="2">
        <v>14112.0</v>
      </c>
      <c r="CM3" s="2">
        <v>14357.0</v>
      </c>
      <c r="CN3" s="2">
        <v>14592.0</v>
      </c>
      <c r="CO3" s="2">
        <v>14749.0</v>
      </c>
      <c r="CP3" s="2">
        <v>14894.0</v>
      </c>
      <c r="CQ3" s="5">
        <v>15099.0</v>
      </c>
      <c r="CR3" s="5">
        <v>15239.0</v>
      </c>
      <c r="CS3" s="5">
        <v>15452.0</v>
      </c>
      <c r="CT3" s="6">
        <v>15529.0</v>
      </c>
      <c r="CU3" s="6">
        <v>15669.0</v>
      </c>
      <c r="CV3" s="6">
        <v>15813.0</v>
      </c>
      <c r="CW3" s="5">
        <v>15904.0</v>
      </c>
      <c r="CX3" s="5">
        <v>15956.0</v>
      </c>
      <c r="CY3" s="5">
        <v>16010.0</v>
      </c>
      <c r="CZ3" s="7">
        <v>16146.0</v>
      </c>
      <c r="DA3" s="7">
        <v>16211.0</v>
      </c>
      <c r="DB3" s="7">
        <v>16284.0</v>
      </c>
      <c r="DC3" s="7">
        <v>16389.0</v>
      </c>
      <c r="DD3" s="7">
        <v>16501.0</v>
      </c>
      <c r="DE3" s="7">
        <v>16556.0</v>
      </c>
      <c r="DF3" s="7">
        <v>16651.0</v>
      </c>
      <c r="DG3" s="7">
        <v>16692.0</v>
      </c>
      <c r="DH3" s="7">
        <v>16715.0</v>
      </c>
      <c r="DI3" s="7">
        <v>16764.0</v>
      </c>
      <c r="DJ3" s="7">
        <v>16820.0</v>
      </c>
      <c r="DK3" s="7">
        <v>16878.0</v>
      </c>
      <c r="DL3" s="7">
        <v>16920.0</v>
      </c>
      <c r="DM3" s="7">
        <v>16962.0</v>
      </c>
      <c r="DN3" s="7">
        <v>17039.0</v>
      </c>
      <c r="DO3" s="7">
        <v>17114.0</v>
      </c>
      <c r="DP3" s="7">
        <v>17139.0</v>
      </c>
      <c r="DQ3" s="7">
        <v>17204.0</v>
      </c>
      <c r="DR3" s="7">
        <v>17228.0</v>
      </c>
      <c r="DS3" s="7">
        <v>17321.0</v>
      </c>
      <c r="DT3" s="7">
        <v>17361.0</v>
      </c>
      <c r="DU3" s="7">
        <v>17374.0</v>
      </c>
      <c r="DV3" s="7">
        <v>17439.0</v>
      </c>
      <c r="DW3" s="7">
        <v>17495.0</v>
      </c>
      <c r="DX3" s="7">
        <v>17531.0</v>
      </c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</row>
    <row r="4">
      <c r="A4" s="4" t="s">
        <v>6</v>
      </c>
      <c r="B4" t="s">
        <v>7</v>
      </c>
      <c r="C4" s="2">
        <v>93.0</v>
      </c>
      <c r="D4" s="2">
        <v>94.0</v>
      </c>
      <c r="E4" s="2">
        <v>99.0</v>
      </c>
      <c r="F4" s="2">
        <v>101.0</v>
      </c>
      <c r="G4" s="2">
        <v>101.0</v>
      </c>
      <c r="H4" s="2">
        <v>102.0</v>
      </c>
      <c r="I4" s="2">
        <v>105.0</v>
      </c>
      <c r="J4" s="2">
        <v>110.0</v>
      </c>
      <c r="K4" s="2">
        <v>110.0</v>
      </c>
      <c r="L4" s="2">
        <v>110.0</v>
      </c>
      <c r="M4" s="2">
        <v>111.0</v>
      </c>
      <c r="N4" s="2">
        <v>112.0</v>
      </c>
      <c r="O4" s="2">
        <v>112.0</v>
      </c>
      <c r="P4" s="2">
        <v>121.0</v>
      </c>
      <c r="Q4" s="2">
        <v>129.0</v>
      </c>
      <c r="R4" s="2">
        <v>129.0</v>
      </c>
      <c r="S4" s="2">
        <v>130.0</v>
      </c>
      <c r="T4" s="2">
        <v>147.0</v>
      </c>
      <c r="U4" s="2">
        <v>154.0</v>
      </c>
      <c r="V4" s="2">
        <v>155.0</v>
      </c>
      <c r="W4" s="2">
        <v>195.0</v>
      </c>
      <c r="X4" s="2">
        <v>201.0</v>
      </c>
      <c r="Y4" s="2">
        <v>202.0</v>
      </c>
      <c r="Z4" s="2">
        <v>223.0</v>
      </c>
      <c r="AA4" s="2">
        <v>281.0</v>
      </c>
      <c r="AB4" s="2">
        <v>288.0</v>
      </c>
      <c r="AC4" s="2">
        <v>291.0</v>
      </c>
      <c r="AD4" s="2">
        <v>319.0</v>
      </c>
      <c r="AE4" s="2">
        <v>319.0</v>
      </c>
      <c r="AF4" s="2">
        <v>323.0</v>
      </c>
      <c r="AG4" s="2">
        <v>342.0</v>
      </c>
      <c r="AH4" s="2">
        <v>360.0</v>
      </c>
      <c r="AI4" s="2">
        <v>371.0</v>
      </c>
      <c r="AJ4" s="2">
        <v>373.0</v>
      </c>
      <c r="AK4" s="2">
        <v>375.0</v>
      </c>
      <c r="AL4" s="2">
        <v>376.0</v>
      </c>
      <c r="AM4" s="2">
        <v>389.0</v>
      </c>
      <c r="AN4" s="2">
        <v>391.0</v>
      </c>
      <c r="AO4" s="2">
        <v>398.0</v>
      </c>
      <c r="AP4" s="2">
        <v>400.0</v>
      </c>
      <c r="AQ4" s="2">
        <v>404.0</v>
      </c>
      <c r="AR4" s="2">
        <v>404.0</v>
      </c>
      <c r="AS4" s="2">
        <v>405.0</v>
      </c>
      <c r="AT4" s="2">
        <v>416.0</v>
      </c>
      <c r="AU4" s="2">
        <v>442.0</v>
      </c>
      <c r="AV4" s="2">
        <v>443.0</v>
      </c>
      <c r="AW4" s="2">
        <v>445.0</v>
      </c>
      <c r="AX4" s="2">
        <v>448.0</v>
      </c>
      <c r="AY4" s="2">
        <v>450.0</v>
      </c>
      <c r="AZ4" s="2">
        <v>450.0</v>
      </c>
      <c r="BA4" s="2">
        <v>450.0</v>
      </c>
      <c r="BB4" s="2">
        <v>450.0</v>
      </c>
      <c r="BC4" s="2">
        <v>451.0</v>
      </c>
      <c r="BD4" s="2">
        <v>452.0</v>
      </c>
      <c r="BE4" s="2">
        <v>452.0</v>
      </c>
      <c r="BF4" s="2">
        <v>453.0</v>
      </c>
      <c r="BG4" s="2">
        <v>454.0</v>
      </c>
      <c r="BH4" s="2">
        <v>479.0</v>
      </c>
      <c r="BI4" s="2">
        <v>481.0</v>
      </c>
      <c r="BJ4" s="2">
        <v>483.0</v>
      </c>
      <c r="BK4" s="2">
        <v>496.0</v>
      </c>
      <c r="BL4" s="2">
        <v>505.0</v>
      </c>
      <c r="BM4" s="2">
        <v>505.0</v>
      </c>
      <c r="BN4" s="2">
        <v>527.0</v>
      </c>
      <c r="BO4" s="2">
        <v>539.0</v>
      </c>
      <c r="BP4" s="2">
        <v>543.0</v>
      </c>
      <c r="BQ4" s="2">
        <v>563.0</v>
      </c>
      <c r="BR4" s="2">
        <v>566.0</v>
      </c>
      <c r="BS4" s="2">
        <v>568.0</v>
      </c>
      <c r="BT4" s="2">
        <v>595.0</v>
      </c>
      <c r="BU4" s="2">
        <v>599.0</v>
      </c>
      <c r="BV4" s="2">
        <v>605.0</v>
      </c>
      <c r="BW4" s="2">
        <v>615.0</v>
      </c>
      <c r="BX4" s="2">
        <v>633.0</v>
      </c>
      <c r="BY4" s="2">
        <v>645.0</v>
      </c>
      <c r="BZ4" s="2">
        <v>648.0</v>
      </c>
      <c r="CA4" s="2">
        <v>657.0</v>
      </c>
      <c r="CB4" s="2">
        <v>663.0</v>
      </c>
      <c r="CC4" s="2">
        <v>681.0</v>
      </c>
      <c r="CD4" s="2">
        <v>727.0</v>
      </c>
      <c r="CE4" s="2">
        <v>747.0</v>
      </c>
      <c r="CF4" s="2">
        <v>769.0</v>
      </c>
      <c r="CG4" s="2">
        <v>775.0</v>
      </c>
      <c r="CH4" s="2">
        <v>782.0</v>
      </c>
      <c r="CI4" s="2">
        <v>804.0</v>
      </c>
      <c r="CJ4" s="2">
        <v>812.0</v>
      </c>
      <c r="CK4" s="2">
        <v>819.0</v>
      </c>
      <c r="CL4" s="2">
        <v>822.0</v>
      </c>
      <c r="CM4" s="2">
        <v>843.0</v>
      </c>
      <c r="CN4" s="2">
        <v>855.0</v>
      </c>
      <c r="CO4" s="2">
        <v>870.0</v>
      </c>
      <c r="CP4" s="2">
        <v>885.0</v>
      </c>
      <c r="CQ4" s="5">
        <v>946.0</v>
      </c>
      <c r="CR4" s="5">
        <v>957.0</v>
      </c>
      <c r="CS4" s="5">
        <v>959.0</v>
      </c>
      <c r="CT4" s="6">
        <v>985.0</v>
      </c>
      <c r="CU4" s="6">
        <v>1011.0</v>
      </c>
      <c r="CV4" s="6">
        <v>1037.0</v>
      </c>
      <c r="CW4" s="5">
        <v>1040.0</v>
      </c>
      <c r="CX4" s="5">
        <v>1041.0</v>
      </c>
      <c r="CY4" s="5">
        <v>1081.0</v>
      </c>
      <c r="CZ4" s="7">
        <v>1095.0</v>
      </c>
      <c r="DA4" s="7">
        <v>1099.0</v>
      </c>
      <c r="DB4" s="7">
        <v>1116.0</v>
      </c>
      <c r="DC4" s="7">
        <v>1118.0</v>
      </c>
      <c r="DD4" s="7">
        <v>1131.0</v>
      </c>
      <c r="DE4" s="7">
        <v>1132.0</v>
      </c>
      <c r="DF4" s="7">
        <v>1137.0</v>
      </c>
      <c r="DG4" s="7">
        <v>1139.0</v>
      </c>
      <c r="DH4" s="7">
        <v>1140.0</v>
      </c>
      <c r="DI4" s="7">
        <v>1142.0</v>
      </c>
      <c r="DJ4" s="7">
        <v>1144.0</v>
      </c>
      <c r="DK4" s="7">
        <v>1151.0</v>
      </c>
      <c r="DL4" s="7">
        <v>1152.0</v>
      </c>
      <c r="DM4" s="7">
        <v>1153.0</v>
      </c>
      <c r="DN4" s="7">
        <v>1165.0</v>
      </c>
      <c r="DO4" s="7">
        <v>1166.0</v>
      </c>
      <c r="DP4" s="7">
        <v>1169.0</v>
      </c>
      <c r="DQ4" s="7">
        <v>1173.0</v>
      </c>
      <c r="DR4" s="7">
        <v>1175.0</v>
      </c>
      <c r="DS4" s="7">
        <v>1175.0</v>
      </c>
      <c r="DT4" s="7">
        <v>1183.0</v>
      </c>
      <c r="DU4" s="7">
        <v>1187.0</v>
      </c>
      <c r="DV4" s="7">
        <v>1190.0</v>
      </c>
      <c r="DW4" s="7">
        <v>1210.0</v>
      </c>
      <c r="DX4" s="7">
        <v>1211.0</v>
      </c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</row>
    <row r="5">
      <c r="A5" s="4" t="s">
        <v>8</v>
      </c>
      <c r="B5" t="s">
        <v>9</v>
      </c>
      <c r="C5" s="2">
        <v>593.0</v>
      </c>
      <c r="D5" s="2">
        <v>601.0</v>
      </c>
      <c r="E5" s="2">
        <v>611.0</v>
      </c>
      <c r="F5" s="2">
        <v>613.0</v>
      </c>
      <c r="G5" s="2">
        <v>692.0</v>
      </c>
      <c r="H5" s="2">
        <v>719.0</v>
      </c>
      <c r="I5" s="2">
        <v>728.0</v>
      </c>
      <c r="J5" s="2">
        <v>745.0</v>
      </c>
      <c r="K5" s="2">
        <v>753.0</v>
      </c>
      <c r="L5" s="2">
        <v>776.0</v>
      </c>
      <c r="M5" s="2">
        <v>781.0</v>
      </c>
      <c r="N5" s="2">
        <v>790.0</v>
      </c>
      <c r="O5" s="2">
        <v>871.0</v>
      </c>
      <c r="P5" s="2">
        <v>931.0</v>
      </c>
      <c r="Q5" s="2">
        <v>970.0</v>
      </c>
      <c r="R5" s="2">
        <v>985.0</v>
      </c>
      <c r="S5" s="2">
        <v>1021.0</v>
      </c>
      <c r="T5" s="2">
        <v>1024.0</v>
      </c>
      <c r="U5" s="2">
        <v>1037.0</v>
      </c>
      <c r="V5" s="2">
        <v>1059.0</v>
      </c>
      <c r="W5" s="2">
        <v>1162.0</v>
      </c>
      <c r="X5" s="2">
        <v>1245.0</v>
      </c>
      <c r="Y5" s="2">
        <v>1294.0</v>
      </c>
      <c r="Z5" s="2">
        <v>1333.0</v>
      </c>
      <c r="AA5" s="2">
        <v>1339.0</v>
      </c>
      <c r="AB5" s="2">
        <v>1357.0</v>
      </c>
      <c r="AC5" s="2">
        <v>1487.0</v>
      </c>
      <c r="AD5" s="2">
        <v>1545.0</v>
      </c>
      <c r="AE5" s="2">
        <v>1616.0</v>
      </c>
      <c r="AF5" s="2">
        <v>1687.0</v>
      </c>
      <c r="AG5" s="2">
        <v>1855.0</v>
      </c>
      <c r="AH5" s="2">
        <v>1930.0</v>
      </c>
      <c r="AI5" s="2">
        <v>1976.0</v>
      </c>
      <c r="AJ5" s="2">
        <v>2038.0</v>
      </c>
      <c r="AK5" s="2">
        <v>2153.0</v>
      </c>
      <c r="AL5" s="2">
        <v>2219.0</v>
      </c>
      <c r="AM5" s="2">
        <v>2316.0</v>
      </c>
      <c r="AN5" s="2">
        <v>2423.0</v>
      </c>
      <c r="AO5" s="2">
        <v>2524.0</v>
      </c>
      <c r="AP5" s="2">
        <v>2562.0</v>
      </c>
      <c r="AQ5" s="2">
        <v>2638.0</v>
      </c>
      <c r="AR5" s="2">
        <v>2685.0</v>
      </c>
      <c r="AS5" s="2">
        <v>2713.0</v>
      </c>
      <c r="AT5" s="2">
        <v>2743.0</v>
      </c>
      <c r="AU5" s="2">
        <v>2810.0</v>
      </c>
      <c r="AV5" s="2">
        <v>2866.0</v>
      </c>
      <c r="AW5" s="2">
        <v>2904.0</v>
      </c>
      <c r="AX5" s="2">
        <v>2918.0</v>
      </c>
      <c r="AY5" s="2">
        <v>2962.0</v>
      </c>
      <c r="AZ5" s="2">
        <v>2998.0</v>
      </c>
      <c r="BA5" s="2">
        <v>3030.0</v>
      </c>
      <c r="BB5" s="2">
        <v>3064.0</v>
      </c>
      <c r="BC5" s="2">
        <v>3090.0</v>
      </c>
      <c r="BD5" s="2">
        <v>3114.0</v>
      </c>
      <c r="BE5" s="2">
        <v>3142.0</v>
      </c>
      <c r="BF5" s="2">
        <v>3213.0</v>
      </c>
      <c r="BG5" s="2">
        <v>3226.0</v>
      </c>
      <c r="BH5" s="2">
        <v>3245.0</v>
      </c>
      <c r="BI5" s="2">
        <v>3259.0</v>
      </c>
      <c r="BJ5" s="2">
        <v>3324.0</v>
      </c>
      <c r="BK5" s="2">
        <v>3365.0</v>
      </c>
      <c r="BL5" s="2">
        <v>3405.0</v>
      </c>
      <c r="BM5" s="2">
        <v>3453.0</v>
      </c>
      <c r="BN5" s="2">
        <v>3508.0</v>
      </c>
      <c r="BO5" s="2">
        <v>3569.0</v>
      </c>
      <c r="BP5" s="2">
        <v>3647.0</v>
      </c>
      <c r="BQ5" s="2">
        <v>3717.0</v>
      </c>
      <c r="BR5" s="2">
        <v>3748.0</v>
      </c>
      <c r="BS5" s="2">
        <v>3763.0</v>
      </c>
      <c r="BT5" s="2">
        <v>3815.0</v>
      </c>
      <c r="BU5" s="2">
        <v>3850.0</v>
      </c>
      <c r="BV5" s="2">
        <v>3896.0</v>
      </c>
      <c r="BW5" s="2">
        <v>3916.0</v>
      </c>
      <c r="BX5" s="2">
        <v>3945.0</v>
      </c>
      <c r="BY5" s="2">
        <v>4090.0</v>
      </c>
      <c r="BZ5" s="2">
        <v>4207.0</v>
      </c>
      <c r="CA5" s="2">
        <v>4242.0</v>
      </c>
      <c r="CB5" s="2">
        <v>4273.0</v>
      </c>
      <c r="CC5" s="2">
        <v>4321.0</v>
      </c>
      <c r="CD5" s="2">
        <v>4381.0</v>
      </c>
      <c r="CE5" s="2">
        <v>4467.0</v>
      </c>
      <c r="CF5" s="2">
        <v>4505.0</v>
      </c>
      <c r="CG5" s="2">
        <v>4563.0</v>
      </c>
      <c r="CH5" s="2">
        <v>4635.0</v>
      </c>
      <c r="CI5" s="2">
        <v>4675.0</v>
      </c>
      <c r="CJ5" s="2">
        <v>4703.0</v>
      </c>
      <c r="CK5" s="2">
        <v>4739.0</v>
      </c>
      <c r="CL5" s="2">
        <v>4764.0</v>
      </c>
      <c r="CM5" s="2">
        <v>4838.0</v>
      </c>
      <c r="CN5" s="2">
        <v>4965.0</v>
      </c>
      <c r="CO5" s="2">
        <v>5059.0</v>
      </c>
      <c r="CP5" s="2">
        <v>5242.0</v>
      </c>
      <c r="CQ5" s="5">
        <v>5358.0</v>
      </c>
      <c r="CR5" s="5">
        <v>5437.0</v>
      </c>
      <c r="CS5" s="5">
        <v>5567.0</v>
      </c>
      <c r="CT5" s="6">
        <v>5622.0</v>
      </c>
      <c r="CU5" s="6">
        <v>5674.0</v>
      </c>
      <c r="CV5" s="6">
        <v>5788.0</v>
      </c>
      <c r="CW5" s="5">
        <v>5829.0</v>
      </c>
      <c r="CX5" s="5">
        <v>5911.0</v>
      </c>
      <c r="CY5" s="5">
        <v>5966.0</v>
      </c>
      <c r="CZ5" s="7">
        <v>5986.0</v>
      </c>
      <c r="DA5" s="7">
        <v>6003.0</v>
      </c>
      <c r="DB5" s="7">
        <v>6019.0</v>
      </c>
      <c r="DC5" s="7">
        <v>6043.0</v>
      </c>
      <c r="DD5" s="7">
        <v>6102.0</v>
      </c>
      <c r="DE5" s="7">
        <v>6127.0</v>
      </c>
      <c r="DF5" s="7">
        <v>6128.0</v>
      </c>
      <c r="DG5" s="7">
        <v>6152.0</v>
      </c>
      <c r="DH5" s="7">
        <v>6164.0</v>
      </c>
      <c r="DI5" s="7">
        <v>6211.0</v>
      </c>
      <c r="DJ5" s="7">
        <v>6225.0</v>
      </c>
      <c r="DK5" s="7">
        <v>6259.0</v>
      </c>
      <c r="DL5" s="7">
        <v>6275.0</v>
      </c>
      <c r="DM5" s="7">
        <v>6296.0</v>
      </c>
      <c r="DN5" s="7">
        <v>6325.0</v>
      </c>
      <c r="DO5" s="7">
        <v>6338.0</v>
      </c>
      <c r="DP5" s="7">
        <v>6364.0</v>
      </c>
      <c r="DQ5" s="7">
        <v>6381.0</v>
      </c>
      <c r="DR5" s="7">
        <v>6416.0</v>
      </c>
      <c r="DS5" s="7">
        <v>6430.0</v>
      </c>
      <c r="DT5" s="7">
        <v>6439.0</v>
      </c>
      <c r="DU5" s="7">
        <v>6463.0</v>
      </c>
      <c r="DV5" s="7">
        <v>6475.0</v>
      </c>
      <c r="DW5" s="7">
        <v>6499.0</v>
      </c>
      <c r="DX5" s="7">
        <v>6507.0</v>
      </c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</row>
    <row r="6">
      <c r="A6" s="4" t="s">
        <v>10</v>
      </c>
      <c r="B6" t="s">
        <v>11</v>
      </c>
      <c r="C6" s="2">
        <v>29.0</v>
      </c>
      <c r="D6" s="2">
        <v>31.0</v>
      </c>
      <c r="E6" s="2">
        <v>32.0</v>
      </c>
      <c r="F6" s="2">
        <v>71.0</v>
      </c>
      <c r="G6" s="2">
        <v>71.0</v>
      </c>
      <c r="H6" s="2">
        <v>74.0</v>
      </c>
      <c r="I6" s="2">
        <v>75.0</v>
      </c>
      <c r="J6" s="2">
        <v>77.0</v>
      </c>
      <c r="K6" s="2">
        <v>77.0</v>
      </c>
      <c r="L6" s="2">
        <v>78.0</v>
      </c>
      <c r="M6" s="2">
        <v>80.0</v>
      </c>
      <c r="N6" s="2">
        <v>81.0</v>
      </c>
      <c r="O6" s="2">
        <v>82.0</v>
      </c>
      <c r="P6" s="2">
        <v>82.0</v>
      </c>
      <c r="Q6" s="2">
        <v>82.0</v>
      </c>
      <c r="R6" s="2">
        <v>84.0</v>
      </c>
      <c r="S6" s="2">
        <v>84.0</v>
      </c>
      <c r="T6" s="2">
        <v>85.0</v>
      </c>
      <c r="U6" s="2">
        <v>85.0</v>
      </c>
      <c r="V6" s="2">
        <v>85.0</v>
      </c>
      <c r="W6" s="2">
        <v>88.0</v>
      </c>
      <c r="X6" s="2">
        <v>88.0</v>
      </c>
      <c r="Y6" s="2">
        <v>89.0</v>
      </c>
      <c r="Z6" s="2">
        <v>90.0</v>
      </c>
      <c r="AA6" s="2">
        <v>92.0</v>
      </c>
      <c r="AB6" s="2">
        <v>98.0</v>
      </c>
      <c r="AC6" s="2">
        <v>98.0</v>
      </c>
      <c r="AD6" s="2">
        <v>99.0</v>
      </c>
      <c r="AE6" s="2">
        <v>100.0</v>
      </c>
      <c r="AF6" s="2">
        <v>101.0</v>
      </c>
      <c r="AG6" s="2">
        <v>104.0</v>
      </c>
      <c r="AH6" s="2">
        <v>107.0</v>
      </c>
      <c r="AI6" s="2">
        <v>107.0</v>
      </c>
      <c r="AJ6" s="2">
        <v>110.0</v>
      </c>
      <c r="AK6" s="2">
        <v>110.0</v>
      </c>
      <c r="AL6" s="2">
        <v>110.0</v>
      </c>
      <c r="AM6" s="2">
        <v>110.0</v>
      </c>
      <c r="AN6" s="2">
        <v>110.0</v>
      </c>
      <c r="AO6" s="2">
        <v>111.0</v>
      </c>
      <c r="AP6" s="2">
        <v>115.0</v>
      </c>
      <c r="AQ6" s="2">
        <v>115.0</v>
      </c>
      <c r="AR6" s="2">
        <v>116.0</v>
      </c>
      <c r="AS6" s="2">
        <v>122.0</v>
      </c>
      <c r="AT6" s="2">
        <v>128.0</v>
      </c>
      <c r="AU6" s="2">
        <v>133.0</v>
      </c>
      <c r="AV6" s="2">
        <v>136.0</v>
      </c>
      <c r="AW6" s="2">
        <v>138.0</v>
      </c>
      <c r="AX6" s="2">
        <v>139.0</v>
      </c>
      <c r="AY6" s="2">
        <v>139.0</v>
      </c>
      <c r="AZ6" s="2">
        <v>140.0</v>
      </c>
      <c r="BA6" s="2">
        <v>140.0</v>
      </c>
      <c r="BB6" s="2">
        <v>147.0</v>
      </c>
      <c r="BC6" s="2">
        <v>147.0</v>
      </c>
      <c r="BD6" s="2">
        <v>148.0</v>
      </c>
      <c r="BE6" s="2">
        <v>151.0</v>
      </c>
      <c r="BF6" s="2">
        <v>153.0</v>
      </c>
      <c r="BG6" s="2">
        <v>155.0</v>
      </c>
      <c r="BH6" s="2">
        <v>158.0</v>
      </c>
      <c r="BI6" s="2">
        <v>159.0</v>
      </c>
      <c r="BJ6" s="2">
        <v>161.0</v>
      </c>
      <c r="BK6" s="2">
        <v>166.0</v>
      </c>
      <c r="BL6" s="2">
        <v>167.0</v>
      </c>
      <c r="BM6" s="2">
        <v>170.0</v>
      </c>
      <c r="BN6" s="2">
        <v>170.0</v>
      </c>
      <c r="BO6" s="2">
        <v>173.0</v>
      </c>
      <c r="BP6" s="2">
        <v>173.0</v>
      </c>
      <c r="BQ6" s="2">
        <v>174.0</v>
      </c>
      <c r="BR6" s="2">
        <v>181.0</v>
      </c>
      <c r="BS6" s="2">
        <v>182.0</v>
      </c>
      <c r="BT6" s="2">
        <v>184.0</v>
      </c>
      <c r="BU6" s="2">
        <v>197.0</v>
      </c>
      <c r="BV6" s="2">
        <v>202.0</v>
      </c>
      <c r="BW6" s="2">
        <v>205.0</v>
      </c>
      <c r="BX6" s="2">
        <v>208.0</v>
      </c>
      <c r="BY6" s="2">
        <v>211.0</v>
      </c>
      <c r="BZ6" s="2">
        <v>211.0</v>
      </c>
      <c r="CA6" s="2">
        <v>213.0</v>
      </c>
      <c r="CB6" s="2">
        <v>215.0</v>
      </c>
      <c r="CC6" s="2">
        <v>215.0</v>
      </c>
      <c r="CD6" s="2">
        <v>215.0</v>
      </c>
      <c r="CE6" s="2">
        <v>243.0</v>
      </c>
      <c r="CF6" s="2">
        <v>254.0</v>
      </c>
      <c r="CG6" s="2">
        <v>257.0</v>
      </c>
      <c r="CH6" s="2">
        <v>266.0</v>
      </c>
      <c r="CI6" s="2">
        <v>268.0</v>
      </c>
      <c r="CJ6" s="2">
        <v>279.0</v>
      </c>
      <c r="CK6" s="2">
        <v>280.0</v>
      </c>
      <c r="CL6" s="2">
        <v>280.0</v>
      </c>
      <c r="CM6" s="2">
        <v>331.0</v>
      </c>
      <c r="CN6" s="2">
        <v>332.0</v>
      </c>
      <c r="CO6" s="2">
        <v>359.0</v>
      </c>
      <c r="CP6" s="2">
        <v>360.0</v>
      </c>
      <c r="CQ6" s="5">
        <v>367.0</v>
      </c>
      <c r="CR6" s="5">
        <v>382.0</v>
      </c>
      <c r="CS6" s="5">
        <v>385.0</v>
      </c>
      <c r="CT6" s="6">
        <v>402.0</v>
      </c>
      <c r="CU6" s="6">
        <v>428.0</v>
      </c>
      <c r="CV6" s="6">
        <v>428.0</v>
      </c>
      <c r="CW6" s="5">
        <v>431.0</v>
      </c>
      <c r="CX6" s="5">
        <v>435.0</v>
      </c>
      <c r="CY6" s="5">
        <v>437.0</v>
      </c>
      <c r="CZ6" s="7">
        <v>449.0</v>
      </c>
      <c r="DA6" s="7">
        <v>462.0</v>
      </c>
      <c r="DB6" s="7">
        <v>470.0</v>
      </c>
      <c r="DC6" s="7">
        <v>471.0</v>
      </c>
      <c r="DD6" s="7">
        <v>472.0</v>
      </c>
      <c r="DE6" s="7">
        <v>477.0</v>
      </c>
      <c r="DF6" s="7">
        <v>480.0</v>
      </c>
      <c r="DG6" s="7">
        <v>501.0</v>
      </c>
      <c r="DH6" s="7">
        <v>501.0</v>
      </c>
      <c r="DI6" s="7">
        <v>511.0</v>
      </c>
      <c r="DJ6" s="7">
        <v>513.0</v>
      </c>
      <c r="DK6" s="7">
        <v>514.0</v>
      </c>
      <c r="DL6" s="7">
        <v>527.0</v>
      </c>
      <c r="DM6" s="7">
        <v>536.0</v>
      </c>
      <c r="DN6" s="7">
        <v>536.0</v>
      </c>
      <c r="DO6" s="7">
        <v>541.0</v>
      </c>
      <c r="DP6" s="7">
        <v>541.0</v>
      </c>
      <c r="DQ6" s="7">
        <v>546.0</v>
      </c>
      <c r="DR6" s="7">
        <v>550.0</v>
      </c>
      <c r="DS6" s="7">
        <v>550.0</v>
      </c>
      <c r="DT6" s="7">
        <v>551.0</v>
      </c>
      <c r="DU6" s="7">
        <v>565.0</v>
      </c>
      <c r="DV6" s="7">
        <v>567.0</v>
      </c>
      <c r="DW6" s="7">
        <v>567.0</v>
      </c>
      <c r="DX6" s="7">
        <v>567.0</v>
      </c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</row>
    <row r="7">
      <c r="A7" s="4" t="s">
        <v>12</v>
      </c>
      <c r="B7" t="s">
        <v>13</v>
      </c>
      <c r="C7" s="2">
        <v>144.0</v>
      </c>
      <c r="D7" s="2">
        <v>224.0</v>
      </c>
      <c r="E7" s="2">
        <v>248.0</v>
      </c>
      <c r="F7" s="2">
        <v>248.0</v>
      </c>
      <c r="G7" s="2">
        <v>250.0</v>
      </c>
      <c r="H7" s="2">
        <v>254.0</v>
      </c>
      <c r="I7" s="2">
        <v>258.0</v>
      </c>
      <c r="J7" s="2">
        <v>277.0</v>
      </c>
      <c r="K7" s="2">
        <v>289.0</v>
      </c>
      <c r="L7" s="2">
        <v>296.0</v>
      </c>
      <c r="M7" s="2">
        <v>303.0</v>
      </c>
      <c r="N7" s="2">
        <v>309.0</v>
      </c>
      <c r="O7" s="2">
        <v>325.0</v>
      </c>
      <c r="P7" s="2">
        <v>335.0</v>
      </c>
      <c r="Q7" s="2">
        <v>338.0</v>
      </c>
      <c r="R7" s="2">
        <v>374.0</v>
      </c>
      <c r="S7" s="2">
        <v>374.0</v>
      </c>
      <c r="T7" s="2">
        <v>375.0</v>
      </c>
      <c r="U7" s="2">
        <v>411.0</v>
      </c>
      <c r="V7" s="2">
        <v>450.0</v>
      </c>
      <c r="W7" s="2">
        <v>452.0</v>
      </c>
      <c r="X7" s="2">
        <v>502.0</v>
      </c>
      <c r="Y7" s="2">
        <v>505.0</v>
      </c>
      <c r="Z7" s="2">
        <v>706.0</v>
      </c>
      <c r="AA7" s="2">
        <v>709.0</v>
      </c>
      <c r="AB7" s="2">
        <v>738.0</v>
      </c>
      <c r="AC7" s="2">
        <v>739.0</v>
      </c>
      <c r="AD7" s="2">
        <v>802.0</v>
      </c>
      <c r="AE7" s="2">
        <v>860.0</v>
      </c>
      <c r="AF7" s="2">
        <v>861.0</v>
      </c>
      <c r="AG7" s="2">
        <v>873.0</v>
      </c>
      <c r="AH7" s="2">
        <v>923.0</v>
      </c>
      <c r="AI7" s="2">
        <v>945.0</v>
      </c>
      <c r="AJ7" s="2">
        <v>956.0</v>
      </c>
      <c r="AK7" s="2">
        <v>966.0</v>
      </c>
      <c r="AL7" s="2">
        <v>1041.0</v>
      </c>
      <c r="AM7" s="2">
        <v>1051.0</v>
      </c>
      <c r="AN7" s="2">
        <v>1094.0</v>
      </c>
      <c r="AO7" s="2">
        <v>1098.0</v>
      </c>
      <c r="AP7" s="2">
        <v>1116.0</v>
      </c>
      <c r="AQ7" s="2">
        <v>1119.0</v>
      </c>
      <c r="AR7" s="2">
        <v>1122.0</v>
      </c>
      <c r="AS7" s="2">
        <v>1160.0</v>
      </c>
      <c r="AT7" s="2">
        <v>1163.0</v>
      </c>
      <c r="AU7" s="2">
        <v>1164.0</v>
      </c>
      <c r="AV7" s="2">
        <v>1215.0</v>
      </c>
      <c r="AW7" s="2">
        <v>1258.0</v>
      </c>
      <c r="AX7" s="2">
        <v>1284.0</v>
      </c>
      <c r="AY7" s="2">
        <v>1315.0</v>
      </c>
      <c r="AZ7" s="2">
        <v>1375.0</v>
      </c>
      <c r="BA7" s="2">
        <v>1403.0</v>
      </c>
      <c r="BB7" s="2">
        <v>1434.0</v>
      </c>
      <c r="BC7" s="2">
        <v>1472.0</v>
      </c>
      <c r="BD7" s="2">
        <v>1495.0</v>
      </c>
      <c r="BE7" s="2">
        <v>1516.0</v>
      </c>
      <c r="BF7" s="2">
        <v>1528.0</v>
      </c>
      <c r="BG7" s="2">
        <v>1592.0</v>
      </c>
      <c r="BH7" s="2">
        <v>1635.0</v>
      </c>
      <c r="BI7" s="2">
        <v>1725.0</v>
      </c>
      <c r="BJ7" s="2">
        <v>1731.0</v>
      </c>
      <c r="BK7" s="2">
        <v>1760.0</v>
      </c>
      <c r="BL7" s="2">
        <v>1762.0</v>
      </c>
      <c r="BM7" s="2">
        <v>1853.0</v>
      </c>
      <c r="BN7" s="2">
        <v>1900.0</v>
      </c>
      <c r="BO7" s="2">
        <v>1913.0</v>
      </c>
      <c r="BP7" s="2">
        <v>1959.0</v>
      </c>
      <c r="BQ7" s="2">
        <v>1999.0</v>
      </c>
      <c r="BR7" s="2">
        <v>2008.0</v>
      </c>
      <c r="BS7" s="2">
        <v>2016.0</v>
      </c>
      <c r="BT7" s="2">
        <v>2090.0</v>
      </c>
      <c r="BU7" s="2">
        <v>2137.0</v>
      </c>
      <c r="BV7" s="2">
        <v>2165.0</v>
      </c>
      <c r="BW7" s="2">
        <v>2220.0</v>
      </c>
      <c r="BX7" s="2">
        <v>2321.0</v>
      </c>
      <c r="BY7" s="2">
        <v>2352.0</v>
      </c>
      <c r="BZ7" s="2">
        <v>2359.0</v>
      </c>
      <c r="CA7" s="2">
        <v>2367.0</v>
      </c>
      <c r="CB7" s="2">
        <v>2395.0</v>
      </c>
      <c r="CC7" s="2">
        <v>2427.0</v>
      </c>
      <c r="CD7" s="2">
        <v>2442.0</v>
      </c>
      <c r="CE7" s="2">
        <v>2497.0</v>
      </c>
      <c r="CF7" s="5">
        <v>2644.0</v>
      </c>
      <c r="CG7" s="2">
        <v>2660.0</v>
      </c>
      <c r="CH7" s="2">
        <v>2688.0</v>
      </c>
      <c r="CI7" s="2">
        <v>2725.0</v>
      </c>
      <c r="CJ7" s="2">
        <v>2800.0</v>
      </c>
      <c r="CK7" s="2">
        <v>2815.0</v>
      </c>
      <c r="CL7" s="2">
        <v>2902.0</v>
      </c>
      <c r="CM7" s="2">
        <v>2970.0</v>
      </c>
      <c r="CN7" s="2">
        <v>2978.0</v>
      </c>
      <c r="CO7" s="2">
        <v>3001.0</v>
      </c>
      <c r="CP7" s="2">
        <v>3086.0</v>
      </c>
      <c r="CQ7" s="5">
        <v>3108.0</v>
      </c>
      <c r="CR7" s="5">
        <v>3279.0</v>
      </c>
      <c r="CS7" s="5">
        <v>3326.0</v>
      </c>
      <c r="CT7" s="6">
        <v>3464.0</v>
      </c>
      <c r="CU7" s="6">
        <v>3573.0</v>
      </c>
      <c r="CV7" s="6">
        <v>3611.0</v>
      </c>
      <c r="CW7" s="5">
        <v>3694.0</v>
      </c>
      <c r="CX7" s="5">
        <v>3705.0</v>
      </c>
      <c r="CY7" s="5">
        <v>3757.0</v>
      </c>
      <c r="CZ7" s="7">
        <v>3779.0</v>
      </c>
      <c r="DA7" s="7">
        <v>3815.0</v>
      </c>
      <c r="DB7" s="7">
        <v>3840.0</v>
      </c>
      <c r="DC7" s="7">
        <v>3843.0</v>
      </c>
      <c r="DD7" s="7">
        <v>3857.0</v>
      </c>
      <c r="DE7" s="7">
        <v>3899.0</v>
      </c>
      <c r="DF7" s="7">
        <v>3906.0</v>
      </c>
      <c r="DG7" s="7">
        <v>3932.0</v>
      </c>
      <c r="DH7" s="7">
        <v>3938.0</v>
      </c>
      <c r="DI7" s="7">
        <v>3946.0</v>
      </c>
      <c r="DJ7" s="7">
        <v>3960.0</v>
      </c>
      <c r="DK7" s="7">
        <v>4005.0</v>
      </c>
      <c r="DL7" s="7">
        <v>4012.0</v>
      </c>
      <c r="DM7" s="7">
        <v>4021.0</v>
      </c>
      <c r="DN7" s="7">
        <v>4040.0</v>
      </c>
      <c r="DO7" s="7">
        <v>4049.0</v>
      </c>
      <c r="DP7" s="7">
        <v>4058.0</v>
      </c>
      <c r="DQ7" s="7">
        <v>4072.0</v>
      </c>
      <c r="DR7" s="7">
        <v>4090.0</v>
      </c>
      <c r="DS7" s="7">
        <v>4100.0</v>
      </c>
      <c r="DT7" s="7">
        <v>4104.0</v>
      </c>
      <c r="DU7" s="7">
        <v>4108.0</v>
      </c>
      <c r="DV7" s="7">
        <v>4112.0</v>
      </c>
      <c r="DW7" s="7">
        <v>4114.0</v>
      </c>
      <c r="DX7" s="7">
        <v>4116.0</v>
      </c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</row>
    <row r="8">
      <c r="A8" s="4" t="s">
        <v>14</v>
      </c>
      <c r="B8" t="s">
        <v>15</v>
      </c>
      <c r="C8" s="2">
        <v>238.0</v>
      </c>
      <c r="D8" s="2">
        <v>241.0</v>
      </c>
      <c r="E8" s="2">
        <v>245.0</v>
      </c>
      <c r="F8" s="2">
        <v>248.0</v>
      </c>
      <c r="G8" s="2">
        <v>250.0</v>
      </c>
      <c r="H8" s="2">
        <v>261.0</v>
      </c>
      <c r="I8" s="2">
        <v>262.0</v>
      </c>
      <c r="J8" s="2">
        <v>270.0</v>
      </c>
      <c r="K8" s="2">
        <v>272.0</v>
      </c>
      <c r="L8" s="2">
        <v>288.0</v>
      </c>
      <c r="M8" s="2">
        <v>295.0</v>
      </c>
      <c r="N8" s="2">
        <v>298.0</v>
      </c>
      <c r="O8" s="2">
        <v>299.0</v>
      </c>
      <c r="P8" s="2">
        <v>300.0</v>
      </c>
      <c r="Q8" s="2">
        <v>304.0</v>
      </c>
      <c r="R8" s="2">
        <v>318.0</v>
      </c>
      <c r="S8" s="2">
        <v>320.0</v>
      </c>
      <c r="T8" s="2">
        <v>327.0</v>
      </c>
      <c r="U8" s="2">
        <v>329.0</v>
      </c>
      <c r="V8" s="2">
        <v>331.0</v>
      </c>
      <c r="W8" s="2">
        <v>335.0</v>
      </c>
      <c r="X8" s="2">
        <v>350.0</v>
      </c>
      <c r="Y8" s="2">
        <v>366.0</v>
      </c>
      <c r="Z8" s="2">
        <v>369.0</v>
      </c>
      <c r="AA8" s="2">
        <v>370.0</v>
      </c>
      <c r="AB8" s="2">
        <v>372.0</v>
      </c>
      <c r="AC8" s="2">
        <v>384.0</v>
      </c>
      <c r="AD8" s="2">
        <v>392.0</v>
      </c>
      <c r="AE8" s="2">
        <v>410.0</v>
      </c>
      <c r="AF8" s="2">
        <v>417.0</v>
      </c>
      <c r="AG8" s="2">
        <v>438.0</v>
      </c>
      <c r="AH8" s="2">
        <v>461.0</v>
      </c>
      <c r="AI8" s="2">
        <v>476.0</v>
      </c>
      <c r="AJ8" s="2">
        <v>481.0</v>
      </c>
      <c r="AK8" s="2">
        <v>491.0</v>
      </c>
      <c r="AL8" s="2">
        <v>498.0</v>
      </c>
      <c r="AM8" s="2">
        <v>511.0</v>
      </c>
      <c r="AN8" s="2">
        <v>514.0</v>
      </c>
      <c r="AO8" s="2">
        <v>523.0</v>
      </c>
      <c r="AP8" s="2">
        <v>526.0</v>
      </c>
      <c r="AQ8" s="2">
        <v>530.0</v>
      </c>
      <c r="AR8" s="2">
        <v>532.0</v>
      </c>
      <c r="AS8" s="2">
        <v>565.0</v>
      </c>
      <c r="AT8" s="2">
        <v>568.0</v>
      </c>
      <c r="AU8" s="2">
        <v>572.0</v>
      </c>
      <c r="AV8" s="2">
        <v>578.0</v>
      </c>
      <c r="AW8" s="2">
        <v>599.0</v>
      </c>
      <c r="AX8" s="2">
        <v>599.0</v>
      </c>
      <c r="AY8" s="2">
        <v>629.0</v>
      </c>
      <c r="AZ8" s="2">
        <v>631.0</v>
      </c>
      <c r="BA8" s="2">
        <v>639.0</v>
      </c>
      <c r="BB8" s="2">
        <v>672.0</v>
      </c>
      <c r="BC8" s="2">
        <v>674.0</v>
      </c>
      <c r="BD8" s="2">
        <v>678.0</v>
      </c>
      <c r="BE8" s="2">
        <v>680.0</v>
      </c>
      <c r="BF8" s="2">
        <v>710.0</v>
      </c>
      <c r="BG8" s="2">
        <v>715.0</v>
      </c>
      <c r="BH8" s="2">
        <v>718.0</v>
      </c>
      <c r="BI8" s="2">
        <v>719.0</v>
      </c>
      <c r="BJ8" s="2">
        <v>724.0</v>
      </c>
      <c r="BK8" s="2">
        <v>739.0</v>
      </c>
      <c r="BL8" s="2">
        <v>755.0</v>
      </c>
      <c r="BM8" s="2">
        <v>767.0</v>
      </c>
      <c r="BN8" s="2">
        <v>778.0</v>
      </c>
      <c r="BO8" s="2">
        <v>785.0</v>
      </c>
      <c r="BP8" s="2">
        <v>811.0</v>
      </c>
      <c r="BQ8" s="2">
        <v>821.0</v>
      </c>
      <c r="BR8" s="2">
        <v>870.0</v>
      </c>
      <c r="BS8" s="2">
        <v>876.0</v>
      </c>
      <c r="BT8" s="2">
        <v>887.0</v>
      </c>
      <c r="BU8" s="2">
        <v>918.0</v>
      </c>
      <c r="BV8" s="2">
        <v>924.0</v>
      </c>
      <c r="BW8" s="2">
        <v>964.0</v>
      </c>
      <c r="BX8" s="2">
        <v>979.0</v>
      </c>
      <c r="BY8" s="2">
        <v>1013.0</v>
      </c>
      <c r="BZ8" s="2">
        <v>1017.0</v>
      </c>
      <c r="CA8" s="2">
        <v>1148.0</v>
      </c>
      <c r="CB8" s="2">
        <v>1162.0</v>
      </c>
      <c r="CC8" s="2">
        <v>1191.0</v>
      </c>
      <c r="CD8" s="2">
        <v>1270.0</v>
      </c>
      <c r="CE8" s="2">
        <v>1318.0</v>
      </c>
      <c r="CF8" s="2">
        <v>1329.0</v>
      </c>
      <c r="CG8" s="2">
        <v>1373.0</v>
      </c>
      <c r="CH8" s="2">
        <v>1435.0</v>
      </c>
      <c r="CI8" s="2">
        <v>1470.0</v>
      </c>
      <c r="CJ8" s="2">
        <v>1530.0</v>
      </c>
      <c r="CK8" s="2">
        <v>1558.0</v>
      </c>
      <c r="CL8" s="2">
        <v>1566.0</v>
      </c>
      <c r="CM8" s="2">
        <v>1613.0</v>
      </c>
      <c r="CN8" s="2">
        <v>1654.0</v>
      </c>
      <c r="CO8" s="2">
        <v>1734.0</v>
      </c>
      <c r="CP8" s="2">
        <v>1823.0</v>
      </c>
      <c r="CQ8" s="5">
        <v>1974.0</v>
      </c>
      <c r="CR8" s="5">
        <v>1911.0</v>
      </c>
      <c r="CS8" s="5">
        <v>1957.0</v>
      </c>
      <c r="CT8" s="6">
        <v>2022.0</v>
      </c>
      <c r="CU8" s="6">
        <v>2040.0</v>
      </c>
      <c r="CV8" s="6">
        <v>2071.0</v>
      </c>
      <c r="CW8" s="5">
        <v>2077.0</v>
      </c>
      <c r="CX8" s="5">
        <v>2096.0</v>
      </c>
      <c r="CY8" s="5">
        <v>2108.0</v>
      </c>
      <c r="CZ8" s="7">
        <v>2131.0</v>
      </c>
      <c r="DA8" s="7">
        <v>2160.0</v>
      </c>
      <c r="DB8" s="7">
        <v>2170.0</v>
      </c>
      <c r="DC8" s="7">
        <v>2194.0</v>
      </c>
      <c r="DD8" s="7">
        <v>2229.0</v>
      </c>
      <c r="DE8" s="7">
        <v>2233.0</v>
      </c>
      <c r="DF8" s="7">
        <v>2294.0</v>
      </c>
      <c r="DG8" s="7">
        <v>2316.0</v>
      </c>
      <c r="DH8" s="7">
        <v>2353.0</v>
      </c>
      <c r="DI8" s="7">
        <v>2399.0</v>
      </c>
      <c r="DJ8" s="7">
        <v>2400.0</v>
      </c>
      <c r="DK8" s="7">
        <v>2401.0</v>
      </c>
      <c r="DL8" s="7">
        <v>2412.0</v>
      </c>
      <c r="DM8" s="7">
        <v>2431.0</v>
      </c>
      <c r="DN8" s="7">
        <v>2437.0</v>
      </c>
      <c r="DO8" s="7">
        <v>2447.0</v>
      </c>
      <c r="DP8" s="7">
        <v>2452.0</v>
      </c>
      <c r="DQ8" s="7">
        <v>2461.0</v>
      </c>
      <c r="DR8" s="7">
        <v>2473.0</v>
      </c>
      <c r="DS8" s="7">
        <v>2477.0</v>
      </c>
      <c r="DT8" s="7">
        <v>2486.0</v>
      </c>
      <c r="DU8" s="7">
        <v>2494.0</v>
      </c>
      <c r="DV8" s="7">
        <v>2495.0</v>
      </c>
      <c r="DW8" s="7">
        <v>2499.0</v>
      </c>
      <c r="DX8" s="7">
        <v>2509.0</v>
      </c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</row>
    <row r="9">
      <c r="A9" s="4" t="s">
        <v>16</v>
      </c>
      <c r="B9" t="s">
        <v>17</v>
      </c>
      <c r="C9" s="2">
        <v>16.0</v>
      </c>
      <c r="D9" s="2">
        <v>17.0</v>
      </c>
      <c r="E9" s="2">
        <v>17.0</v>
      </c>
      <c r="F9" s="2">
        <v>17.0</v>
      </c>
      <c r="G9" s="2">
        <v>17.0</v>
      </c>
      <c r="H9" s="2">
        <v>17.0</v>
      </c>
      <c r="I9" s="2">
        <v>17.0</v>
      </c>
      <c r="J9" s="2">
        <v>17.0</v>
      </c>
      <c r="K9" s="2">
        <v>17.0</v>
      </c>
      <c r="L9" s="2">
        <v>22.0</v>
      </c>
      <c r="M9" s="2">
        <v>22.0</v>
      </c>
      <c r="N9" s="2">
        <v>23.0</v>
      </c>
      <c r="O9" s="2">
        <v>23.0</v>
      </c>
      <c r="P9" s="2">
        <v>23.0</v>
      </c>
      <c r="Q9" s="2">
        <v>23.0</v>
      </c>
      <c r="R9" s="2">
        <v>23.0</v>
      </c>
      <c r="S9" s="2">
        <v>23.0</v>
      </c>
      <c r="T9" s="2">
        <v>23.0</v>
      </c>
      <c r="U9" s="2">
        <v>23.0</v>
      </c>
      <c r="V9" s="2">
        <v>23.0</v>
      </c>
      <c r="W9" s="2">
        <v>25.0</v>
      </c>
      <c r="X9" s="2">
        <v>26.0</v>
      </c>
      <c r="Y9" s="2">
        <v>26.0</v>
      </c>
      <c r="Z9" s="2">
        <v>27.0</v>
      </c>
      <c r="AA9" s="2">
        <v>27.0</v>
      </c>
      <c r="AB9" s="2">
        <v>28.0</v>
      </c>
      <c r="AC9" s="2">
        <v>28.0</v>
      </c>
      <c r="AD9" s="2">
        <v>30.0</v>
      </c>
      <c r="AE9" s="2">
        <v>30.0</v>
      </c>
      <c r="AF9" s="2">
        <v>31.0</v>
      </c>
      <c r="AG9" s="2">
        <v>31.0</v>
      </c>
      <c r="AH9" s="2">
        <v>31.0</v>
      </c>
      <c r="AI9" s="2">
        <v>31.0</v>
      </c>
      <c r="AJ9" s="2">
        <v>34.0</v>
      </c>
      <c r="AK9" s="2">
        <v>39.0</v>
      </c>
      <c r="AL9" s="2">
        <v>39.0</v>
      </c>
      <c r="AM9" s="2">
        <v>40.0</v>
      </c>
      <c r="AN9" s="2">
        <v>40.0</v>
      </c>
      <c r="AO9" s="2">
        <v>40.0</v>
      </c>
      <c r="AP9" s="2">
        <v>41.0</v>
      </c>
      <c r="AQ9" s="2">
        <v>43.0</v>
      </c>
      <c r="AR9" s="2">
        <v>43.0</v>
      </c>
      <c r="AS9" s="2">
        <v>44.0</v>
      </c>
      <c r="AT9" s="2">
        <v>45.0</v>
      </c>
      <c r="AU9" s="2">
        <v>46.0</v>
      </c>
      <c r="AV9" s="2">
        <v>46.0</v>
      </c>
      <c r="AW9" s="2">
        <v>48.0</v>
      </c>
      <c r="AX9" s="2">
        <v>50.0</v>
      </c>
      <c r="AY9" s="2">
        <v>50.0</v>
      </c>
      <c r="AZ9" s="2">
        <v>50.0</v>
      </c>
      <c r="BA9" s="2">
        <v>52.0</v>
      </c>
      <c r="BB9" s="2">
        <v>64.0</v>
      </c>
      <c r="BC9" s="2">
        <v>65.0</v>
      </c>
      <c r="BD9" s="2">
        <v>65.0</v>
      </c>
      <c r="BE9" s="2">
        <v>69.0</v>
      </c>
      <c r="BF9" s="2">
        <v>70.0</v>
      </c>
      <c r="BG9" s="2">
        <v>72.0</v>
      </c>
      <c r="BH9" s="2">
        <v>74.0</v>
      </c>
      <c r="BI9" s="2">
        <v>76.0</v>
      </c>
      <c r="BJ9" s="2">
        <v>80.0</v>
      </c>
      <c r="BK9" s="2">
        <v>86.0</v>
      </c>
      <c r="BL9" s="2">
        <v>88.0</v>
      </c>
      <c r="BM9" s="2">
        <v>99.0</v>
      </c>
      <c r="BN9" s="2">
        <v>99.0</v>
      </c>
      <c r="BO9" s="2">
        <v>104.0</v>
      </c>
      <c r="BP9" s="2">
        <v>112.0</v>
      </c>
      <c r="BQ9" s="2">
        <v>112.0</v>
      </c>
      <c r="BR9" s="2">
        <v>114.0</v>
      </c>
      <c r="BS9" s="2">
        <v>114.0</v>
      </c>
      <c r="BT9" s="2">
        <v>141.0</v>
      </c>
      <c r="BU9" s="2">
        <v>142.0</v>
      </c>
      <c r="BV9" s="2">
        <v>144.0</v>
      </c>
      <c r="BW9" s="2">
        <v>145.0</v>
      </c>
      <c r="BX9" s="2">
        <v>146.0</v>
      </c>
      <c r="BY9" s="2">
        <v>147.0</v>
      </c>
      <c r="BZ9" s="2">
        <v>147.0</v>
      </c>
      <c r="CA9" s="2">
        <v>148.0</v>
      </c>
      <c r="CB9" s="2">
        <v>149.0</v>
      </c>
      <c r="CC9" s="2">
        <v>149.0</v>
      </c>
      <c r="CD9" s="2">
        <v>161.0</v>
      </c>
      <c r="CE9" s="2">
        <v>163.0</v>
      </c>
      <c r="CF9" s="2">
        <v>165.0</v>
      </c>
      <c r="CG9" s="2">
        <v>179.0</v>
      </c>
      <c r="CH9" s="2">
        <v>179.0</v>
      </c>
      <c r="CI9" s="2">
        <v>180.0</v>
      </c>
      <c r="CJ9" s="2">
        <v>180.0</v>
      </c>
      <c r="CK9" s="2">
        <v>181.0</v>
      </c>
      <c r="CL9" s="2">
        <v>181.0</v>
      </c>
      <c r="CM9" s="2">
        <v>181.0</v>
      </c>
      <c r="CN9" s="2">
        <v>182.0</v>
      </c>
      <c r="CO9" s="2">
        <v>182.0</v>
      </c>
      <c r="CP9" s="2">
        <v>182.0</v>
      </c>
      <c r="CQ9" s="5">
        <v>190.0</v>
      </c>
      <c r="CR9" s="5">
        <v>192.0</v>
      </c>
      <c r="CS9" s="5">
        <v>192.0</v>
      </c>
      <c r="CT9" s="6">
        <v>195.0</v>
      </c>
      <c r="CU9" s="6">
        <v>202.0</v>
      </c>
      <c r="CV9" s="6">
        <v>202.0</v>
      </c>
      <c r="CW9" s="5">
        <v>202.0</v>
      </c>
      <c r="CX9" s="5">
        <v>203.0</v>
      </c>
      <c r="CY9" s="5">
        <v>203.0</v>
      </c>
      <c r="CZ9" s="7">
        <v>206.0</v>
      </c>
      <c r="DA9" s="7">
        <v>207.0</v>
      </c>
      <c r="DB9" s="7">
        <v>209.0</v>
      </c>
      <c r="DC9" s="7">
        <v>209.0</v>
      </c>
      <c r="DD9" s="7">
        <v>209.0</v>
      </c>
      <c r="DE9" s="7">
        <v>210.0</v>
      </c>
      <c r="DF9" s="7">
        <v>210.0</v>
      </c>
      <c r="DG9" s="7">
        <v>212.0</v>
      </c>
      <c r="DH9" s="7">
        <v>212.0</v>
      </c>
      <c r="DI9" s="7">
        <v>213.0</v>
      </c>
      <c r="DJ9" s="7">
        <v>213.0</v>
      </c>
      <c r="DK9" s="7">
        <v>214.0</v>
      </c>
      <c r="DL9" s="7">
        <v>217.0</v>
      </c>
      <c r="DM9" s="7">
        <v>217.0</v>
      </c>
      <c r="DN9" s="7">
        <v>222.0</v>
      </c>
      <c r="DO9" s="7">
        <v>225.0</v>
      </c>
      <c r="DP9" s="7">
        <v>225.0</v>
      </c>
      <c r="DQ9" s="7">
        <v>228.0</v>
      </c>
      <c r="DR9" s="7">
        <v>229.0</v>
      </c>
      <c r="DS9" s="7">
        <v>229.0</v>
      </c>
      <c r="DT9" s="7">
        <v>229.0</v>
      </c>
      <c r="DU9" s="7">
        <v>231.0</v>
      </c>
      <c r="DV9" s="7">
        <v>231.0</v>
      </c>
      <c r="DW9" s="7">
        <v>231.0</v>
      </c>
      <c r="DX9" s="7">
        <v>231.0</v>
      </c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</row>
    <row r="10">
      <c r="A10" s="4" t="s">
        <v>18</v>
      </c>
      <c r="B10" t="s">
        <v>19</v>
      </c>
      <c r="C10" s="2">
        <v>24.0</v>
      </c>
      <c r="D10" s="2">
        <v>24.0</v>
      </c>
      <c r="E10" s="2">
        <v>25.0</v>
      </c>
      <c r="F10" s="2">
        <v>25.0</v>
      </c>
      <c r="G10" s="2">
        <v>25.0</v>
      </c>
      <c r="H10" s="2">
        <v>25.0</v>
      </c>
      <c r="I10" s="2">
        <v>25.0</v>
      </c>
      <c r="J10" s="2">
        <v>25.0</v>
      </c>
      <c r="K10" s="2">
        <v>25.0</v>
      </c>
      <c r="L10" s="2">
        <v>25.0</v>
      </c>
      <c r="M10" s="2">
        <v>25.0</v>
      </c>
      <c r="N10" s="2">
        <v>25.0</v>
      </c>
      <c r="O10" s="2">
        <v>25.0</v>
      </c>
      <c r="P10" s="2">
        <v>25.0</v>
      </c>
      <c r="Q10" s="2">
        <v>25.0</v>
      </c>
      <c r="R10" s="2">
        <v>25.0</v>
      </c>
      <c r="S10" s="2">
        <v>26.0</v>
      </c>
      <c r="T10" s="2">
        <v>26.0</v>
      </c>
      <c r="U10" s="2">
        <v>26.0</v>
      </c>
      <c r="V10" s="2">
        <v>26.0</v>
      </c>
      <c r="W10" s="2">
        <v>26.0</v>
      </c>
      <c r="X10" s="2">
        <v>27.0</v>
      </c>
      <c r="Y10" s="2">
        <v>27.0</v>
      </c>
      <c r="Z10" s="2">
        <v>30.0</v>
      </c>
      <c r="AA10" s="2">
        <v>30.0</v>
      </c>
      <c r="AB10" s="2">
        <v>30.0</v>
      </c>
      <c r="AC10" s="2">
        <v>30.0</v>
      </c>
      <c r="AD10" s="2">
        <v>30.0</v>
      </c>
      <c r="AE10" s="2">
        <v>32.0</v>
      </c>
      <c r="AF10" s="2">
        <v>37.0</v>
      </c>
      <c r="AG10" s="2">
        <v>37.0</v>
      </c>
      <c r="AH10" s="2">
        <v>69.0</v>
      </c>
      <c r="AI10" s="2">
        <v>70.0</v>
      </c>
      <c r="AJ10" s="2">
        <v>83.0</v>
      </c>
      <c r="AK10" s="2">
        <v>85.0</v>
      </c>
      <c r="AL10" s="2">
        <v>87.0</v>
      </c>
      <c r="AM10" s="2">
        <v>93.0</v>
      </c>
      <c r="AN10" s="2">
        <v>101.0</v>
      </c>
      <c r="AO10" s="2">
        <v>106.0</v>
      </c>
      <c r="AP10" s="2">
        <v>109.0</v>
      </c>
      <c r="AQ10" s="2">
        <v>109.0</v>
      </c>
      <c r="AR10" s="2">
        <v>111.0</v>
      </c>
      <c r="AS10" s="2">
        <v>119.0</v>
      </c>
      <c r="AT10" s="2">
        <v>121.0</v>
      </c>
      <c r="AU10" s="2">
        <v>121.0</v>
      </c>
      <c r="AV10" s="2">
        <v>121.0</v>
      </c>
      <c r="AW10" s="2">
        <v>122.0</v>
      </c>
      <c r="AX10" s="2">
        <v>122.0</v>
      </c>
      <c r="AY10" s="2">
        <v>130.0</v>
      </c>
      <c r="AZ10" s="2">
        <v>143.0</v>
      </c>
      <c r="BA10" s="2">
        <v>146.0</v>
      </c>
      <c r="BB10" s="2">
        <v>146.0</v>
      </c>
      <c r="BC10" s="2">
        <v>146.0</v>
      </c>
      <c r="BD10" s="2">
        <v>152.0</v>
      </c>
      <c r="BE10" s="2">
        <v>154.0</v>
      </c>
      <c r="BF10" s="2">
        <v>154.0</v>
      </c>
      <c r="BG10" s="2">
        <v>157.0</v>
      </c>
      <c r="BH10" s="2">
        <v>164.0</v>
      </c>
      <c r="BI10" s="2">
        <v>166.0</v>
      </c>
      <c r="BJ10" s="2">
        <v>166.0</v>
      </c>
      <c r="BK10" s="2">
        <v>166.0</v>
      </c>
      <c r="BL10" s="2">
        <v>166.0</v>
      </c>
      <c r="BM10" s="2">
        <v>166.0</v>
      </c>
      <c r="BN10" s="2">
        <v>166.0</v>
      </c>
      <c r="BO10" s="2">
        <v>166.0</v>
      </c>
      <c r="BP10" s="2">
        <v>166.0</v>
      </c>
      <c r="BQ10" s="2">
        <v>166.0</v>
      </c>
      <c r="BR10" s="2">
        <v>169.0</v>
      </c>
      <c r="BS10" s="2">
        <v>169.0</v>
      </c>
      <c r="BT10" s="2">
        <v>174.0</v>
      </c>
      <c r="BU10" s="2">
        <v>181.0</v>
      </c>
      <c r="BV10" s="2">
        <v>181.0</v>
      </c>
      <c r="BW10" s="2">
        <v>182.0</v>
      </c>
      <c r="BX10" s="2">
        <v>182.0</v>
      </c>
      <c r="BY10" s="2">
        <v>184.0</v>
      </c>
      <c r="BZ10" s="2">
        <v>187.0</v>
      </c>
      <c r="CA10" s="2">
        <v>189.0</v>
      </c>
      <c r="CB10" s="2">
        <v>192.0</v>
      </c>
      <c r="CC10" s="2">
        <v>192.0</v>
      </c>
      <c r="CD10" s="2">
        <v>192.0</v>
      </c>
      <c r="CE10" s="2">
        <v>193.0</v>
      </c>
      <c r="CF10" s="2">
        <v>196.0</v>
      </c>
      <c r="CG10" s="2">
        <v>202.0</v>
      </c>
      <c r="CH10" s="2">
        <v>204.0</v>
      </c>
      <c r="CI10" s="2">
        <v>204.0</v>
      </c>
      <c r="CJ10" s="2">
        <v>204.0</v>
      </c>
      <c r="CK10" s="2">
        <v>204.0</v>
      </c>
      <c r="CL10" s="2">
        <v>204.0</v>
      </c>
      <c r="CM10" s="2">
        <v>205.0</v>
      </c>
      <c r="CN10" s="2">
        <v>206.0</v>
      </c>
      <c r="CO10" s="2">
        <v>206.0</v>
      </c>
      <c r="CP10" s="2">
        <v>210.0</v>
      </c>
      <c r="CQ10" s="5">
        <v>217.0</v>
      </c>
      <c r="CR10" s="5">
        <v>219.0</v>
      </c>
      <c r="CS10" s="5">
        <v>221.0</v>
      </c>
      <c r="CT10" s="6">
        <v>223.0</v>
      </c>
      <c r="CU10" s="6">
        <v>229.0</v>
      </c>
      <c r="CV10" s="6">
        <v>230.0</v>
      </c>
      <c r="CW10" s="5">
        <v>230.0</v>
      </c>
      <c r="CX10" s="5">
        <v>238.0</v>
      </c>
      <c r="CY10" s="5">
        <v>238.0</v>
      </c>
      <c r="CZ10" s="7">
        <v>242.0</v>
      </c>
      <c r="DA10" s="7">
        <v>244.0</v>
      </c>
      <c r="DB10" s="7">
        <v>261.0</v>
      </c>
      <c r="DC10" s="7">
        <v>266.0</v>
      </c>
      <c r="DD10" s="7">
        <v>267.0</v>
      </c>
      <c r="DE10" s="7">
        <v>320.0</v>
      </c>
      <c r="DF10" s="7">
        <v>326.0</v>
      </c>
      <c r="DG10" s="7">
        <v>327.0</v>
      </c>
      <c r="DH10" s="7">
        <v>339.0</v>
      </c>
      <c r="DI10" s="7">
        <v>346.0</v>
      </c>
      <c r="DJ10" s="7">
        <v>346.0</v>
      </c>
      <c r="DK10" s="7">
        <v>346.0</v>
      </c>
      <c r="DL10" s="7">
        <v>355.0</v>
      </c>
      <c r="DM10" s="7">
        <v>355.0</v>
      </c>
      <c r="DN10" s="7">
        <v>361.0</v>
      </c>
      <c r="DO10" s="7">
        <v>383.0</v>
      </c>
      <c r="DP10" s="7">
        <v>394.0</v>
      </c>
      <c r="DQ10" s="7">
        <v>397.0</v>
      </c>
      <c r="DR10" s="7">
        <v>416.0</v>
      </c>
      <c r="DS10" s="7">
        <v>416.0</v>
      </c>
      <c r="DT10" s="7">
        <v>420.0</v>
      </c>
      <c r="DU10" s="7">
        <v>436.0</v>
      </c>
      <c r="DV10" s="7">
        <v>437.0</v>
      </c>
      <c r="DW10" s="7">
        <v>440.0</v>
      </c>
      <c r="DX10" s="7">
        <v>445.0</v>
      </c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</row>
    <row r="11">
      <c r="A11" s="4" t="s">
        <v>20</v>
      </c>
      <c r="B11" t="s">
        <v>21</v>
      </c>
      <c r="C11" s="2">
        <v>104.0</v>
      </c>
      <c r="D11" s="2">
        <v>124.0</v>
      </c>
      <c r="E11" s="2">
        <v>124.0</v>
      </c>
      <c r="F11" s="2">
        <v>124.0</v>
      </c>
      <c r="G11" s="2">
        <v>125.0</v>
      </c>
      <c r="H11" s="2">
        <v>126.0</v>
      </c>
      <c r="I11" s="2">
        <v>127.0</v>
      </c>
      <c r="J11" s="2">
        <v>133.0</v>
      </c>
      <c r="K11" s="2">
        <v>133.0</v>
      </c>
      <c r="L11" s="2">
        <v>138.0</v>
      </c>
      <c r="M11" s="2">
        <v>138.0</v>
      </c>
      <c r="N11" s="2">
        <v>141.0</v>
      </c>
      <c r="O11" s="2">
        <v>141.0</v>
      </c>
      <c r="P11" s="2">
        <v>143.0</v>
      </c>
      <c r="Q11" s="2">
        <v>143.0</v>
      </c>
      <c r="R11" s="2">
        <v>150.0</v>
      </c>
      <c r="S11" s="2">
        <v>151.0</v>
      </c>
      <c r="T11" s="2">
        <v>151.0</v>
      </c>
      <c r="U11" s="2">
        <v>187.0</v>
      </c>
      <c r="V11" s="2">
        <v>204.0</v>
      </c>
      <c r="W11" s="2">
        <v>205.0</v>
      </c>
      <c r="X11" s="2">
        <v>239.0</v>
      </c>
      <c r="Y11" s="2">
        <v>242.0</v>
      </c>
      <c r="Z11" s="2">
        <v>258.0</v>
      </c>
      <c r="AA11" s="2">
        <v>261.0</v>
      </c>
      <c r="AB11" s="2">
        <v>275.0</v>
      </c>
      <c r="AC11" s="2">
        <v>297.0</v>
      </c>
      <c r="AD11" s="2">
        <v>315.0</v>
      </c>
      <c r="AE11" s="2">
        <v>332.0</v>
      </c>
      <c r="AF11" s="2">
        <v>334.0</v>
      </c>
      <c r="AG11" s="2">
        <v>344.0</v>
      </c>
      <c r="AH11" s="2">
        <v>377.0</v>
      </c>
      <c r="AI11" s="2">
        <v>383.0</v>
      </c>
      <c r="AJ11" s="2">
        <v>386.0</v>
      </c>
      <c r="AK11" s="2">
        <v>398.0</v>
      </c>
      <c r="AL11" s="2">
        <v>426.0</v>
      </c>
      <c r="AM11" s="2">
        <v>434.0</v>
      </c>
      <c r="AN11" s="2">
        <v>449.0</v>
      </c>
      <c r="AO11" s="2">
        <v>458.0</v>
      </c>
      <c r="AP11" s="2">
        <v>460.0</v>
      </c>
      <c r="AQ11" s="2">
        <v>464.0</v>
      </c>
      <c r="AR11" s="2">
        <v>492.0</v>
      </c>
      <c r="AS11" s="2">
        <v>513.0</v>
      </c>
      <c r="AT11" s="2">
        <v>540.0</v>
      </c>
      <c r="AU11" s="2">
        <v>563.0</v>
      </c>
      <c r="AV11" s="2">
        <v>567.0</v>
      </c>
      <c r="AW11" s="2">
        <v>589.0</v>
      </c>
      <c r="AX11" s="2">
        <v>607.0</v>
      </c>
      <c r="AY11" s="2">
        <v>642.0</v>
      </c>
      <c r="AZ11" s="2">
        <v>652.0</v>
      </c>
      <c r="BA11" s="2">
        <v>676.0</v>
      </c>
      <c r="BB11" s="2">
        <v>728.0</v>
      </c>
      <c r="BC11" s="2">
        <v>741.0</v>
      </c>
      <c r="BD11" s="2">
        <v>765.0</v>
      </c>
      <c r="BE11" s="2">
        <v>784.0</v>
      </c>
      <c r="BF11" s="2">
        <v>797.0</v>
      </c>
      <c r="BG11" s="2">
        <v>811.0</v>
      </c>
      <c r="BH11" s="2">
        <v>824.0</v>
      </c>
      <c r="BI11" s="2">
        <v>828.0</v>
      </c>
      <c r="BJ11" s="2">
        <v>882.0</v>
      </c>
      <c r="BK11" s="2">
        <v>900.0</v>
      </c>
      <c r="BL11" s="2">
        <v>905.0</v>
      </c>
      <c r="BM11" s="2">
        <v>908.0</v>
      </c>
      <c r="BN11" s="2">
        <v>948.0</v>
      </c>
      <c r="BO11" s="2">
        <v>970.0</v>
      </c>
      <c r="BP11" s="2">
        <v>984.0</v>
      </c>
      <c r="BQ11" s="2">
        <v>1004.0</v>
      </c>
      <c r="BR11" s="2">
        <v>1005.0</v>
      </c>
      <c r="BS11" s="2">
        <v>1045.0</v>
      </c>
      <c r="BT11" s="2">
        <v>1047.0</v>
      </c>
      <c r="BU11" s="2">
        <v>1080.0</v>
      </c>
      <c r="BV11" s="2">
        <v>1081.0</v>
      </c>
      <c r="BW11" s="2">
        <v>1108.0</v>
      </c>
      <c r="BX11" s="2">
        <v>1110.0</v>
      </c>
      <c r="BY11" s="2">
        <v>1126.0</v>
      </c>
      <c r="BZ11" s="2">
        <v>1193.0</v>
      </c>
      <c r="CA11" s="2">
        <v>1194.0</v>
      </c>
      <c r="CB11" s="2">
        <v>1200.0</v>
      </c>
      <c r="CC11" s="2">
        <v>1206.0</v>
      </c>
      <c r="CD11" s="2">
        <v>1262.0</v>
      </c>
      <c r="CE11" s="2">
        <v>1276.0</v>
      </c>
      <c r="CF11" s="2">
        <v>1280.0</v>
      </c>
      <c r="CG11" s="2">
        <v>1283.0</v>
      </c>
      <c r="CH11" s="2">
        <v>1287.0</v>
      </c>
      <c r="CI11" s="2">
        <v>1296.0</v>
      </c>
      <c r="CJ11" s="2">
        <v>1300.0</v>
      </c>
      <c r="CK11" s="2">
        <v>1348.0</v>
      </c>
      <c r="CL11" s="2">
        <v>1373.0</v>
      </c>
      <c r="CM11" s="2">
        <v>1374.0</v>
      </c>
      <c r="CN11" s="2">
        <v>1426.0</v>
      </c>
      <c r="CO11" s="2">
        <v>1457.0</v>
      </c>
      <c r="CP11" s="2">
        <v>1468.0</v>
      </c>
      <c r="CQ11" s="5">
        <v>1511.0</v>
      </c>
      <c r="CR11" s="5">
        <v>1545.0</v>
      </c>
      <c r="CS11" s="5">
        <v>1549.0</v>
      </c>
      <c r="CT11" s="6">
        <v>1633.0</v>
      </c>
      <c r="CU11" s="6">
        <v>1661.0</v>
      </c>
      <c r="CV11" s="6">
        <v>1721.0</v>
      </c>
      <c r="CW11" s="5">
        <v>1726.0</v>
      </c>
      <c r="CX11" s="5">
        <v>1776.0</v>
      </c>
      <c r="CY11" s="5">
        <v>1813.0</v>
      </c>
      <c r="CZ11" s="7">
        <v>1849.0</v>
      </c>
      <c r="DA11" s="7">
        <v>1888.0</v>
      </c>
      <c r="DB11" s="7">
        <v>1936.0</v>
      </c>
      <c r="DC11" s="7">
        <v>1966.0</v>
      </c>
      <c r="DD11" s="7">
        <v>1979.0</v>
      </c>
      <c r="DE11" s="7">
        <v>2051.0</v>
      </c>
      <c r="DF11" s="7">
        <v>2075.0</v>
      </c>
      <c r="DG11" s="7">
        <v>2086.0</v>
      </c>
      <c r="DH11" s="7">
        <v>2149.0</v>
      </c>
      <c r="DI11" s="7">
        <v>2160.0</v>
      </c>
      <c r="DJ11" s="7">
        <v>2237.0</v>
      </c>
      <c r="DK11" s="7">
        <v>2286.0</v>
      </c>
      <c r="DL11" s="7">
        <v>2353.0</v>
      </c>
      <c r="DM11" s="7">
        <v>2402.0</v>
      </c>
      <c r="DN11" s="7">
        <v>2424.0</v>
      </c>
      <c r="DO11" s="7">
        <v>2425.0</v>
      </c>
      <c r="DP11" s="7">
        <v>2448.0</v>
      </c>
      <c r="DQ11" s="7">
        <v>2507.0</v>
      </c>
      <c r="DR11" s="7">
        <v>2554.0</v>
      </c>
      <c r="DS11" s="7">
        <v>2590.0</v>
      </c>
      <c r="DT11" s="7">
        <v>2608.0</v>
      </c>
      <c r="DU11" s="7">
        <v>2640.0</v>
      </c>
      <c r="DV11" s="7">
        <v>2652.0</v>
      </c>
      <c r="DW11" s="7">
        <v>2672.0</v>
      </c>
      <c r="DX11" s="7">
        <v>2679.0</v>
      </c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</row>
    <row r="12">
      <c r="A12" s="4" t="s">
        <v>22</v>
      </c>
      <c r="B12" t="s">
        <v>23</v>
      </c>
      <c r="C12" s="2">
        <v>170.0</v>
      </c>
      <c r="D12" s="2">
        <v>174.0</v>
      </c>
      <c r="E12" s="2">
        <v>175.0</v>
      </c>
      <c r="F12" s="2">
        <v>178.0</v>
      </c>
      <c r="G12" s="2">
        <v>191.0</v>
      </c>
      <c r="H12" s="2">
        <v>192.0</v>
      </c>
      <c r="I12" s="2">
        <v>192.0</v>
      </c>
      <c r="J12" s="2">
        <v>192.0</v>
      </c>
      <c r="K12" s="2">
        <v>192.0</v>
      </c>
      <c r="L12" s="2">
        <v>194.0</v>
      </c>
      <c r="M12" s="2">
        <v>194.0</v>
      </c>
      <c r="N12" s="2">
        <v>194.0</v>
      </c>
      <c r="O12" s="2">
        <v>194.0</v>
      </c>
      <c r="P12" s="2">
        <v>195.0</v>
      </c>
      <c r="Q12" s="2">
        <v>198.0</v>
      </c>
      <c r="R12" s="2">
        <v>203.0</v>
      </c>
      <c r="S12" s="2">
        <v>205.0</v>
      </c>
      <c r="T12" s="2">
        <v>207.0</v>
      </c>
      <c r="U12" s="2">
        <v>208.0</v>
      </c>
      <c r="V12" s="2">
        <v>211.0</v>
      </c>
      <c r="W12" s="2">
        <v>215.0</v>
      </c>
      <c r="X12" s="2">
        <v>217.0</v>
      </c>
      <c r="Y12" s="2">
        <v>224.0</v>
      </c>
      <c r="Z12" s="2">
        <v>228.0</v>
      </c>
      <c r="AA12" s="2">
        <v>228.0</v>
      </c>
      <c r="AB12" s="2">
        <v>231.0</v>
      </c>
      <c r="AC12" s="2">
        <v>236.0</v>
      </c>
      <c r="AD12" s="2">
        <v>236.0</v>
      </c>
      <c r="AE12" s="2">
        <v>237.0</v>
      </c>
      <c r="AF12" s="2">
        <v>238.0</v>
      </c>
      <c r="AG12" s="2">
        <v>241.0</v>
      </c>
      <c r="AH12" s="2">
        <v>243.0</v>
      </c>
      <c r="AI12" s="2">
        <v>249.0</v>
      </c>
      <c r="AJ12" s="2">
        <v>254.0</v>
      </c>
      <c r="AK12" s="2">
        <v>261.0</v>
      </c>
      <c r="AL12" s="2">
        <v>270.0</v>
      </c>
      <c r="AM12" s="2">
        <v>275.0</v>
      </c>
      <c r="AN12" s="2">
        <v>298.0</v>
      </c>
      <c r="AO12" s="2">
        <v>325.0</v>
      </c>
      <c r="AP12" s="2">
        <v>327.0</v>
      </c>
      <c r="AQ12" s="2">
        <v>327.0</v>
      </c>
      <c r="AR12" s="2">
        <v>366.0</v>
      </c>
      <c r="AS12" s="2">
        <v>379.0</v>
      </c>
      <c r="AT12" s="2">
        <v>401.0</v>
      </c>
      <c r="AU12" s="2">
        <v>475.0</v>
      </c>
      <c r="AV12" s="2">
        <v>482.0</v>
      </c>
      <c r="AW12" s="2">
        <v>501.0</v>
      </c>
      <c r="AX12" s="2">
        <v>503.0</v>
      </c>
      <c r="AY12" s="2">
        <v>556.0</v>
      </c>
      <c r="AZ12" s="2">
        <v>570.0</v>
      </c>
      <c r="BA12" s="2">
        <v>617.0</v>
      </c>
      <c r="BB12" s="2">
        <v>619.0</v>
      </c>
      <c r="BC12" s="2">
        <v>641.0</v>
      </c>
      <c r="BD12" s="2">
        <v>650.0</v>
      </c>
      <c r="BE12" s="2">
        <v>655.0</v>
      </c>
      <c r="BF12" s="2">
        <v>685.0</v>
      </c>
      <c r="BG12" s="2">
        <v>706.0</v>
      </c>
      <c r="BH12" s="2">
        <v>718.0</v>
      </c>
      <c r="BI12" s="2">
        <v>723.0</v>
      </c>
      <c r="BJ12" s="2">
        <v>767.0</v>
      </c>
      <c r="BK12" s="2">
        <v>786.0</v>
      </c>
      <c r="BL12" s="2">
        <v>820.0</v>
      </c>
      <c r="BM12" s="2">
        <v>836.0</v>
      </c>
      <c r="BN12" s="2">
        <v>844.0</v>
      </c>
      <c r="BO12" s="2">
        <v>878.0</v>
      </c>
      <c r="BP12" s="2">
        <v>895.0</v>
      </c>
      <c r="BQ12" s="2">
        <v>899.0</v>
      </c>
      <c r="BR12" s="2">
        <v>908.0</v>
      </c>
      <c r="BS12" s="2">
        <v>932.0</v>
      </c>
      <c r="BT12" s="2">
        <v>944.0</v>
      </c>
      <c r="BU12" s="2">
        <v>946.0</v>
      </c>
      <c r="BV12" s="2">
        <v>955.0</v>
      </c>
      <c r="BW12" s="2">
        <v>978.0</v>
      </c>
      <c r="BX12" s="2">
        <v>1012.0</v>
      </c>
      <c r="BY12" s="2">
        <v>1028.0</v>
      </c>
      <c r="BZ12" s="2">
        <v>1034.0</v>
      </c>
      <c r="CA12" s="2">
        <v>1040.0</v>
      </c>
      <c r="CB12" s="2">
        <v>1054.0</v>
      </c>
      <c r="CC12" s="2">
        <v>1067.0</v>
      </c>
      <c r="CD12" s="2">
        <v>1109.0</v>
      </c>
      <c r="CE12" s="2">
        <v>1114.0</v>
      </c>
      <c r="CF12" s="2">
        <v>1131.0</v>
      </c>
      <c r="CG12" s="2">
        <v>1146.0</v>
      </c>
      <c r="CH12" s="2">
        <v>1156.0</v>
      </c>
      <c r="CI12" s="2">
        <v>1177.0</v>
      </c>
      <c r="CJ12" s="2">
        <v>1186.0</v>
      </c>
      <c r="CK12" s="2">
        <v>1194.0</v>
      </c>
      <c r="CL12" s="2">
        <v>1199.0</v>
      </c>
      <c r="CM12" s="2">
        <v>1204.0</v>
      </c>
      <c r="CN12" s="2">
        <v>1213.0</v>
      </c>
      <c r="CO12" s="2">
        <v>1253.0</v>
      </c>
      <c r="CP12" s="2">
        <v>1270.0</v>
      </c>
      <c r="CQ12" s="5">
        <v>1276.0</v>
      </c>
      <c r="CR12" s="5">
        <v>1280.0</v>
      </c>
      <c r="CS12" s="5">
        <v>1298.0</v>
      </c>
      <c r="CT12" s="6">
        <v>1305.0</v>
      </c>
      <c r="CU12" s="6">
        <v>1315.0</v>
      </c>
      <c r="CV12" s="6">
        <v>1327.0</v>
      </c>
      <c r="CW12" s="5">
        <v>1334.0</v>
      </c>
      <c r="CX12" s="5">
        <v>1355.0</v>
      </c>
      <c r="CY12" s="5">
        <v>1364.0</v>
      </c>
      <c r="CZ12" s="7">
        <v>1372.0</v>
      </c>
      <c r="DA12" s="7">
        <v>1379.0</v>
      </c>
      <c r="DB12" s="7">
        <v>1397.0</v>
      </c>
      <c r="DC12" s="7">
        <v>1406.0</v>
      </c>
      <c r="DD12" s="7">
        <v>1425.0</v>
      </c>
      <c r="DE12" s="7">
        <v>1433.0</v>
      </c>
      <c r="DF12" s="7">
        <v>1436.0</v>
      </c>
      <c r="DG12" s="7">
        <v>1439.0</v>
      </c>
      <c r="DH12" s="7">
        <v>1441.0</v>
      </c>
      <c r="DI12" s="7">
        <v>1446.0</v>
      </c>
      <c r="DJ12" s="7">
        <v>1461.0</v>
      </c>
      <c r="DK12" s="7">
        <v>1472.0</v>
      </c>
      <c r="DL12" s="7">
        <v>1523.0</v>
      </c>
      <c r="DM12" s="7">
        <v>1540.0</v>
      </c>
      <c r="DN12" s="7">
        <v>1563.0</v>
      </c>
      <c r="DO12" s="7">
        <v>1585.0</v>
      </c>
      <c r="DP12" s="7">
        <v>1593.0</v>
      </c>
      <c r="DQ12" s="7">
        <v>1623.0</v>
      </c>
      <c r="DR12" s="7">
        <v>1634.0</v>
      </c>
      <c r="DS12" s="7">
        <v>1643.0</v>
      </c>
      <c r="DT12" s="7">
        <v>1646.0</v>
      </c>
      <c r="DU12" s="7">
        <v>1647.0</v>
      </c>
      <c r="DV12" s="7">
        <v>1648.0</v>
      </c>
      <c r="DW12" s="7">
        <v>1654.0</v>
      </c>
      <c r="DX12" s="7">
        <v>1655.0</v>
      </c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</row>
    <row r="13">
      <c r="A13" s="4" t="s">
        <v>24</v>
      </c>
      <c r="B13" t="s">
        <v>25</v>
      </c>
      <c r="C13" s="2">
        <v>12.0</v>
      </c>
      <c r="D13" s="2">
        <v>14.0</v>
      </c>
      <c r="E13" s="2">
        <v>14.0</v>
      </c>
      <c r="F13" s="2">
        <v>14.0</v>
      </c>
      <c r="G13" s="2">
        <v>14.0</v>
      </c>
      <c r="H13" s="2">
        <v>14.0</v>
      </c>
      <c r="I13" s="2">
        <v>14.0</v>
      </c>
      <c r="J13" s="2">
        <v>15.0</v>
      </c>
      <c r="K13" s="2">
        <v>15.0</v>
      </c>
      <c r="L13" s="2">
        <v>16.0</v>
      </c>
      <c r="M13" s="2">
        <v>16.0</v>
      </c>
      <c r="N13" s="2">
        <v>16.0</v>
      </c>
      <c r="O13" s="2">
        <v>16.0</v>
      </c>
      <c r="P13" s="2">
        <v>16.0</v>
      </c>
      <c r="Q13" s="2">
        <v>16.0</v>
      </c>
      <c r="R13" s="2">
        <v>17.0</v>
      </c>
      <c r="S13" s="2">
        <v>17.0</v>
      </c>
      <c r="T13" s="2">
        <v>17.0</v>
      </c>
      <c r="U13" s="2">
        <v>17.0</v>
      </c>
      <c r="V13" s="2">
        <v>17.0</v>
      </c>
      <c r="W13" s="2">
        <v>17.0</v>
      </c>
      <c r="X13" s="2">
        <v>19.0</v>
      </c>
      <c r="Y13" s="2">
        <v>19.0</v>
      </c>
      <c r="Z13" s="2">
        <v>20.0</v>
      </c>
      <c r="AA13" s="2">
        <v>21.0</v>
      </c>
      <c r="AB13" s="2">
        <v>22.0</v>
      </c>
      <c r="AC13" s="2">
        <v>22.0</v>
      </c>
      <c r="AD13" s="2">
        <v>23.0</v>
      </c>
      <c r="AE13" s="2">
        <v>23.0</v>
      </c>
      <c r="AF13" s="2">
        <v>24.0</v>
      </c>
      <c r="AG13" s="2">
        <v>31.0</v>
      </c>
      <c r="AH13" s="2">
        <v>36.0</v>
      </c>
      <c r="AI13" s="2">
        <v>52.0</v>
      </c>
      <c r="AJ13" s="2">
        <v>64.0</v>
      </c>
      <c r="AK13" s="2">
        <v>64.0</v>
      </c>
      <c r="AL13" s="2">
        <v>78.0</v>
      </c>
      <c r="AM13" s="2">
        <v>81.0</v>
      </c>
      <c r="AN13" s="2">
        <v>88.0</v>
      </c>
      <c r="AO13" s="2">
        <v>88.0</v>
      </c>
      <c r="AP13" s="2">
        <v>88.0</v>
      </c>
      <c r="AQ13" s="2">
        <v>88.0</v>
      </c>
      <c r="AR13" s="2">
        <v>89.0</v>
      </c>
      <c r="AS13" s="2">
        <v>95.0</v>
      </c>
      <c r="AT13" s="2">
        <v>113.0</v>
      </c>
      <c r="AU13" s="2">
        <v>114.0</v>
      </c>
      <c r="AV13" s="2">
        <v>114.0</v>
      </c>
      <c r="AW13" s="2">
        <v>115.0</v>
      </c>
      <c r="AX13" s="2">
        <v>119.0</v>
      </c>
      <c r="AY13" s="2">
        <v>123.0</v>
      </c>
      <c r="AZ13" s="2">
        <v>123.0</v>
      </c>
      <c r="BA13" s="2">
        <v>125.0</v>
      </c>
      <c r="BB13" s="2">
        <v>127.0</v>
      </c>
      <c r="BC13" s="2">
        <v>127.0</v>
      </c>
      <c r="BD13" s="2">
        <v>133.0</v>
      </c>
      <c r="BE13" s="2">
        <v>133.0</v>
      </c>
      <c r="BF13" s="2">
        <v>133.0</v>
      </c>
      <c r="BG13" s="2">
        <v>137.0</v>
      </c>
      <c r="BH13" s="2">
        <v>137.0</v>
      </c>
      <c r="BI13" s="2">
        <v>140.0</v>
      </c>
      <c r="BJ13" s="2">
        <v>141.0</v>
      </c>
      <c r="BK13" s="2">
        <v>152.0</v>
      </c>
      <c r="BL13" s="2">
        <v>153.0</v>
      </c>
      <c r="BM13" s="2">
        <v>154.0</v>
      </c>
      <c r="BN13" s="2">
        <v>165.0</v>
      </c>
      <c r="BO13" s="2">
        <v>176.0</v>
      </c>
      <c r="BP13" s="2">
        <v>179.0</v>
      </c>
      <c r="BQ13" s="2">
        <v>184.0</v>
      </c>
      <c r="BR13" s="2">
        <v>201.0</v>
      </c>
      <c r="BS13" s="2">
        <v>204.0</v>
      </c>
      <c r="BT13" s="2">
        <v>206.0</v>
      </c>
      <c r="BU13" s="2">
        <v>210.0</v>
      </c>
      <c r="BV13" s="2">
        <v>226.0</v>
      </c>
      <c r="BW13" s="2">
        <v>235.0</v>
      </c>
      <c r="BX13" s="2">
        <v>239.0</v>
      </c>
      <c r="BY13" s="2">
        <v>244.0</v>
      </c>
      <c r="BZ13" s="2">
        <v>246.0</v>
      </c>
      <c r="CA13" s="2">
        <v>248.0</v>
      </c>
      <c r="CB13" s="2">
        <v>254.0</v>
      </c>
      <c r="CC13" s="2">
        <v>255.0</v>
      </c>
      <c r="CD13" s="2">
        <v>256.0</v>
      </c>
      <c r="CE13" s="2">
        <v>259.0</v>
      </c>
      <c r="CF13" s="2">
        <v>269.0</v>
      </c>
      <c r="CG13" s="2">
        <v>275.0</v>
      </c>
      <c r="CH13" s="2">
        <v>277.0</v>
      </c>
      <c r="CI13" s="2">
        <v>280.0</v>
      </c>
      <c r="CJ13" s="2">
        <v>287.0</v>
      </c>
      <c r="CK13" s="2">
        <v>292.0</v>
      </c>
      <c r="CL13" s="2">
        <v>295.0</v>
      </c>
      <c r="CM13" s="2">
        <v>296.0</v>
      </c>
      <c r="CN13" s="2">
        <v>315.0</v>
      </c>
      <c r="CO13" s="2">
        <v>317.0</v>
      </c>
      <c r="CP13" s="2">
        <v>320.0</v>
      </c>
      <c r="CQ13" s="5">
        <v>321.0</v>
      </c>
      <c r="CR13" s="5">
        <v>336.0</v>
      </c>
      <c r="CS13" s="5">
        <v>337.0</v>
      </c>
      <c r="CT13" s="6">
        <v>338.0</v>
      </c>
      <c r="CU13" s="6">
        <v>345.0</v>
      </c>
      <c r="CV13" s="6">
        <v>346.0</v>
      </c>
      <c r="CW13" s="5">
        <v>347.0</v>
      </c>
      <c r="CX13" s="5">
        <v>347.0</v>
      </c>
      <c r="CY13" s="5">
        <v>353.0</v>
      </c>
      <c r="CZ13" s="7">
        <v>355.0</v>
      </c>
      <c r="DA13" s="7">
        <v>364.0</v>
      </c>
      <c r="DB13" s="7">
        <v>403.0</v>
      </c>
      <c r="DC13" s="7">
        <v>404.0</v>
      </c>
      <c r="DD13" s="7">
        <v>413.0</v>
      </c>
      <c r="DE13" s="7">
        <v>447.0</v>
      </c>
      <c r="DF13" s="7">
        <v>447.0</v>
      </c>
      <c r="DG13" s="7">
        <v>447.0</v>
      </c>
      <c r="DH13" s="7">
        <v>447.0</v>
      </c>
      <c r="DI13" s="7">
        <v>450.0</v>
      </c>
      <c r="DJ13" s="7">
        <v>454.0</v>
      </c>
      <c r="DK13" s="7">
        <v>455.0</v>
      </c>
      <c r="DL13" s="7">
        <v>456.0</v>
      </c>
      <c r="DM13" s="7">
        <v>463.0</v>
      </c>
      <c r="DN13" s="7">
        <v>476.0</v>
      </c>
      <c r="DO13" s="7">
        <v>477.0</v>
      </c>
      <c r="DP13" s="7">
        <v>498.0</v>
      </c>
      <c r="DQ13" s="7">
        <v>498.0</v>
      </c>
      <c r="DR13" s="7">
        <v>511.0</v>
      </c>
      <c r="DS13" s="7">
        <v>513.0</v>
      </c>
      <c r="DT13" s="7">
        <v>528.0</v>
      </c>
      <c r="DU13" s="7">
        <v>528.0</v>
      </c>
      <c r="DV13" s="7">
        <v>530.0</v>
      </c>
      <c r="DW13" s="7">
        <v>539.0</v>
      </c>
      <c r="DX13" s="7">
        <v>541.0</v>
      </c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</row>
    <row r="14">
      <c r="A14" s="4" t="s">
        <v>26</v>
      </c>
      <c r="B14" t="s">
        <v>27</v>
      </c>
      <c r="C14" s="2">
        <v>2.0</v>
      </c>
      <c r="D14" s="2">
        <v>2.0</v>
      </c>
      <c r="E14" s="2">
        <v>2.0</v>
      </c>
      <c r="F14" s="2">
        <v>2.0</v>
      </c>
      <c r="G14" s="2">
        <v>2.0</v>
      </c>
      <c r="H14" s="2">
        <v>2.0</v>
      </c>
      <c r="I14" s="2">
        <v>2.0</v>
      </c>
      <c r="J14" s="2">
        <v>3.0</v>
      </c>
      <c r="K14" s="2">
        <v>3.0</v>
      </c>
      <c r="L14" s="2">
        <v>4.0</v>
      </c>
      <c r="M14" s="2">
        <v>4.0</v>
      </c>
      <c r="N14" s="2">
        <v>4.0</v>
      </c>
      <c r="O14" s="2">
        <v>4.0</v>
      </c>
      <c r="P14" s="2">
        <v>4.0</v>
      </c>
      <c r="Q14" s="2">
        <v>18.0</v>
      </c>
      <c r="R14" s="2">
        <v>40.0</v>
      </c>
      <c r="S14" s="2">
        <v>47.0</v>
      </c>
      <c r="T14" s="2">
        <v>54.0</v>
      </c>
      <c r="U14" s="2">
        <v>68.0</v>
      </c>
      <c r="V14" s="2">
        <v>89.0</v>
      </c>
      <c r="W14" s="2">
        <v>119.0</v>
      </c>
      <c r="X14" s="2">
        <v>155.0</v>
      </c>
      <c r="Y14" s="2">
        <v>173.0</v>
      </c>
      <c r="Z14" s="2">
        <v>197.0</v>
      </c>
      <c r="AA14" s="2">
        <v>202.0</v>
      </c>
      <c r="AB14" s="2">
        <v>249.0</v>
      </c>
      <c r="AC14" s="2">
        <v>298.0</v>
      </c>
      <c r="AD14" s="2">
        <v>312.0</v>
      </c>
      <c r="AE14" s="2">
        <v>323.0</v>
      </c>
      <c r="AF14" s="2">
        <v>341.0</v>
      </c>
      <c r="AG14" s="2">
        <v>363.0</v>
      </c>
      <c r="AH14" s="2">
        <v>393.0</v>
      </c>
      <c r="AI14" s="2">
        <v>422.0</v>
      </c>
      <c r="AJ14" s="2">
        <v>464.0</v>
      </c>
      <c r="AK14" s="2">
        <v>495.0</v>
      </c>
      <c r="AL14" s="2">
        <v>520.0</v>
      </c>
      <c r="AM14" s="2">
        <v>570.0</v>
      </c>
      <c r="AN14" s="2">
        <v>570.0</v>
      </c>
      <c r="AO14" s="2">
        <v>580.0</v>
      </c>
      <c r="AP14" s="2">
        <v>594.0</v>
      </c>
      <c r="AQ14" s="2">
        <v>595.0</v>
      </c>
      <c r="AR14" s="2">
        <v>603.0</v>
      </c>
      <c r="AS14" s="2">
        <v>644.0</v>
      </c>
      <c r="AT14" s="2">
        <v>652.0</v>
      </c>
      <c r="AU14" s="2">
        <v>679.0</v>
      </c>
      <c r="AV14" s="2">
        <v>700.0</v>
      </c>
      <c r="AW14" s="2">
        <v>700.0</v>
      </c>
      <c r="AX14" s="2">
        <v>700.0</v>
      </c>
      <c r="AY14" s="2">
        <v>713.0</v>
      </c>
      <c r="AZ14" s="2">
        <v>731.0</v>
      </c>
      <c r="BA14" s="2">
        <v>736.0</v>
      </c>
      <c r="BB14" s="2">
        <v>764.0</v>
      </c>
      <c r="BC14" s="2">
        <v>771.0</v>
      </c>
      <c r="BD14" s="2">
        <v>780.0</v>
      </c>
      <c r="BE14" s="2">
        <v>805.0</v>
      </c>
      <c r="BF14" s="2">
        <v>808.0</v>
      </c>
      <c r="BG14" s="2">
        <v>834.0</v>
      </c>
      <c r="BH14" s="2">
        <v>836.0</v>
      </c>
      <c r="BI14" s="2">
        <v>843.0</v>
      </c>
      <c r="BJ14" s="2">
        <v>848.0</v>
      </c>
      <c r="BK14" s="2">
        <v>869.0</v>
      </c>
      <c r="BL14" s="2">
        <v>883.0</v>
      </c>
      <c r="BM14" s="2">
        <v>907.0</v>
      </c>
      <c r="BN14" s="2">
        <v>916.0</v>
      </c>
      <c r="BO14" s="2">
        <v>917.0</v>
      </c>
      <c r="BP14" s="2">
        <v>920.0</v>
      </c>
      <c r="BQ14" s="2">
        <v>926.0</v>
      </c>
      <c r="BR14" s="2">
        <v>931.0</v>
      </c>
      <c r="BS14" s="2">
        <v>949.0</v>
      </c>
      <c r="BT14" s="2">
        <v>953.0</v>
      </c>
      <c r="BU14" s="2">
        <v>976.0</v>
      </c>
      <c r="BV14" s="2">
        <v>1017.0</v>
      </c>
      <c r="BW14" s="2">
        <v>1026.0</v>
      </c>
      <c r="BX14" s="2">
        <v>1037.0</v>
      </c>
      <c r="BY14" s="2">
        <v>1057.0</v>
      </c>
      <c r="BZ14" s="2">
        <v>1061.0</v>
      </c>
      <c r="CA14" s="2">
        <v>1065.0</v>
      </c>
      <c r="CB14" s="2">
        <v>1070.0</v>
      </c>
      <c r="CC14" s="2">
        <v>1072.0</v>
      </c>
      <c r="CD14" s="2">
        <v>1074.0</v>
      </c>
      <c r="CE14" s="2">
        <v>1085.0</v>
      </c>
      <c r="CF14" s="2">
        <v>1093.0</v>
      </c>
      <c r="CG14" s="2">
        <v>1101.0</v>
      </c>
      <c r="CH14" s="2">
        <v>1101.0</v>
      </c>
      <c r="CI14" s="2">
        <v>1104.0</v>
      </c>
      <c r="CJ14" s="2">
        <v>1130.0</v>
      </c>
      <c r="CK14" s="2">
        <v>1130.0</v>
      </c>
      <c r="CL14" s="2">
        <v>1132.0</v>
      </c>
      <c r="CM14" s="2">
        <v>1132.0</v>
      </c>
      <c r="CN14" s="2">
        <v>1139.0</v>
      </c>
      <c r="CO14" s="2">
        <v>1143.0</v>
      </c>
      <c r="CP14" s="2">
        <v>1153.0</v>
      </c>
      <c r="CQ14" s="5">
        <v>1164.0</v>
      </c>
      <c r="CR14" s="5">
        <v>1169.0</v>
      </c>
      <c r="CS14" s="5">
        <v>1178.0</v>
      </c>
      <c r="CT14" s="6">
        <v>1181.0</v>
      </c>
      <c r="CU14" s="6">
        <v>1183.0</v>
      </c>
      <c r="CV14" s="6">
        <v>1192.0</v>
      </c>
      <c r="CW14" s="5">
        <v>1193.0</v>
      </c>
      <c r="CX14" s="5">
        <v>1196.0</v>
      </c>
      <c r="CY14" s="5">
        <v>1201.0</v>
      </c>
      <c r="CZ14" s="7">
        <v>1201.0</v>
      </c>
      <c r="DA14" s="7">
        <v>1210.0</v>
      </c>
      <c r="DB14" s="7">
        <v>1210.0</v>
      </c>
      <c r="DC14" s="7">
        <v>1218.0</v>
      </c>
      <c r="DD14" s="7">
        <v>1220.0</v>
      </c>
      <c r="DE14" s="7">
        <v>1222.0</v>
      </c>
      <c r="DF14" s="7">
        <v>1222.0</v>
      </c>
      <c r="DG14" s="7">
        <v>1222.0</v>
      </c>
      <c r="DH14" s="7">
        <v>1229.0</v>
      </c>
      <c r="DI14" s="7">
        <v>1230.0</v>
      </c>
      <c r="DJ14" s="7">
        <v>1235.0</v>
      </c>
      <c r="DK14" s="7">
        <v>1238.0</v>
      </c>
      <c r="DL14" s="7">
        <v>1246.0</v>
      </c>
      <c r="DM14" s="7">
        <v>1247.0</v>
      </c>
      <c r="DN14" s="7">
        <v>1249.0</v>
      </c>
      <c r="DO14" s="7">
        <v>1252.0</v>
      </c>
      <c r="DP14" s="7">
        <v>1253.0</v>
      </c>
      <c r="DQ14" s="7">
        <v>1256.0</v>
      </c>
      <c r="DR14" s="7">
        <v>1263.0</v>
      </c>
      <c r="DS14" s="7">
        <v>1263.0</v>
      </c>
      <c r="DT14" s="7">
        <v>1263.0</v>
      </c>
      <c r="DU14" s="7">
        <v>1271.0</v>
      </c>
      <c r="DV14" s="7">
        <v>1272.0</v>
      </c>
      <c r="DW14" s="7">
        <v>1275.0</v>
      </c>
      <c r="DX14" s="7">
        <v>1276.0</v>
      </c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</row>
    <row r="15">
      <c r="A15" s="4" t="s">
        <v>28</v>
      </c>
      <c r="B15" t="s">
        <v>29</v>
      </c>
      <c r="C15" s="2">
        <v>28.0</v>
      </c>
      <c r="D15" s="2">
        <v>29.0</v>
      </c>
      <c r="E15" s="2">
        <v>29.0</v>
      </c>
      <c r="F15" s="2">
        <v>30.0</v>
      </c>
      <c r="G15" s="2">
        <v>30.0</v>
      </c>
      <c r="H15" s="2">
        <v>30.0</v>
      </c>
      <c r="I15" s="2">
        <v>30.0</v>
      </c>
      <c r="J15" s="2">
        <v>30.0</v>
      </c>
      <c r="K15" s="2">
        <v>30.0</v>
      </c>
      <c r="L15" s="2">
        <v>31.0</v>
      </c>
      <c r="M15" s="2">
        <v>31.0</v>
      </c>
      <c r="N15" s="2">
        <v>31.0</v>
      </c>
      <c r="O15" s="2">
        <v>31.0</v>
      </c>
      <c r="P15" s="2">
        <v>31.0</v>
      </c>
      <c r="Q15" s="2">
        <v>36.0</v>
      </c>
      <c r="R15" s="2">
        <v>37.0</v>
      </c>
      <c r="S15" s="2">
        <v>38.0</v>
      </c>
      <c r="T15" s="2">
        <v>41.0</v>
      </c>
      <c r="U15" s="2">
        <v>44.0</v>
      </c>
      <c r="V15" s="2">
        <v>45.0</v>
      </c>
      <c r="W15" s="2">
        <v>45.0</v>
      </c>
      <c r="X15" s="2">
        <v>46.0</v>
      </c>
      <c r="Y15" s="2">
        <v>46.0</v>
      </c>
      <c r="Z15" s="2">
        <v>47.0</v>
      </c>
      <c r="AA15" s="2">
        <v>47.0</v>
      </c>
      <c r="AB15" s="2">
        <v>48.0</v>
      </c>
      <c r="AC15" s="2">
        <v>54.0</v>
      </c>
      <c r="AD15" s="2">
        <v>55.0</v>
      </c>
      <c r="AE15" s="2">
        <v>58.0</v>
      </c>
      <c r="AF15" s="2">
        <v>58.0</v>
      </c>
      <c r="AG15" s="2">
        <v>66.0</v>
      </c>
      <c r="AH15" s="2">
        <v>66.0</v>
      </c>
      <c r="AI15" s="2">
        <v>72.0</v>
      </c>
      <c r="AJ15" s="2">
        <v>74.0</v>
      </c>
      <c r="AK15" s="2">
        <v>74.0</v>
      </c>
      <c r="AL15" s="2">
        <v>74.0</v>
      </c>
      <c r="AM15" s="2">
        <v>79.0</v>
      </c>
      <c r="AN15" s="2">
        <v>80.0</v>
      </c>
      <c r="AO15" s="2">
        <v>80.0</v>
      </c>
      <c r="AP15" s="2">
        <v>86.0</v>
      </c>
      <c r="AQ15" s="2">
        <v>86.0</v>
      </c>
      <c r="AR15" s="2">
        <v>87.0</v>
      </c>
      <c r="AS15" s="2">
        <v>88.0</v>
      </c>
      <c r="AT15" s="2">
        <v>89.0</v>
      </c>
      <c r="AU15" s="2">
        <v>89.0</v>
      </c>
      <c r="AV15" s="2">
        <v>90.0</v>
      </c>
      <c r="AW15" s="2">
        <v>91.0</v>
      </c>
      <c r="AX15" s="2">
        <v>93.0</v>
      </c>
      <c r="AY15" s="2">
        <v>109.0</v>
      </c>
      <c r="AZ15" s="2">
        <v>114.0</v>
      </c>
      <c r="BA15" s="2">
        <v>116.0</v>
      </c>
      <c r="BB15" s="2">
        <v>124.0</v>
      </c>
      <c r="BC15" s="2">
        <v>128.0</v>
      </c>
      <c r="BD15" s="2">
        <v>130.0</v>
      </c>
      <c r="BE15" s="2">
        <v>146.0</v>
      </c>
      <c r="BF15" s="2">
        <v>146.0</v>
      </c>
      <c r="BG15" s="2">
        <v>148.0</v>
      </c>
      <c r="BH15" s="2">
        <v>160.0</v>
      </c>
      <c r="BI15" s="2">
        <v>165.0</v>
      </c>
      <c r="BJ15" s="2">
        <v>169.0</v>
      </c>
      <c r="BK15" s="2">
        <v>176.0</v>
      </c>
      <c r="BL15" s="2">
        <v>183.0</v>
      </c>
      <c r="BM15" s="2">
        <v>216.0</v>
      </c>
      <c r="BN15" s="2">
        <v>220.0</v>
      </c>
      <c r="BO15" s="2">
        <v>220.0</v>
      </c>
      <c r="BP15" s="2">
        <v>254.0</v>
      </c>
      <c r="BQ15" s="2">
        <v>268.0</v>
      </c>
      <c r="BR15" s="2">
        <v>268.0</v>
      </c>
      <c r="BS15" s="2">
        <v>284.0</v>
      </c>
      <c r="BT15" s="2">
        <v>306.0</v>
      </c>
      <c r="BU15" s="2">
        <v>356.0</v>
      </c>
      <c r="BV15" s="2">
        <v>361.0</v>
      </c>
      <c r="BW15" s="2">
        <v>371.0</v>
      </c>
      <c r="BX15" s="2">
        <v>410.0</v>
      </c>
      <c r="BY15" s="2">
        <v>428.0</v>
      </c>
      <c r="BZ15" s="2">
        <v>473.0</v>
      </c>
      <c r="CA15" s="2">
        <v>476.0</v>
      </c>
      <c r="CB15" s="2">
        <v>478.0</v>
      </c>
      <c r="CC15" s="2">
        <v>486.0</v>
      </c>
      <c r="CD15" s="2">
        <v>498.0</v>
      </c>
      <c r="CE15" s="2">
        <v>519.0</v>
      </c>
      <c r="CF15" s="2">
        <v>543.0</v>
      </c>
      <c r="CG15" s="2">
        <v>547.0</v>
      </c>
      <c r="CH15" s="2">
        <v>550.0</v>
      </c>
      <c r="CI15" s="2">
        <v>567.0</v>
      </c>
      <c r="CJ15" s="2">
        <v>576.0</v>
      </c>
      <c r="CK15" s="2">
        <v>590.0</v>
      </c>
      <c r="CL15" s="2">
        <v>598.0</v>
      </c>
      <c r="CM15" s="2">
        <v>606.0</v>
      </c>
      <c r="CN15" s="2">
        <v>615.0</v>
      </c>
      <c r="CO15" s="2">
        <v>640.0</v>
      </c>
      <c r="CP15" s="2">
        <v>644.0</v>
      </c>
      <c r="CQ15" s="5">
        <v>644.0</v>
      </c>
      <c r="CR15" s="5">
        <v>648.0</v>
      </c>
      <c r="CS15" s="5">
        <v>667.0</v>
      </c>
      <c r="CT15" s="6">
        <v>671.0</v>
      </c>
      <c r="CU15" s="6">
        <v>702.0</v>
      </c>
      <c r="CV15" s="6">
        <v>719.0</v>
      </c>
      <c r="CW15" s="5">
        <v>730.0</v>
      </c>
      <c r="CX15" s="5">
        <v>770.0</v>
      </c>
      <c r="CY15" s="5">
        <v>788.0</v>
      </c>
      <c r="CZ15" s="7">
        <v>796.0</v>
      </c>
      <c r="DA15" s="7">
        <v>804.0</v>
      </c>
      <c r="DB15" s="7">
        <v>818.0</v>
      </c>
      <c r="DC15" s="7">
        <v>825.0</v>
      </c>
      <c r="DD15" s="7">
        <v>850.0</v>
      </c>
      <c r="DE15" s="7">
        <v>859.0</v>
      </c>
      <c r="DF15" s="7">
        <v>866.0</v>
      </c>
      <c r="DG15" s="7">
        <v>875.0</v>
      </c>
      <c r="DH15" s="7">
        <v>877.0</v>
      </c>
      <c r="DI15" s="7">
        <v>880.0</v>
      </c>
      <c r="DJ15" s="7">
        <v>900.0</v>
      </c>
      <c r="DK15" s="7">
        <v>911.0</v>
      </c>
      <c r="DL15" s="7">
        <v>913.0</v>
      </c>
      <c r="DM15" s="7">
        <v>920.0</v>
      </c>
      <c r="DN15" s="7">
        <v>927.0</v>
      </c>
      <c r="DO15" s="7">
        <v>930.0</v>
      </c>
      <c r="DP15" s="7">
        <v>942.0</v>
      </c>
      <c r="DQ15" s="7">
        <v>951.0</v>
      </c>
      <c r="DR15" s="7">
        <v>953.0</v>
      </c>
      <c r="DS15" s="7">
        <v>956.0</v>
      </c>
      <c r="DT15" s="7">
        <v>956.0</v>
      </c>
      <c r="DU15" s="7">
        <v>979.0</v>
      </c>
      <c r="DV15" s="7">
        <v>981.0</v>
      </c>
      <c r="DW15" s="7">
        <v>987.0</v>
      </c>
      <c r="DX15" s="7">
        <v>990.0</v>
      </c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</row>
    <row r="16">
      <c r="A16" s="4" t="s">
        <v>30</v>
      </c>
      <c r="B16" t="s">
        <v>31</v>
      </c>
      <c r="C16" s="2">
        <v>123.0</v>
      </c>
      <c r="D16" s="2">
        <v>129.0</v>
      </c>
      <c r="E16" s="2">
        <v>174.0</v>
      </c>
      <c r="F16" s="2">
        <v>178.0</v>
      </c>
      <c r="G16" s="2">
        <v>183.0</v>
      </c>
      <c r="H16" s="2">
        <v>188.0</v>
      </c>
      <c r="I16" s="2">
        <v>191.0</v>
      </c>
      <c r="J16" s="2">
        <v>192.0</v>
      </c>
      <c r="K16" s="2">
        <v>208.0</v>
      </c>
      <c r="L16" s="2">
        <v>210.0</v>
      </c>
      <c r="M16" s="2">
        <v>210.0</v>
      </c>
      <c r="N16" s="2">
        <v>210.0</v>
      </c>
      <c r="O16" s="2">
        <v>214.0</v>
      </c>
      <c r="P16" s="2">
        <v>215.0</v>
      </c>
      <c r="Q16" s="2">
        <v>215.0</v>
      </c>
      <c r="R16" s="2">
        <v>215.0</v>
      </c>
      <c r="S16" s="2">
        <v>217.0</v>
      </c>
      <c r="T16" s="2">
        <v>219.0</v>
      </c>
      <c r="U16" s="2">
        <v>219.0</v>
      </c>
      <c r="V16" s="2">
        <v>226.0</v>
      </c>
      <c r="W16" s="2">
        <v>229.0</v>
      </c>
      <c r="X16" s="2">
        <v>241.0</v>
      </c>
      <c r="Y16" s="2">
        <v>246.0</v>
      </c>
      <c r="Z16" s="2">
        <v>264.0</v>
      </c>
      <c r="AA16" s="2">
        <v>280.0</v>
      </c>
      <c r="AB16" s="2">
        <v>287.0</v>
      </c>
      <c r="AC16" s="2">
        <v>294.0</v>
      </c>
      <c r="AD16" s="2">
        <v>306.0</v>
      </c>
      <c r="AE16" s="2">
        <v>308.0</v>
      </c>
      <c r="AF16" s="2">
        <v>335.0</v>
      </c>
      <c r="AG16" s="2">
        <v>348.0</v>
      </c>
      <c r="AH16" s="2">
        <v>348.0</v>
      </c>
      <c r="AI16" s="2">
        <v>380.0</v>
      </c>
      <c r="AJ16" s="2">
        <v>409.0</v>
      </c>
      <c r="AK16" s="2">
        <v>413.0</v>
      </c>
      <c r="AL16" s="2">
        <v>421.0</v>
      </c>
      <c r="AM16" s="2">
        <v>428.0</v>
      </c>
      <c r="AN16" s="2">
        <v>475.0</v>
      </c>
      <c r="AO16" s="2">
        <v>487.0</v>
      </c>
      <c r="AP16" s="2">
        <v>499.0</v>
      </c>
      <c r="AQ16" s="2">
        <v>509.0</v>
      </c>
      <c r="AR16" s="2">
        <v>528.0</v>
      </c>
      <c r="AS16" s="2">
        <v>536.0</v>
      </c>
      <c r="AT16" s="2">
        <v>538.0</v>
      </c>
      <c r="AU16" s="2">
        <v>552.0</v>
      </c>
      <c r="AV16" s="2">
        <v>564.0</v>
      </c>
      <c r="AW16" s="2">
        <v>576.0</v>
      </c>
      <c r="AX16" s="2">
        <v>594.0</v>
      </c>
      <c r="AY16" s="2">
        <v>626.0</v>
      </c>
      <c r="AZ16" s="2">
        <v>628.0</v>
      </c>
      <c r="BA16" s="2">
        <v>664.0</v>
      </c>
      <c r="BB16" s="2">
        <v>672.0</v>
      </c>
      <c r="BC16" s="2">
        <v>675.0</v>
      </c>
      <c r="BD16" s="2">
        <v>699.0</v>
      </c>
      <c r="BE16" s="2">
        <v>701.0</v>
      </c>
      <c r="BF16" s="2">
        <v>726.0</v>
      </c>
      <c r="BG16" s="2">
        <v>769.0</v>
      </c>
      <c r="BH16" s="2">
        <v>780.0</v>
      </c>
      <c r="BI16" s="2">
        <v>798.0</v>
      </c>
      <c r="BJ16" s="2">
        <v>826.0</v>
      </c>
      <c r="BK16" s="2">
        <v>840.0</v>
      </c>
      <c r="BL16" s="2">
        <v>863.0</v>
      </c>
      <c r="BM16" s="2">
        <v>873.0</v>
      </c>
      <c r="BN16" s="2">
        <v>929.0</v>
      </c>
      <c r="BO16" s="2">
        <v>951.0</v>
      </c>
      <c r="BP16" s="2">
        <v>961.0</v>
      </c>
      <c r="BQ16" s="2">
        <v>985.0</v>
      </c>
      <c r="BR16" s="2">
        <v>1012.0</v>
      </c>
      <c r="BS16" s="2">
        <v>1046.0</v>
      </c>
      <c r="BT16" s="2">
        <v>1098.0</v>
      </c>
      <c r="BU16" s="2">
        <v>1150.0</v>
      </c>
      <c r="BV16" s="2">
        <v>1180.0</v>
      </c>
      <c r="BW16" s="2">
        <v>1189.0</v>
      </c>
      <c r="BX16" s="2">
        <v>1219.0</v>
      </c>
      <c r="BY16" s="2">
        <v>1273.0</v>
      </c>
      <c r="BZ16" s="2">
        <v>1312.0</v>
      </c>
      <c r="CA16" s="2">
        <v>1323.0</v>
      </c>
      <c r="CB16" s="2">
        <v>1329.0</v>
      </c>
      <c r="CC16" s="2">
        <v>1357.0</v>
      </c>
      <c r="CD16" s="2">
        <v>1393.0</v>
      </c>
      <c r="CE16" s="2">
        <v>1407.0</v>
      </c>
      <c r="CF16" s="2">
        <v>1437.0</v>
      </c>
      <c r="CG16" s="2">
        <v>1483.0</v>
      </c>
      <c r="CH16" s="2">
        <v>1520.0</v>
      </c>
      <c r="CI16" s="2">
        <v>1572.0</v>
      </c>
      <c r="CJ16" s="2">
        <v>1587.0</v>
      </c>
      <c r="CK16" s="2">
        <v>1605.0</v>
      </c>
      <c r="CL16" s="2">
        <v>1619.0</v>
      </c>
      <c r="CM16" s="2">
        <v>1664.0</v>
      </c>
      <c r="CN16" s="2">
        <v>1717.0</v>
      </c>
      <c r="CO16" s="2">
        <v>1735.0</v>
      </c>
      <c r="CP16" s="2">
        <v>1759.0</v>
      </c>
      <c r="CQ16" s="5">
        <v>1781.0</v>
      </c>
      <c r="CR16" s="5">
        <v>1785.0</v>
      </c>
      <c r="CS16" s="5">
        <v>1814.0</v>
      </c>
      <c r="CT16" s="6">
        <v>1835.0</v>
      </c>
      <c r="CU16" s="6">
        <v>1852.0</v>
      </c>
      <c r="CV16" s="6">
        <v>1864.0</v>
      </c>
      <c r="CW16" s="5">
        <v>1875.0</v>
      </c>
      <c r="CX16" s="5">
        <v>1883.0</v>
      </c>
      <c r="CY16" s="5">
        <v>1898.0</v>
      </c>
      <c r="CZ16" s="7">
        <v>1921.0</v>
      </c>
      <c r="DA16" s="7">
        <v>1937.0</v>
      </c>
      <c r="DB16" s="7">
        <v>1947.0</v>
      </c>
      <c r="DC16" s="7">
        <v>1961.0</v>
      </c>
      <c r="DD16" s="7">
        <v>1977.0</v>
      </c>
      <c r="DE16" s="7">
        <v>1994.0</v>
      </c>
      <c r="DF16" s="7">
        <v>2013.0</v>
      </c>
      <c r="DG16" s="7">
        <v>2037.0</v>
      </c>
      <c r="DH16" s="7">
        <v>2052.0</v>
      </c>
      <c r="DI16" s="7">
        <v>2073.0</v>
      </c>
      <c r="DJ16" s="7">
        <v>2092.0</v>
      </c>
      <c r="DK16" s="7">
        <v>2103.0</v>
      </c>
      <c r="DL16" s="7">
        <v>2111.0</v>
      </c>
      <c r="DM16" s="7">
        <v>2116.0</v>
      </c>
      <c r="DN16" s="7">
        <v>2142.0</v>
      </c>
      <c r="DO16" s="7">
        <v>2171.0</v>
      </c>
      <c r="DP16" s="7">
        <v>2188.0</v>
      </c>
      <c r="DQ16" s="7">
        <v>2200.0</v>
      </c>
      <c r="DR16" s="7">
        <v>2234.0</v>
      </c>
      <c r="DS16" s="7">
        <v>2286.0</v>
      </c>
      <c r="DT16" s="7">
        <v>2316.0</v>
      </c>
      <c r="DU16" s="7">
        <v>2316.0</v>
      </c>
      <c r="DV16" s="7">
        <v>2338.0</v>
      </c>
      <c r="DW16" s="7">
        <v>2358.0</v>
      </c>
      <c r="DX16" s="7">
        <v>2379.0</v>
      </c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</row>
    <row r="17">
      <c r="A17" s="4" t="s">
        <v>32</v>
      </c>
      <c r="B17" t="s">
        <v>33</v>
      </c>
      <c r="C17" s="2">
        <v>22.0</v>
      </c>
      <c r="D17" s="2">
        <v>22.0</v>
      </c>
      <c r="E17" s="2">
        <v>23.0</v>
      </c>
      <c r="F17" s="2">
        <v>23.0</v>
      </c>
      <c r="G17" s="2">
        <v>26.0</v>
      </c>
      <c r="H17" s="2">
        <v>26.0</v>
      </c>
      <c r="I17" s="2">
        <v>27.0</v>
      </c>
      <c r="J17" s="2">
        <v>27.0</v>
      </c>
      <c r="K17" s="2">
        <v>27.0</v>
      </c>
      <c r="L17" s="2">
        <v>27.0</v>
      </c>
      <c r="M17" s="2">
        <v>27.0</v>
      </c>
      <c r="N17" s="2">
        <v>27.0</v>
      </c>
      <c r="O17" s="2">
        <v>27.0</v>
      </c>
      <c r="P17" s="2">
        <v>27.0</v>
      </c>
      <c r="Q17" s="2">
        <v>28.0</v>
      </c>
      <c r="R17" s="2">
        <v>28.0</v>
      </c>
      <c r="S17" s="2">
        <v>28.0</v>
      </c>
      <c r="T17" s="2">
        <v>30.0</v>
      </c>
      <c r="U17" s="2">
        <v>30.0</v>
      </c>
      <c r="V17" s="2">
        <v>30.0</v>
      </c>
      <c r="W17" s="2">
        <v>30.0</v>
      </c>
      <c r="X17" s="2">
        <v>30.0</v>
      </c>
      <c r="Y17" s="2">
        <v>30.0</v>
      </c>
      <c r="Z17" s="2">
        <v>31.0</v>
      </c>
      <c r="AA17" s="2">
        <v>31.0</v>
      </c>
      <c r="AB17" s="2">
        <v>31.0</v>
      </c>
      <c r="AC17" s="2">
        <v>32.0</v>
      </c>
      <c r="AD17" s="2">
        <v>32.0</v>
      </c>
      <c r="AE17" s="2">
        <v>36.0</v>
      </c>
      <c r="AF17" s="2">
        <v>36.0</v>
      </c>
      <c r="AG17" s="2">
        <v>36.0</v>
      </c>
      <c r="AH17" s="2">
        <v>36.0</v>
      </c>
      <c r="AI17" s="2">
        <v>36.0</v>
      </c>
      <c r="AJ17" s="2">
        <v>37.0</v>
      </c>
      <c r="AK17" s="2">
        <v>37.0</v>
      </c>
      <c r="AL17" s="2">
        <v>37.0</v>
      </c>
      <c r="AM17" s="2">
        <v>37.0</v>
      </c>
      <c r="AN17" s="2">
        <v>38.0</v>
      </c>
      <c r="AO17" s="2">
        <v>39.0</v>
      </c>
      <c r="AP17" s="2">
        <v>39.0</v>
      </c>
      <c r="AQ17" s="2">
        <v>39.0</v>
      </c>
      <c r="AR17" s="2">
        <v>40.0</v>
      </c>
      <c r="AS17" s="2">
        <v>40.0</v>
      </c>
      <c r="AT17" s="2">
        <v>40.0</v>
      </c>
      <c r="AU17" s="2">
        <v>40.0</v>
      </c>
      <c r="AV17" s="2">
        <v>40.0</v>
      </c>
      <c r="AW17" s="2">
        <v>40.0</v>
      </c>
      <c r="AX17" s="2">
        <v>41.0</v>
      </c>
      <c r="AY17" s="2">
        <v>41.0</v>
      </c>
      <c r="AZ17" s="2">
        <v>41.0</v>
      </c>
      <c r="BA17" s="2">
        <v>41.0</v>
      </c>
      <c r="BB17" s="2">
        <v>42.0</v>
      </c>
      <c r="BC17" s="2">
        <v>42.0</v>
      </c>
      <c r="BD17" s="2">
        <v>42.0</v>
      </c>
      <c r="BE17" s="2">
        <v>47.0</v>
      </c>
      <c r="BF17" s="2">
        <v>51.0</v>
      </c>
      <c r="BG17" s="2">
        <v>59.0</v>
      </c>
      <c r="BH17" s="2">
        <v>65.0</v>
      </c>
      <c r="BI17" s="2">
        <v>65.0</v>
      </c>
      <c r="BJ17" s="2">
        <v>67.0</v>
      </c>
      <c r="BK17" s="2">
        <v>74.0</v>
      </c>
      <c r="BL17" s="2">
        <v>74.0</v>
      </c>
      <c r="BM17" s="2">
        <v>79.0</v>
      </c>
      <c r="BN17" s="2">
        <v>84.0</v>
      </c>
      <c r="BO17" s="2">
        <v>84.0</v>
      </c>
      <c r="BP17" s="2">
        <v>89.0</v>
      </c>
      <c r="BQ17" s="2">
        <v>92.0</v>
      </c>
      <c r="BR17" s="2">
        <v>92.0</v>
      </c>
      <c r="BS17" s="2">
        <v>104.0</v>
      </c>
      <c r="BT17" s="2">
        <v>106.0</v>
      </c>
      <c r="BU17" s="2">
        <v>108.0</v>
      </c>
      <c r="BV17" s="2">
        <v>110.0</v>
      </c>
      <c r="BW17" s="2">
        <v>113.0</v>
      </c>
      <c r="BX17" s="2">
        <v>115.0</v>
      </c>
      <c r="BY17" s="2">
        <v>117.0</v>
      </c>
      <c r="BZ17" s="2">
        <v>118.0</v>
      </c>
      <c r="CA17" s="2">
        <v>125.0</v>
      </c>
      <c r="CB17" s="2">
        <v>125.0</v>
      </c>
      <c r="CC17" s="2">
        <v>139.0</v>
      </c>
      <c r="CD17" s="2">
        <v>139.0</v>
      </c>
      <c r="CE17" s="2">
        <v>140.0</v>
      </c>
      <c r="CF17" s="2">
        <v>142.0</v>
      </c>
      <c r="CG17" s="2">
        <v>150.0</v>
      </c>
      <c r="CH17" s="2">
        <v>152.0</v>
      </c>
      <c r="CI17" s="2">
        <v>154.0</v>
      </c>
      <c r="CJ17" s="2">
        <v>158.0</v>
      </c>
      <c r="CK17" s="2">
        <v>172.0</v>
      </c>
      <c r="CL17" s="2">
        <v>174.0</v>
      </c>
      <c r="CM17" s="2">
        <v>174.0</v>
      </c>
      <c r="CN17" s="2">
        <v>204.0</v>
      </c>
      <c r="CO17" s="2">
        <v>206.0</v>
      </c>
      <c r="CP17" s="2">
        <v>206.0</v>
      </c>
      <c r="CQ17" s="5">
        <v>208.0</v>
      </c>
      <c r="CR17" s="5">
        <v>209.0</v>
      </c>
      <c r="CS17" s="5">
        <v>223.0</v>
      </c>
      <c r="CT17" s="6">
        <v>223.0</v>
      </c>
      <c r="CU17" s="6">
        <v>227.0</v>
      </c>
      <c r="CV17" s="6">
        <v>227.0</v>
      </c>
      <c r="CW17" s="5">
        <v>233.0</v>
      </c>
      <c r="CX17" s="5">
        <v>244.0</v>
      </c>
      <c r="CY17" s="5">
        <v>254.0</v>
      </c>
      <c r="CZ17" s="7">
        <v>262.0</v>
      </c>
      <c r="DA17" s="7">
        <v>269.0</v>
      </c>
      <c r="DB17" s="7">
        <v>272.0</v>
      </c>
      <c r="DC17" s="7">
        <v>276.0</v>
      </c>
      <c r="DD17" s="7">
        <v>276.0</v>
      </c>
      <c r="DE17" s="7">
        <v>278.0</v>
      </c>
      <c r="DF17" s="7">
        <v>280.0</v>
      </c>
      <c r="DG17" s="7">
        <v>281.0</v>
      </c>
      <c r="DH17" s="7">
        <v>287.0</v>
      </c>
      <c r="DI17" s="7">
        <v>291.0</v>
      </c>
      <c r="DJ17" s="7">
        <v>292.0</v>
      </c>
      <c r="DK17" s="7">
        <v>292.0</v>
      </c>
      <c r="DL17" s="7">
        <v>292.0</v>
      </c>
      <c r="DM17" s="7">
        <v>292.0</v>
      </c>
      <c r="DN17" s="7">
        <v>294.0</v>
      </c>
      <c r="DO17" s="7">
        <v>294.0</v>
      </c>
      <c r="DP17" s="7">
        <v>296.0</v>
      </c>
      <c r="DQ17" s="7">
        <v>297.0</v>
      </c>
      <c r="DR17" s="7">
        <v>297.0</v>
      </c>
      <c r="DS17" s="7">
        <v>297.0</v>
      </c>
      <c r="DT17" s="7">
        <v>299.0</v>
      </c>
      <c r="DU17" s="7">
        <v>299.0</v>
      </c>
      <c r="DV17" s="7">
        <v>299.0</v>
      </c>
      <c r="DW17" s="7">
        <v>299.0</v>
      </c>
      <c r="DX17" s="7">
        <v>300.0</v>
      </c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</row>
    <row r="18">
      <c r="A18" s="4" t="s">
        <v>34</v>
      </c>
      <c r="B18" t="s">
        <v>35</v>
      </c>
      <c r="C18" s="2">
        <v>32.0</v>
      </c>
      <c r="D18" s="2">
        <v>34.0</v>
      </c>
      <c r="E18" s="2">
        <v>34.0</v>
      </c>
      <c r="F18" s="2">
        <v>37.0</v>
      </c>
      <c r="G18" s="2">
        <v>42.0</v>
      </c>
      <c r="H18" s="2">
        <v>42.0</v>
      </c>
      <c r="I18" s="2">
        <v>43.0</v>
      </c>
      <c r="J18" s="2">
        <v>44.0</v>
      </c>
      <c r="K18" s="2">
        <v>44.0</v>
      </c>
      <c r="L18" s="2">
        <v>47.0</v>
      </c>
      <c r="M18" s="2">
        <v>47.0</v>
      </c>
      <c r="N18" s="2">
        <v>50.0</v>
      </c>
      <c r="O18" s="2">
        <v>50.0</v>
      </c>
      <c r="P18" s="2">
        <v>55.0</v>
      </c>
      <c r="Q18" s="2">
        <v>58.0</v>
      </c>
      <c r="R18" s="2">
        <v>58.0</v>
      </c>
      <c r="S18" s="2">
        <v>58.0</v>
      </c>
      <c r="T18" s="2">
        <v>62.0</v>
      </c>
      <c r="U18" s="2">
        <v>66.0</v>
      </c>
      <c r="V18" s="2">
        <v>88.0</v>
      </c>
      <c r="W18" s="2">
        <v>91.0</v>
      </c>
      <c r="X18" s="2">
        <v>91.0</v>
      </c>
      <c r="Y18" s="2">
        <v>91.0</v>
      </c>
      <c r="Z18" s="2">
        <v>117.0</v>
      </c>
      <c r="AA18" s="2">
        <v>121.0</v>
      </c>
      <c r="AB18" s="2">
        <v>121.0</v>
      </c>
      <c r="AC18" s="2">
        <v>121.0</v>
      </c>
      <c r="AD18" s="2">
        <v>129.0</v>
      </c>
      <c r="AE18" s="2">
        <v>129.0</v>
      </c>
      <c r="AF18" s="2">
        <v>131.0</v>
      </c>
      <c r="AG18" s="2">
        <v>143.0</v>
      </c>
      <c r="AH18" s="2">
        <v>146.0</v>
      </c>
      <c r="AI18" s="2">
        <v>148.0</v>
      </c>
      <c r="AJ18" s="2">
        <v>151.0</v>
      </c>
      <c r="AK18" s="2">
        <v>158.0</v>
      </c>
      <c r="AL18" s="2">
        <v>160.0</v>
      </c>
      <c r="AM18" s="2">
        <v>162.0</v>
      </c>
      <c r="AN18" s="2">
        <v>164.0</v>
      </c>
      <c r="AO18" s="2">
        <v>164.0</v>
      </c>
      <c r="AP18" s="2">
        <v>164.0</v>
      </c>
      <c r="AQ18" s="2">
        <v>164.0</v>
      </c>
      <c r="AR18" s="2">
        <v>165.0</v>
      </c>
      <c r="AS18" s="2">
        <v>165.0</v>
      </c>
      <c r="AT18" s="2">
        <v>168.0</v>
      </c>
      <c r="AU18" s="2">
        <v>171.0</v>
      </c>
      <c r="AV18" s="2">
        <v>171.0</v>
      </c>
      <c r="AW18" s="2">
        <v>172.0</v>
      </c>
      <c r="AX18" s="2">
        <v>177.0</v>
      </c>
      <c r="AY18" s="2">
        <v>180.0</v>
      </c>
      <c r="AZ18" s="2">
        <v>181.0</v>
      </c>
      <c r="BA18" s="2">
        <v>183.0</v>
      </c>
      <c r="BB18" s="2">
        <v>188.0</v>
      </c>
      <c r="BC18" s="2">
        <v>191.0</v>
      </c>
      <c r="BD18" s="2">
        <v>192.0</v>
      </c>
      <c r="BE18" s="2">
        <v>195.0</v>
      </c>
      <c r="BF18" s="2">
        <v>195.0</v>
      </c>
      <c r="BG18" s="2">
        <v>195.0</v>
      </c>
      <c r="BH18" s="2">
        <v>200.0</v>
      </c>
      <c r="BI18" s="2">
        <v>201.0</v>
      </c>
      <c r="BJ18" s="2">
        <v>201.0</v>
      </c>
      <c r="BK18" s="2">
        <v>210.0</v>
      </c>
      <c r="BL18" s="2">
        <v>210.0</v>
      </c>
      <c r="BM18" s="2">
        <v>211.0</v>
      </c>
      <c r="BN18" s="2">
        <v>214.0</v>
      </c>
      <c r="BO18" s="2">
        <v>222.0</v>
      </c>
      <c r="BP18" s="2">
        <v>231.0</v>
      </c>
      <c r="BQ18" s="2">
        <v>239.0</v>
      </c>
      <c r="BR18" s="2">
        <v>254.0</v>
      </c>
      <c r="BS18" s="2">
        <v>260.0</v>
      </c>
      <c r="BT18" s="2">
        <v>263.0</v>
      </c>
      <c r="BU18" s="2">
        <v>275.0</v>
      </c>
      <c r="BV18" s="2">
        <v>280.0</v>
      </c>
      <c r="BW18" s="2">
        <v>285.0</v>
      </c>
      <c r="BX18" s="2">
        <v>298.0</v>
      </c>
      <c r="BY18" s="2">
        <v>304.0</v>
      </c>
      <c r="BZ18" s="2">
        <v>320.0</v>
      </c>
      <c r="CA18" s="2">
        <v>323.0</v>
      </c>
      <c r="CB18" s="2">
        <v>342.0</v>
      </c>
      <c r="CC18" s="2">
        <v>342.0</v>
      </c>
      <c r="CD18" s="2">
        <v>366.0</v>
      </c>
      <c r="CE18" s="2">
        <v>374.0</v>
      </c>
      <c r="CF18" s="2">
        <v>418.0</v>
      </c>
      <c r="CG18" s="2">
        <v>458.0</v>
      </c>
      <c r="CH18" s="2">
        <v>504.0</v>
      </c>
      <c r="CI18" s="2">
        <v>517.0</v>
      </c>
      <c r="CJ18" s="2">
        <v>617.0</v>
      </c>
      <c r="CK18" s="2">
        <v>725.0</v>
      </c>
      <c r="CL18" s="2">
        <v>824.0</v>
      </c>
      <c r="CM18" s="2">
        <v>908.0</v>
      </c>
      <c r="CN18" s="2">
        <v>938.0</v>
      </c>
      <c r="CO18" s="2">
        <v>944.0</v>
      </c>
      <c r="CP18" s="2">
        <v>948.0</v>
      </c>
      <c r="CQ18" s="5">
        <v>965.0</v>
      </c>
      <c r="CR18" s="5">
        <v>975.0</v>
      </c>
      <c r="CS18" s="5">
        <v>989.0</v>
      </c>
      <c r="CT18" s="6">
        <v>993.0</v>
      </c>
      <c r="CU18" s="6">
        <v>1060.0</v>
      </c>
      <c r="CV18" s="6">
        <v>1075.0</v>
      </c>
      <c r="CW18" s="5">
        <v>1129.0</v>
      </c>
      <c r="CX18" s="5">
        <v>1151.0</v>
      </c>
      <c r="CY18" s="5">
        <v>1166.0</v>
      </c>
      <c r="CZ18" s="7">
        <v>1189.0</v>
      </c>
      <c r="DA18" s="7">
        <v>1204.0</v>
      </c>
      <c r="DB18" s="7">
        <v>1245.0</v>
      </c>
      <c r="DC18" s="7">
        <v>1245.0</v>
      </c>
      <c r="DD18" s="7">
        <v>1265.0</v>
      </c>
      <c r="DE18" s="7">
        <v>1266.0</v>
      </c>
      <c r="DF18" s="7">
        <v>1277.0</v>
      </c>
      <c r="DG18" s="7">
        <v>1277.0</v>
      </c>
      <c r="DH18" s="7">
        <v>1290.0</v>
      </c>
      <c r="DI18" s="7">
        <v>1294.0</v>
      </c>
      <c r="DJ18" s="7">
        <v>1297.0</v>
      </c>
      <c r="DK18" s="7">
        <v>1306.0</v>
      </c>
      <c r="DL18" s="7">
        <v>1310.0</v>
      </c>
      <c r="DM18" s="7">
        <v>1342.0</v>
      </c>
      <c r="DN18" s="7">
        <v>1344.0</v>
      </c>
      <c r="DO18" s="7">
        <v>1352.0</v>
      </c>
      <c r="DP18" s="7">
        <v>1361.0</v>
      </c>
      <c r="DQ18" s="7">
        <v>1363.0</v>
      </c>
      <c r="DR18" s="7">
        <v>1367.0</v>
      </c>
      <c r="DS18" s="7">
        <v>1374.0</v>
      </c>
      <c r="DT18" s="7">
        <v>1380.0</v>
      </c>
      <c r="DU18" s="7">
        <v>1393.0</v>
      </c>
      <c r="DV18" s="7">
        <v>1397.0</v>
      </c>
      <c r="DW18" s="7">
        <v>1406.0</v>
      </c>
      <c r="DX18" s="7">
        <v>1430.0</v>
      </c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</row>
    <row r="19">
      <c r="A19" s="4" t="s">
        <v>36</v>
      </c>
      <c r="B19" t="s">
        <v>37</v>
      </c>
      <c r="C19" s="2">
        <v>26.0</v>
      </c>
      <c r="D19" s="2">
        <v>26.0</v>
      </c>
      <c r="E19" s="2">
        <v>26.0</v>
      </c>
      <c r="F19" s="2">
        <v>27.0</v>
      </c>
      <c r="G19" s="2">
        <v>27.0</v>
      </c>
      <c r="H19" s="2">
        <v>28.0</v>
      </c>
      <c r="I19" s="2">
        <v>30.0</v>
      </c>
      <c r="J19" s="2">
        <v>30.0</v>
      </c>
      <c r="K19" s="2">
        <v>31.0</v>
      </c>
      <c r="L19" s="2">
        <v>34.0</v>
      </c>
      <c r="M19" s="2">
        <v>35.0</v>
      </c>
      <c r="N19" s="2">
        <v>35.0</v>
      </c>
      <c r="O19" s="2">
        <v>36.0</v>
      </c>
      <c r="P19" s="2">
        <v>36.0</v>
      </c>
      <c r="Q19" s="2">
        <v>37.0</v>
      </c>
      <c r="R19" s="2">
        <v>37.0</v>
      </c>
      <c r="S19" s="2">
        <v>47.0</v>
      </c>
      <c r="T19" s="2">
        <v>50.0</v>
      </c>
      <c r="U19" s="2">
        <v>51.0</v>
      </c>
      <c r="V19" s="2">
        <v>53.0</v>
      </c>
      <c r="W19" s="2">
        <v>55.0</v>
      </c>
      <c r="X19" s="2">
        <v>55.0</v>
      </c>
      <c r="Y19" s="2">
        <v>58.0</v>
      </c>
      <c r="Z19" s="2">
        <v>68.0</v>
      </c>
      <c r="AA19" s="2">
        <v>69.0</v>
      </c>
      <c r="AB19" s="2">
        <v>69.0</v>
      </c>
      <c r="AC19" s="2">
        <v>69.0</v>
      </c>
      <c r="AD19" s="2">
        <v>89.0</v>
      </c>
      <c r="AE19" s="2">
        <v>95.0</v>
      </c>
      <c r="AF19" s="2">
        <v>99.0</v>
      </c>
      <c r="AG19" s="2">
        <v>121.0</v>
      </c>
      <c r="AH19" s="2">
        <v>126.0</v>
      </c>
      <c r="AI19" s="2">
        <v>126.0</v>
      </c>
      <c r="AJ19" s="2">
        <v>134.0</v>
      </c>
      <c r="AK19" s="2">
        <v>153.0</v>
      </c>
      <c r="AL19" s="2">
        <v>168.0</v>
      </c>
      <c r="AM19" s="2">
        <v>192.0</v>
      </c>
      <c r="AN19" s="2">
        <v>194.0</v>
      </c>
      <c r="AO19" s="2">
        <v>215.0</v>
      </c>
      <c r="AP19" s="2">
        <v>221.0</v>
      </c>
      <c r="AQ19" s="2">
        <v>232.0</v>
      </c>
      <c r="AR19" s="2">
        <v>256.0</v>
      </c>
      <c r="AS19" s="2">
        <v>256.0</v>
      </c>
      <c r="AT19" s="2">
        <v>268.0</v>
      </c>
      <c r="AU19" s="2">
        <v>268.0</v>
      </c>
      <c r="AV19" s="2">
        <v>290.0</v>
      </c>
      <c r="AW19" s="2">
        <v>298.0</v>
      </c>
      <c r="AX19" s="2">
        <v>322.0</v>
      </c>
      <c r="AY19" s="2">
        <v>323.0</v>
      </c>
      <c r="AZ19" s="2">
        <v>323.0</v>
      </c>
      <c r="BA19" s="2">
        <v>349.0</v>
      </c>
      <c r="BB19" s="2">
        <v>374.0</v>
      </c>
      <c r="BC19" s="2">
        <v>376.0</v>
      </c>
      <c r="BD19" s="2">
        <v>376.0</v>
      </c>
      <c r="BE19" s="2">
        <v>403.0</v>
      </c>
      <c r="BF19" s="2">
        <v>407.0</v>
      </c>
      <c r="BG19" s="2">
        <v>422.0</v>
      </c>
      <c r="BH19" s="2">
        <v>425.0</v>
      </c>
      <c r="BI19" s="2">
        <v>456.0</v>
      </c>
      <c r="BJ19" s="2">
        <v>457.0</v>
      </c>
      <c r="BK19" s="2">
        <v>458.0</v>
      </c>
      <c r="BL19" s="2">
        <v>468.0</v>
      </c>
      <c r="BM19" s="2">
        <v>481.0</v>
      </c>
      <c r="BN19" s="2">
        <v>498.0</v>
      </c>
      <c r="BO19" s="2">
        <v>501.0</v>
      </c>
      <c r="BP19" s="2">
        <v>503.0</v>
      </c>
      <c r="BQ19" s="2">
        <v>538.0</v>
      </c>
      <c r="BR19" s="2">
        <v>553.0</v>
      </c>
      <c r="BS19" s="2">
        <v>577.0</v>
      </c>
      <c r="BT19" s="2">
        <v>640.0</v>
      </c>
      <c r="BU19" s="2">
        <v>646.0</v>
      </c>
      <c r="BV19" s="2">
        <v>697.0</v>
      </c>
      <c r="BW19" s="2">
        <v>754.0</v>
      </c>
      <c r="BX19" s="2">
        <v>766.0</v>
      </c>
      <c r="BY19" s="2">
        <v>779.0</v>
      </c>
      <c r="BZ19" s="2">
        <v>803.0</v>
      </c>
      <c r="CA19" s="2">
        <v>817.0</v>
      </c>
      <c r="CB19" s="2">
        <v>851.0</v>
      </c>
      <c r="CC19" s="2">
        <v>853.0</v>
      </c>
      <c r="CD19" s="2">
        <v>883.0</v>
      </c>
      <c r="CE19" s="2">
        <v>901.0</v>
      </c>
      <c r="CF19" s="2">
        <v>901.0</v>
      </c>
      <c r="CG19" s="2">
        <v>914.0</v>
      </c>
      <c r="CH19" s="2">
        <v>947.0</v>
      </c>
      <c r="CI19" s="2">
        <v>973.0</v>
      </c>
      <c r="CJ19" s="2">
        <v>997.0</v>
      </c>
      <c r="CK19" s="2">
        <v>1080.0</v>
      </c>
      <c r="CL19" s="2">
        <v>1096.0</v>
      </c>
      <c r="CM19" s="2">
        <v>1102.0</v>
      </c>
      <c r="CN19" s="2">
        <v>1139.0</v>
      </c>
      <c r="CO19" s="2">
        <v>1190.0</v>
      </c>
      <c r="CP19" s="2">
        <v>1255.0</v>
      </c>
      <c r="CQ19" s="5">
        <v>1287.0</v>
      </c>
      <c r="CR19" s="5">
        <v>1293.0</v>
      </c>
      <c r="CS19" s="5">
        <v>1322.0</v>
      </c>
      <c r="CT19" s="6">
        <v>1340.0</v>
      </c>
      <c r="CU19" s="6">
        <v>1346.0</v>
      </c>
      <c r="CV19" s="6">
        <v>1358.0</v>
      </c>
      <c r="CW19" s="5">
        <v>1359.0</v>
      </c>
      <c r="CX19" s="5">
        <v>1382.0</v>
      </c>
      <c r="CY19" s="5">
        <v>1396.0</v>
      </c>
      <c r="CZ19" s="7">
        <v>1447.0</v>
      </c>
      <c r="DA19" s="7">
        <v>1473.0</v>
      </c>
      <c r="DB19" s="7">
        <v>1494.0</v>
      </c>
      <c r="DC19" s="7">
        <v>1497.0</v>
      </c>
      <c r="DD19" s="7">
        <v>1511.0</v>
      </c>
      <c r="DE19" s="7">
        <v>1511.0</v>
      </c>
      <c r="DF19" s="7">
        <v>1541.0</v>
      </c>
      <c r="DG19" s="7">
        <v>1541.0</v>
      </c>
      <c r="DH19" s="7">
        <v>1542.0</v>
      </c>
      <c r="DI19" s="7">
        <v>1548.0</v>
      </c>
      <c r="DJ19" s="7">
        <v>1570.0</v>
      </c>
      <c r="DK19" s="7">
        <v>1571.0</v>
      </c>
      <c r="DL19" s="7">
        <v>1588.0</v>
      </c>
      <c r="DM19" s="7">
        <v>1592.0</v>
      </c>
      <c r="DN19" s="7">
        <v>1592.0</v>
      </c>
      <c r="DO19" s="7">
        <v>1593.0</v>
      </c>
      <c r="DP19" s="7">
        <v>1600.0</v>
      </c>
      <c r="DQ19" s="7">
        <v>1610.0</v>
      </c>
      <c r="DR19" s="7">
        <v>1611.0</v>
      </c>
      <c r="DS19" s="7">
        <v>1613.0</v>
      </c>
      <c r="DT19" s="7">
        <v>1643.0</v>
      </c>
      <c r="DU19" s="7">
        <v>1700.0</v>
      </c>
      <c r="DV19" s="7">
        <v>1701.0</v>
      </c>
      <c r="DW19" s="7">
        <v>1706.0</v>
      </c>
      <c r="DX19" s="7">
        <v>1712.0</v>
      </c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</row>
    <row r="20">
      <c r="A20" s="4" t="s">
        <v>38</v>
      </c>
      <c r="B20" t="s">
        <v>39</v>
      </c>
      <c r="C20" s="2">
        <v>63.0</v>
      </c>
      <c r="D20" s="2">
        <v>69.0</v>
      </c>
      <c r="E20" s="2">
        <v>70.0</v>
      </c>
      <c r="F20" s="2">
        <v>70.0</v>
      </c>
      <c r="G20" s="2">
        <v>75.0</v>
      </c>
      <c r="H20" s="2">
        <v>75.0</v>
      </c>
      <c r="I20" s="2">
        <v>75.0</v>
      </c>
      <c r="J20" s="2">
        <v>77.0</v>
      </c>
      <c r="K20" s="2">
        <v>78.0</v>
      </c>
      <c r="L20" s="2">
        <v>78.0</v>
      </c>
      <c r="M20" s="2">
        <v>78.0</v>
      </c>
      <c r="N20" s="2">
        <v>78.0</v>
      </c>
      <c r="O20" s="2">
        <v>78.0</v>
      </c>
      <c r="P20" s="2">
        <v>78.0</v>
      </c>
      <c r="Q20" s="2">
        <v>81.0</v>
      </c>
      <c r="R20" s="2">
        <v>81.0</v>
      </c>
      <c r="S20" s="2">
        <v>81.0</v>
      </c>
      <c r="T20" s="2">
        <v>81.0</v>
      </c>
      <c r="U20" s="2">
        <v>81.0</v>
      </c>
      <c r="V20" s="2">
        <v>82.0</v>
      </c>
      <c r="W20" s="2">
        <v>90.0</v>
      </c>
      <c r="X20" s="2">
        <v>90.0</v>
      </c>
      <c r="Y20" s="2">
        <v>93.0</v>
      </c>
      <c r="Z20" s="2">
        <v>93.0</v>
      </c>
      <c r="AA20" s="2">
        <v>94.0</v>
      </c>
      <c r="AB20" s="2">
        <v>95.0</v>
      </c>
      <c r="AC20" s="2">
        <v>96.0</v>
      </c>
      <c r="AD20" s="2">
        <v>97.0</v>
      </c>
      <c r="AE20" s="2">
        <v>97.0</v>
      </c>
      <c r="AF20" s="2">
        <v>97.0</v>
      </c>
      <c r="AG20" s="2">
        <v>98.0</v>
      </c>
      <c r="AH20" s="2">
        <v>98.0</v>
      </c>
      <c r="AI20" s="2">
        <v>99.0</v>
      </c>
      <c r="AJ20" s="2">
        <v>99.0</v>
      </c>
      <c r="AK20" s="2">
        <v>100.0</v>
      </c>
      <c r="AL20" s="2">
        <v>100.0</v>
      </c>
      <c r="AM20" s="2">
        <v>102.0</v>
      </c>
      <c r="AN20" s="2">
        <v>102.0</v>
      </c>
      <c r="AO20" s="2">
        <v>102.0</v>
      </c>
      <c r="AP20" s="2">
        <v>103.0</v>
      </c>
      <c r="AQ20" s="2">
        <v>105.0</v>
      </c>
      <c r="AR20" s="2">
        <v>107.0</v>
      </c>
      <c r="AS20" s="2">
        <v>111.0</v>
      </c>
      <c r="AT20" s="2">
        <v>115.0</v>
      </c>
      <c r="AU20" s="2">
        <v>116.0</v>
      </c>
      <c r="AV20" s="2">
        <v>116.0</v>
      </c>
      <c r="AW20" s="2">
        <v>119.0</v>
      </c>
      <c r="AX20" s="2">
        <v>121.0</v>
      </c>
      <c r="AY20" s="2">
        <v>121.0</v>
      </c>
      <c r="AZ20" s="2">
        <v>128.0</v>
      </c>
      <c r="BA20" s="2">
        <v>156.0</v>
      </c>
      <c r="BB20" s="2">
        <v>156.0</v>
      </c>
      <c r="BC20" s="2">
        <v>161.0</v>
      </c>
      <c r="BD20" s="2">
        <v>170.0</v>
      </c>
      <c r="BE20" s="2">
        <v>180.0</v>
      </c>
      <c r="BF20" s="2">
        <v>186.0</v>
      </c>
      <c r="BG20" s="2">
        <v>191.0</v>
      </c>
      <c r="BH20" s="2">
        <v>211.0</v>
      </c>
      <c r="BI20" s="2">
        <v>211.0</v>
      </c>
      <c r="BJ20" s="2">
        <v>211.0</v>
      </c>
      <c r="BK20" s="2">
        <v>228.0</v>
      </c>
      <c r="BL20" s="2">
        <v>228.0</v>
      </c>
      <c r="BM20" s="2">
        <v>238.0</v>
      </c>
      <c r="BN20" s="2">
        <v>238.0</v>
      </c>
      <c r="BO20" s="2">
        <v>240.0</v>
      </c>
      <c r="BP20" s="2">
        <v>242.0</v>
      </c>
      <c r="BQ20" s="2">
        <v>255.0</v>
      </c>
      <c r="BR20" s="2">
        <v>265.0</v>
      </c>
      <c r="BS20" s="2">
        <v>273.0</v>
      </c>
      <c r="BT20" s="2">
        <v>278.0</v>
      </c>
      <c r="BU20" s="2">
        <v>284.0</v>
      </c>
      <c r="BV20" s="2">
        <v>291.0</v>
      </c>
      <c r="BW20" s="2">
        <v>296.0</v>
      </c>
      <c r="BX20" s="2">
        <v>311.0</v>
      </c>
      <c r="BY20" s="2">
        <v>318.0</v>
      </c>
      <c r="BZ20" s="2">
        <v>321.0</v>
      </c>
      <c r="CA20" s="2">
        <v>324.0</v>
      </c>
      <c r="CB20" s="2">
        <v>332.0</v>
      </c>
      <c r="CC20" s="2">
        <v>332.0</v>
      </c>
      <c r="CD20" s="2">
        <v>333.0</v>
      </c>
      <c r="CE20" s="2">
        <v>335.0</v>
      </c>
      <c r="CF20" s="2">
        <v>342.0</v>
      </c>
      <c r="CG20" s="2">
        <v>343.0</v>
      </c>
      <c r="CH20" s="2">
        <v>348.0</v>
      </c>
      <c r="CI20" s="2">
        <v>353.0</v>
      </c>
      <c r="CJ20" s="2">
        <v>356.0</v>
      </c>
      <c r="CK20" s="2">
        <v>356.0</v>
      </c>
      <c r="CL20" s="2">
        <v>363.0</v>
      </c>
      <c r="CM20" s="2">
        <v>364.0</v>
      </c>
      <c r="CN20" s="2">
        <v>368.0</v>
      </c>
      <c r="CO20" s="2">
        <v>371.0</v>
      </c>
      <c r="CP20" s="2">
        <v>396.0</v>
      </c>
      <c r="CQ20" s="5">
        <v>398.0</v>
      </c>
      <c r="CR20" s="5">
        <v>399.0</v>
      </c>
      <c r="CS20" s="5">
        <v>399.0</v>
      </c>
      <c r="CT20" s="6">
        <v>426.0</v>
      </c>
      <c r="CU20" s="6">
        <v>426.0</v>
      </c>
      <c r="CV20" s="6">
        <v>427.0</v>
      </c>
      <c r="CW20" s="5">
        <v>436.0</v>
      </c>
      <c r="CX20" s="5">
        <v>441.0</v>
      </c>
      <c r="CY20" s="5">
        <v>449.0</v>
      </c>
      <c r="CZ20" s="7">
        <v>450.0</v>
      </c>
      <c r="DA20" s="7">
        <v>456.0</v>
      </c>
      <c r="DB20" s="7">
        <v>458.0</v>
      </c>
      <c r="DC20" s="7">
        <v>467.0</v>
      </c>
      <c r="DD20" s="7">
        <v>469.0</v>
      </c>
      <c r="DE20" s="7">
        <v>470.0</v>
      </c>
      <c r="DF20" s="7">
        <v>471.0</v>
      </c>
      <c r="DG20" s="7">
        <v>473.0</v>
      </c>
      <c r="DH20" s="7">
        <v>494.0</v>
      </c>
      <c r="DI20" s="7">
        <v>495.0</v>
      </c>
      <c r="DJ20" s="7">
        <v>498.0</v>
      </c>
      <c r="DK20" s="7">
        <v>498.0</v>
      </c>
      <c r="DL20" s="7">
        <v>498.0</v>
      </c>
      <c r="DM20" s="7">
        <v>514.0</v>
      </c>
      <c r="DN20" s="7">
        <v>518.0</v>
      </c>
      <c r="DO20" s="7">
        <v>526.0</v>
      </c>
      <c r="DP20" s="7">
        <v>528.0</v>
      </c>
      <c r="DQ20" s="7">
        <v>533.0</v>
      </c>
      <c r="DR20" s="7">
        <v>538.0</v>
      </c>
      <c r="DS20" s="7">
        <v>543.0</v>
      </c>
      <c r="DT20" s="7">
        <v>545.0</v>
      </c>
      <c r="DU20" s="7">
        <v>545.0</v>
      </c>
      <c r="DV20" s="7">
        <v>549.0</v>
      </c>
      <c r="DW20" s="7">
        <v>556.0</v>
      </c>
      <c r="DX20" s="7">
        <v>557.0</v>
      </c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</row>
    <row r="21" ht="15.75" customHeight="1">
      <c r="A21" s="4" t="s">
        <v>40</v>
      </c>
      <c r="B21" t="s">
        <v>41</v>
      </c>
      <c r="C21" s="2">
        <v>20.0</v>
      </c>
      <c r="D21" s="2">
        <v>21.0</v>
      </c>
      <c r="E21" s="2">
        <v>21.0</v>
      </c>
      <c r="F21" s="2">
        <v>22.0</v>
      </c>
      <c r="G21" s="2">
        <v>22.0</v>
      </c>
      <c r="H21" s="2">
        <v>22.0</v>
      </c>
      <c r="I21" s="2">
        <v>22.0</v>
      </c>
      <c r="J21" s="2">
        <v>23.0</v>
      </c>
      <c r="K21" s="2">
        <v>23.0</v>
      </c>
      <c r="L21" s="2">
        <v>23.0</v>
      </c>
      <c r="M21" s="2">
        <v>23.0</v>
      </c>
      <c r="N21" s="2">
        <v>23.0</v>
      </c>
      <c r="O21" s="2">
        <v>23.0</v>
      </c>
      <c r="P21" s="2">
        <v>23.0</v>
      </c>
      <c r="Q21" s="2">
        <v>24.0</v>
      </c>
      <c r="R21" s="2">
        <v>24.0</v>
      </c>
      <c r="S21" s="2">
        <v>24.0</v>
      </c>
      <c r="T21" s="2">
        <v>24.0</v>
      </c>
      <c r="U21" s="2">
        <v>24.0</v>
      </c>
      <c r="V21" s="2">
        <v>24.0</v>
      </c>
      <c r="W21" s="2">
        <v>24.0</v>
      </c>
      <c r="X21" s="2">
        <v>25.0</v>
      </c>
      <c r="Y21" s="2">
        <v>26.0</v>
      </c>
      <c r="Z21" s="2">
        <v>26.0</v>
      </c>
      <c r="AA21" s="2">
        <v>26.0</v>
      </c>
      <c r="AB21" s="2">
        <v>74.0</v>
      </c>
      <c r="AC21" s="2">
        <v>74.0</v>
      </c>
      <c r="AD21" s="2">
        <v>75.0</v>
      </c>
      <c r="AE21" s="2">
        <v>75.0</v>
      </c>
      <c r="AF21" s="2">
        <v>75.0</v>
      </c>
      <c r="AG21" s="2">
        <v>77.0</v>
      </c>
      <c r="AH21" s="2">
        <v>77.0</v>
      </c>
      <c r="AI21" s="2">
        <v>79.0</v>
      </c>
      <c r="AJ21" s="2">
        <v>79.0</v>
      </c>
      <c r="AK21" s="2">
        <v>87.0</v>
      </c>
      <c r="AL21" s="2">
        <v>87.0</v>
      </c>
      <c r="AM21" s="2">
        <v>87.0</v>
      </c>
      <c r="AN21" s="2">
        <v>88.0</v>
      </c>
      <c r="AO21" s="2">
        <v>97.0</v>
      </c>
      <c r="AP21" s="2">
        <v>97.0</v>
      </c>
      <c r="AQ21" s="2">
        <v>97.0</v>
      </c>
      <c r="AR21" s="2">
        <v>100.0</v>
      </c>
      <c r="AS21" s="2">
        <v>104.0</v>
      </c>
      <c r="AT21" s="2">
        <v>105.0</v>
      </c>
      <c r="AU21" s="2">
        <v>107.0</v>
      </c>
      <c r="AV21" s="2">
        <v>109.0</v>
      </c>
      <c r="AW21" s="2">
        <v>113.0</v>
      </c>
      <c r="AX21" s="2">
        <v>114.0</v>
      </c>
      <c r="AY21" s="2">
        <v>114.0</v>
      </c>
      <c r="AZ21" s="2">
        <v>116.0</v>
      </c>
      <c r="BA21" s="2">
        <v>120.0</v>
      </c>
      <c r="BB21" s="2">
        <v>139.0</v>
      </c>
      <c r="BC21" s="2">
        <v>144.0</v>
      </c>
      <c r="BD21" s="2">
        <v>158.0</v>
      </c>
      <c r="BE21" s="2">
        <v>163.0</v>
      </c>
      <c r="BF21" s="2">
        <v>166.0</v>
      </c>
      <c r="BG21" s="2">
        <v>172.0</v>
      </c>
      <c r="BH21" s="2">
        <v>174.0</v>
      </c>
      <c r="BI21" s="2">
        <v>189.0</v>
      </c>
      <c r="BJ21" s="2">
        <v>201.0</v>
      </c>
      <c r="BK21" s="2">
        <v>202.0</v>
      </c>
      <c r="BL21" s="2">
        <v>203.0</v>
      </c>
      <c r="BM21" s="2">
        <v>204.0</v>
      </c>
      <c r="BN21" s="2">
        <v>205.0</v>
      </c>
      <c r="BO21" s="2">
        <v>213.0</v>
      </c>
      <c r="BP21" s="2">
        <v>215.0</v>
      </c>
      <c r="BQ21" s="2">
        <v>220.0</v>
      </c>
      <c r="BR21" s="2">
        <v>255.0</v>
      </c>
      <c r="BS21" s="2">
        <v>258.0</v>
      </c>
      <c r="BT21" s="2">
        <v>262.0</v>
      </c>
      <c r="BU21" s="2">
        <v>278.0</v>
      </c>
      <c r="BV21" s="2">
        <v>289.0</v>
      </c>
      <c r="BW21" s="2">
        <v>307.0</v>
      </c>
      <c r="BX21" s="2">
        <v>312.0</v>
      </c>
      <c r="BY21" s="2">
        <v>318.0</v>
      </c>
      <c r="BZ21" s="2">
        <v>319.0</v>
      </c>
      <c r="CA21" s="2">
        <v>332.0</v>
      </c>
      <c r="CB21" s="2">
        <v>333.0</v>
      </c>
      <c r="CC21" s="2">
        <v>333.0</v>
      </c>
      <c r="CD21" s="2">
        <v>341.0</v>
      </c>
      <c r="CE21" s="2">
        <v>353.0</v>
      </c>
      <c r="CF21" s="2">
        <v>369.0</v>
      </c>
      <c r="CG21" s="2">
        <v>376.0</v>
      </c>
      <c r="CH21" s="2">
        <v>380.0</v>
      </c>
      <c r="CI21" s="2">
        <v>411.0</v>
      </c>
      <c r="CJ21" s="2">
        <v>415.0</v>
      </c>
      <c r="CK21" s="2">
        <v>460.0</v>
      </c>
      <c r="CL21" s="2">
        <v>466.0</v>
      </c>
      <c r="CM21" s="2">
        <v>468.0</v>
      </c>
      <c r="CN21" s="2">
        <v>488.0</v>
      </c>
      <c r="CO21" s="2">
        <v>489.0</v>
      </c>
      <c r="CP21" s="2">
        <v>489.0</v>
      </c>
      <c r="CQ21" s="5">
        <v>496.0</v>
      </c>
      <c r="CR21" s="5">
        <v>511.0</v>
      </c>
      <c r="CS21" s="5">
        <v>511.0</v>
      </c>
      <c r="CT21" s="6">
        <v>538.0</v>
      </c>
      <c r="CU21" s="6">
        <v>539.0</v>
      </c>
      <c r="CV21" s="6">
        <v>539.0</v>
      </c>
      <c r="CW21" s="5">
        <v>539.0</v>
      </c>
      <c r="CX21" s="5">
        <v>542.0</v>
      </c>
      <c r="CY21" s="5">
        <v>549.0</v>
      </c>
      <c r="CZ21" s="7">
        <v>549.0</v>
      </c>
      <c r="DA21" s="7">
        <v>567.0</v>
      </c>
      <c r="DB21" s="7">
        <v>584.0</v>
      </c>
      <c r="DC21" s="7">
        <v>587.0</v>
      </c>
      <c r="DD21" s="7">
        <v>587.0</v>
      </c>
      <c r="DE21" s="7">
        <v>592.0</v>
      </c>
      <c r="DF21" s="7">
        <v>596.0</v>
      </c>
      <c r="DG21" s="7">
        <v>597.0</v>
      </c>
      <c r="DH21" s="7">
        <v>602.0</v>
      </c>
      <c r="DI21" s="7">
        <v>602.0</v>
      </c>
      <c r="DJ21" s="7">
        <v>605.0</v>
      </c>
      <c r="DK21" s="7">
        <v>606.0</v>
      </c>
      <c r="DL21" s="7">
        <v>606.0</v>
      </c>
      <c r="DM21" s="7">
        <v>612.0</v>
      </c>
      <c r="DN21" s="7">
        <v>614.0</v>
      </c>
      <c r="DO21" s="7">
        <v>625.0</v>
      </c>
      <c r="DP21" s="7">
        <v>625.0</v>
      </c>
      <c r="DQ21" s="7">
        <v>627.0</v>
      </c>
      <c r="DR21" s="7">
        <v>628.0</v>
      </c>
      <c r="DS21" s="7">
        <v>630.0</v>
      </c>
      <c r="DT21" s="7">
        <v>639.0</v>
      </c>
      <c r="DU21" s="7">
        <v>640.0</v>
      </c>
      <c r="DV21" s="7">
        <v>647.0</v>
      </c>
      <c r="DW21" s="7">
        <v>647.0</v>
      </c>
      <c r="DX21" s="7">
        <v>652.0</v>
      </c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</row>
    <row r="22" ht="15.75" customHeight="1">
      <c r="A22" s="4" t="s">
        <v>42</v>
      </c>
      <c r="B22" t="s">
        <v>43</v>
      </c>
      <c r="C22" s="2">
        <v>14.0</v>
      </c>
      <c r="D22" s="2">
        <v>14.0</v>
      </c>
      <c r="E22" s="2">
        <v>14.0</v>
      </c>
      <c r="F22" s="2">
        <v>15.0</v>
      </c>
      <c r="G22" s="2">
        <v>15.0</v>
      </c>
      <c r="H22" s="2">
        <v>15.0</v>
      </c>
      <c r="I22" s="2">
        <v>15.0</v>
      </c>
      <c r="J22" s="2">
        <v>15.0</v>
      </c>
      <c r="K22" s="2">
        <v>15.0</v>
      </c>
      <c r="L22" s="2">
        <v>15.0</v>
      </c>
      <c r="M22" s="2">
        <v>15.0</v>
      </c>
      <c r="N22" s="2">
        <v>15.0</v>
      </c>
      <c r="O22" s="2">
        <v>15.0</v>
      </c>
      <c r="P22" s="2">
        <v>15.0</v>
      </c>
      <c r="Q22" s="2">
        <v>15.0</v>
      </c>
      <c r="R22" s="2">
        <v>15.0</v>
      </c>
      <c r="S22" s="2">
        <v>15.0</v>
      </c>
      <c r="T22" s="2">
        <v>15.0</v>
      </c>
      <c r="U22" s="2">
        <v>15.0</v>
      </c>
      <c r="V22" s="2">
        <v>15.0</v>
      </c>
      <c r="W22" s="2">
        <v>16.0</v>
      </c>
      <c r="X22" s="2">
        <v>16.0</v>
      </c>
      <c r="Y22" s="2">
        <v>17.0</v>
      </c>
      <c r="Z22" s="2">
        <v>17.0</v>
      </c>
      <c r="AA22" s="2">
        <v>17.0</v>
      </c>
      <c r="AB22" s="2">
        <v>17.0</v>
      </c>
      <c r="AC22" s="2">
        <v>17.0</v>
      </c>
      <c r="AD22" s="2">
        <v>17.0</v>
      </c>
      <c r="AE22" s="2">
        <v>17.0</v>
      </c>
      <c r="AF22" s="2">
        <v>19.0</v>
      </c>
      <c r="AG22" s="2">
        <v>19.0</v>
      </c>
      <c r="AH22" s="2">
        <v>19.0</v>
      </c>
      <c r="AI22" s="2">
        <v>23.0</v>
      </c>
      <c r="AJ22" s="2">
        <v>23.0</v>
      </c>
      <c r="AK22" s="2">
        <v>23.0</v>
      </c>
      <c r="AL22" s="2">
        <v>23.0</v>
      </c>
      <c r="AM22" s="2">
        <v>27.0</v>
      </c>
      <c r="AN22" s="2">
        <v>28.0</v>
      </c>
      <c r="AO22" s="2">
        <v>30.0</v>
      </c>
      <c r="AP22" s="2">
        <v>30.0</v>
      </c>
      <c r="AQ22" s="2">
        <v>31.0</v>
      </c>
      <c r="AR22" s="2">
        <v>32.0</v>
      </c>
      <c r="AS22" s="2">
        <v>32.0</v>
      </c>
      <c r="AT22" s="2">
        <v>32.0</v>
      </c>
      <c r="AU22" s="2">
        <v>32.0</v>
      </c>
      <c r="AV22" s="2">
        <v>32.0</v>
      </c>
      <c r="AW22" s="2">
        <v>32.0</v>
      </c>
      <c r="AX22" s="2">
        <v>32.0</v>
      </c>
      <c r="AY22" s="2">
        <v>32.0</v>
      </c>
      <c r="AZ22" s="2">
        <v>32.0</v>
      </c>
      <c r="BA22" s="2">
        <v>32.0</v>
      </c>
      <c r="BB22" s="2">
        <v>32.0</v>
      </c>
      <c r="BC22" s="2">
        <v>32.0</v>
      </c>
      <c r="BD22" s="2">
        <v>33.0</v>
      </c>
      <c r="BE22" s="2">
        <v>38.0</v>
      </c>
      <c r="BF22" s="2">
        <v>38.0</v>
      </c>
      <c r="BG22" s="2">
        <v>38.0</v>
      </c>
      <c r="BH22" s="2">
        <v>93.0</v>
      </c>
      <c r="BI22" s="2">
        <v>93.0</v>
      </c>
      <c r="BJ22" s="2">
        <v>93.0</v>
      </c>
      <c r="BK22" s="2">
        <v>102.0</v>
      </c>
      <c r="BL22" s="2">
        <v>155.0</v>
      </c>
      <c r="BM22" s="2">
        <v>171.0</v>
      </c>
      <c r="BN22" s="2">
        <v>174.0</v>
      </c>
      <c r="BO22" s="2">
        <v>195.0</v>
      </c>
      <c r="BP22" s="2">
        <v>197.0</v>
      </c>
      <c r="BQ22" s="2">
        <v>233.0</v>
      </c>
      <c r="BR22" s="2">
        <v>240.0</v>
      </c>
      <c r="BS22" s="2">
        <v>260.0</v>
      </c>
      <c r="BT22" s="2">
        <v>285.0</v>
      </c>
      <c r="BU22" s="2">
        <v>285.0</v>
      </c>
      <c r="BV22" s="2">
        <v>305.0</v>
      </c>
      <c r="BW22" s="2">
        <v>311.0</v>
      </c>
      <c r="BX22" s="2">
        <v>314.0</v>
      </c>
      <c r="BY22" s="2">
        <v>314.0</v>
      </c>
      <c r="BZ22" s="2">
        <v>314.0</v>
      </c>
      <c r="CA22" s="2">
        <v>315.0</v>
      </c>
      <c r="CB22" s="2">
        <v>317.0</v>
      </c>
      <c r="CC22" s="2">
        <v>317.0</v>
      </c>
      <c r="CD22" s="2">
        <v>319.0</v>
      </c>
      <c r="CE22" s="2">
        <v>325.0</v>
      </c>
      <c r="CF22" s="2">
        <v>326.0</v>
      </c>
      <c r="CG22" s="2">
        <v>328.0</v>
      </c>
      <c r="CH22" s="2">
        <v>329.0</v>
      </c>
      <c r="CI22" s="2">
        <v>329.0</v>
      </c>
      <c r="CJ22" s="2">
        <v>333.0</v>
      </c>
      <c r="CK22" s="2">
        <v>333.0</v>
      </c>
      <c r="CL22" s="2">
        <v>336.0</v>
      </c>
      <c r="CM22" s="2">
        <v>339.0</v>
      </c>
      <c r="CN22" s="2">
        <v>339.0</v>
      </c>
      <c r="CO22" s="2">
        <v>342.0</v>
      </c>
      <c r="CP22" s="2">
        <v>344.0</v>
      </c>
      <c r="CQ22" s="5">
        <v>354.0</v>
      </c>
      <c r="CR22" s="5">
        <v>354.0</v>
      </c>
      <c r="CS22" s="5">
        <v>355.0</v>
      </c>
      <c r="CT22" s="6">
        <v>356.0</v>
      </c>
      <c r="CU22" s="6">
        <v>356.0</v>
      </c>
      <c r="CV22" s="6">
        <v>356.0</v>
      </c>
      <c r="CW22" s="5">
        <v>358.0</v>
      </c>
      <c r="CX22" s="5">
        <v>358.0</v>
      </c>
      <c r="CY22" s="5">
        <v>358.0</v>
      </c>
      <c r="CZ22" s="7">
        <v>358.0</v>
      </c>
      <c r="DA22" s="7">
        <v>358.0</v>
      </c>
      <c r="DB22" s="7">
        <v>358.0</v>
      </c>
      <c r="DC22" s="7">
        <v>358.0</v>
      </c>
      <c r="DD22" s="7">
        <v>358.0</v>
      </c>
      <c r="DE22" s="7">
        <v>358.0</v>
      </c>
      <c r="DF22" s="7">
        <v>361.0</v>
      </c>
      <c r="DG22" s="7">
        <v>361.0</v>
      </c>
      <c r="DH22" s="7">
        <v>362.0</v>
      </c>
      <c r="DI22" s="7">
        <v>362.0</v>
      </c>
      <c r="DJ22" s="7">
        <v>362.0</v>
      </c>
      <c r="DK22" s="7">
        <v>362.0</v>
      </c>
      <c r="DL22" s="7">
        <v>362.0</v>
      </c>
      <c r="DM22" s="7">
        <v>362.0</v>
      </c>
      <c r="DN22" s="7">
        <v>362.0</v>
      </c>
      <c r="DO22" s="7">
        <v>362.0</v>
      </c>
      <c r="DP22" s="7">
        <v>362.0</v>
      </c>
      <c r="DQ22" s="7">
        <v>368.0</v>
      </c>
      <c r="DR22" s="7">
        <v>382.0</v>
      </c>
      <c r="DS22" s="7">
        <v>385.0</v>
      </c>
      <c r="DT22" s="7">
        <v>385.0</v>
      </c>
      <c r="DU22" s="7">
        <v>386.0</v>
      </c>
      <c r="DV22" s="7">
        <v>386.0</v>
      </c>
      <c r="DW22" s="7">
        <v>386.0</v>
      </c>
      <c r="DX22" s="7">
        <v>387.0</v>
      </c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</row>
    <row r="23" ht="15.75" customHeight="1">
      <c r="A23" s="4" t="s">
        <v>44</v>
      </c>
      <c r="B23" t="s">
        <v>45</v>
      </c>
      <c r="C23" s="2">
        <v>10.0</v>
      </c>
      <c r="D23" s="2">
        <v>11.0</v>
      </c>
      <c r="E23" s="2">
        <v>11.0</v>
      </c>
      <c r="F23" s="2">
        <v>12.0</v>
      </c>
      <c r="G23" s="2">
        <v>12.0</v>
      </c>
      <c r="H23" s="2">
        <v>12.0</v>
      </c>
      <c r="I23" s="2">
        <v>12.0</v>
      </c>
      <c r="J23" s="2">
        <v>12.0</v>
      </c>
      <c r="K23" s="2">
        <v>13.0</v>
      </c>
      <c r="L23" s="2">
        <v>14.0</v>
      </c>
      <c r="M23" s="2">
        <v>14.0</v>
      </c>
      <c r="N23" s="2">
        <v>14.0</v>
      </c>
      <c r="O23" s="2">
        <v>14.0</v>
      </c>
      <c r="P23" s="2">
        <v>14.0</v>
      </c>
      <c r="Q23" s="2">
        <v>14.0</v>
      </c>
      <c r="R23" s="2">
        <v>14.0</v>
      </c>
      <c r="S23" s="2">
        <v>15.0</v>
      </c>
      <c r="T23" s="2">
        <v>16.0</v>
      </c>
      <c r="U23" s="2">
        <v>17.0</v>
      </c>
      <c r="V23" s="2">
        <v>17.0</v>
      </c>
      <c r="W23" s="2">
        <v>17.0</v>
      </c>
      <c r="X23" s="2">
        <v>17.0</v>
      </c>
      <c r="Y23" s="2">
        <v>17.0</v>
      </c>
      <c r="Z23" s="2">
        <v>17.0</v>
      </c>
      <c r="AA23" s="2">
        <v>19.0</v>
      </c>
      <c r="AB23" s="2">
        <v>19.0</v>
      </c>
      <c r="AC23" s="2">
        <v>22.0</v>
      </c>
      <c r="AD23" s="2">
        <v>22.0</v>
      </c>
      <c r="AE23" s="2">
        <v>27.0</v>
      </c>
      <c r="AF23" s="2">
        <v>27.0</v>
      </c>
      <c r="AG23" s="2">
        <v>27.0</v>
      </c>
      <c r="AH23" s="2">
        <v>28.0</v>
      </c>
      <c r="AI23" s="2">
        <v>28.0</v>
      </c>
      <c r="AJ23" s="2">
        <v>28.0</v>
      </c>
      <c r="AK23" s="2">
        <v>28.0</v>
      </c>
      <c r="AL23" s="2">
        <v>29.0</v>
      </c>
      <c r="AM23" s="2">
        <v>30.0</v>
      </c>
      <c r="AN23" s="2">
        <v>31.0</v>
      </c>
      <c r="AO23" s="2">
        <v>33.0</v>
      </c>
      <c r="AP23" s="2">
        <v>50.0</v>
      </c>
      <c r="AQ23" s="2">
        <v>61.0</v>
      </c>
      <c r="AR23" s="2">
        <v>61.0</v>
      </c>
      <c r="AS23" s="2">
        <v>61.0</v>
      </c>
      <c r="AT23" s="2">
        <v>61.0</v>
      </c>
      <c r="AU23" s="2">
        <v>69.0</v>
      </c>
      <c r="AV23" s="2">
        <v>76.0</v>
      </c>
      <c r="AW23" s="2">
        <v>77.0</v>
      </c>
      <c r="AX23" s="2">
        <v>85.0</v>
      </c>
      <c r="AY23" s="2">
        <v>91.0</v>
      </c>
      <c r="AZ23" s="2">
        <v>91.0</v>
      </c>
      <c r="BA23" s="2">
        <v>97.0</v>
      </c>
      <c r="BB23" s="2">
        <v>97.0</v>
      </c>
      <c r="BC23" s="2">
        <v>104.0</v>
      </c>
      <c r="BD23" s="2">
        <v>104.0</v>
      </c>
      <c r="BE23" s="2">
        <v>117.0</v>
      </c>
      <c r="BF23" s="2">
        <v>140.0</v>
      </c>
      <c r="BG23" s="2">
        <v>141.0</v>
      </c>
      <c r="BH23" s="2">
        <v>141.0</v>
      </c>
      <c r="BI23" s="2">
        <v>152.0</v>
      </c>
      <c r="BJ23" s="2">
        <v>158.0</v>
      </c>
      <c r="BK23" s="2">
        <v>175.0</v>
      </c>
      <c r="BL23" s="2">
        <v>182.0</v>
      </c>
      <c r="BM23" s="2">
        <v>196.0</v>
      </c>
      <c r="BN23" s="2">
        <v>208.0</v>
      </c>
      <c r="BO23" s="2">
        <v>210.0</v>
      </c>
      <c r="BP23" s="2">
        <v>235.0</v>
      </c>
      <c r="BQ23" s="2">
        <v>237.0</v>
      </c>
      <c r="BR23" s="2">
        <v>285.0</v>
      </c>
      <c r="BS23" s="2">
        <v>319.0</v>
      </c>
      <c r="BT23" s="2">
        <v>333.0</v>
      </c>
      <c r="BU23" s="2">
        <v>334.0</v>
      </c>
      <c r="BV23" s="2">
        <v>346.0</v>
      </c>
      <c r="BW23" s="2">
        <v>346.0</v>
      </c>
      <c r="BX23" s="2">
        <v>359.0</v>
      </c>
      <c r="BY23" s="2">
        <v>367.0</v>
      </c>
      <c r="BZ23" s="2">
        <v>369.0</v>
      </c>
      <c r="CA23" s="2">
        <v>377.0</v>
      </c>
      <c r="CB23" s="2">
        <v>378.0</v>
      </c>
      <c r="CC23" s="2">
        <v>404.0</v>
      </c>
      <c r="CD23" s="2">
        <v>405.0</v>
      </c>
      <c r="CE23" s="2">
        <v>405.0</v>
      </c>
      <c r="CF23" s="2">
        <v>406.0</v>
      </c>
      <c r="CG23" s="2">
        <v>409.0</v>
      </c>
      <c r="CH23" s="2">
        <v>409.0</v>
      </c>
      <c r="CI23" s="2">
        <v>409.0</v>
      </c>
      <c r="CJ23" s="2">
        <v>420.0</v>
      </c>
      <c r="CK23" s="2">
        <v>420.0</v>
      </c>
      <c r="CL23" s="2">
        <v>420.0</v>
      </c>
      <c r="CM23" s="2">
        <v>420.0</v>
      </c>
      <c r="CN23" s="2">
        <v>423.0</v>
      </c>
      <c r="CO23" s="2">
        <v>435.0</v>
      </c>
      <c r="CP23" s="2">
        <v>435.0</v>
      </c>
      <c r="CQ23" s="5">
        <v>437.0</v>
      </c>
      <c r="CR23" s="5">
        <v>438.0</v>
      </c>
      <c r="CS23" s="5">
        <v>453.0</v>
      </c>
      <c r="CT23" s="6">
        <v>454.0</v>
      </c>
      <c r="CU23" s="6">
        <v>463.0</v>
      </c>
      <c r="CV23" s="6">
        <v>464.0</v>
      </c>
      <c r="CW23" s="5">
        <v>464.0</v>
      </c>
      <c r="CX23" s="5">
        <v>464.0</v>
      </c>
      <c r="CY23" s="5">
        <v>471.0</v>
      </c>
      <c r="CZ23" s="7">
        <v>471.0</v>
      </c>
      <c r="DA23" s="7">
        <v>471.0</v>
      </c>
      <c r="DB23" s="7">
        <v>475.0</v>
      </c>
      <c r="DC23" s="7">
        <v>475.0</v>
      </c>
      <c r="DD23" s="7">
        <v>475.0</v>
      </c>
      <c r="DE23" s="7">
        <v>475.0</v>
      </c>
      <c r="DF23" s="7">
        <v>477.0</v>
      </c>
      <c r="DG23" s="7">
        <v>477.0</v>
      </c>
      <c r="DH23" s="7">
        <v>478.0</v>
      </c>
      <c r="DI23" s="7">
        <v>478.0</v>
      </c>
      <c r="DJ23" s="7">
        <v>478.0</v>
      </c>
      <c r="DK23" s="7">
        <v>478.0</v>
      </c>
      <c r="DL23" s="7">
        <v>478.0</v>
      </c>
      <c r="DM23" s="7">
        <v>484.0</v>
      </c>
      <c r="DN23" s="7">
        <v>484.0</v>
      </c>
      <c r="DO23" s="7">
        <v>484.0</v>
      </c>
      <c r="DP23" s="7">
        <v>484.0</v>
      </c>
      <c r="DQ23" s="7">
        <v>484.0</v>
      </c>
      <c r="DR23" s="7">
        <v>485.0</v>
      </c>
      <c r="DS23" s="7">
        <v>494.0</v>
      </c>
      <c r="DT23" s="7">
        <v>504.0</v>
      </c>
      <c r="DU23" s="7">
        <v>504.0</v>
      </c>
      <c r="DV23" s="7">
        <v>504.0</v>
      </c>
      <c r="DW23" s="7">
        <v>504.0</v>
      </c>
      <c r="DX23" s="7">
        <v>504.0</v>
      </c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</row>
    <row r="24" ht="15.75" customHeight="1">
      <c r="A24" s="4" t="s">
        <v>46</v>
      </c>
      <c r="B24" t="s">
        <v>47</v>
      </c>
      <c r="C24" s="2">
        <v>47.0</v>
      </c>
      <c r="D24" s="2">
        <v>47.0</v>
      </c>
      <c r="E24" s="2">
        <v>47.0</v>
      </c>
      <c r="F24" s="2">
        <v>47.0</v>
      </c>
      <c r="G24" s="2">
        <v>48.0</v>
      </c>
      <c r="H24" s="2">
        <v>49.0</v>
      </c>
      <c r="I24" s="2">
        <v>50.0</v>
      </c>
      <c r="J24" s="2">
        <v>54.0</v>
      </c>
      <c r="K24" s="2">
        <v>56.0</v>
      </c>
      <c r="L24" s="2">
        <v>63.0</v>
      </c>
      <c r="M24" s="2">
        <v>72.0</v>
      </c>
      <c r="N24" s="2">
        <v>78.0</v>
      </c>
      <c r="O24" s="2">
        <v>94.0</v>
      </c>
      <c r="P24" s="2">
        <v>101.0</v>
      </c>
      <c r="Q24" s="2">
        <v>118.0</v>
      </c>
      <c r="R24" s="2">
        <v>118.0</v>
      </c>
      <c r="S24" s="2">
        <v>125.0</v>
      </c>
      <c r="T24" s="2">
        <v>129.0</v>
      </c>
      <c r="U24" s="2">
        <v>132.0</v>
      </c>
      <c r="V24" s="2">
        <v>145.0</v>
      </c>
      <c r="W24" s="2">
        <v>160.0</v>
      </c>
      <c r="X24" s="2">
        <v>161.0</v>
      </c>
      <c r="Y24" s="2">
        <v>170.0</v>
      </c>
      <c r="Z24" s="2">
        <v>189.0</v>
      </c>
      <c r="AA24" s="2">
        <v>216.0</v>
      </c>
      <c r="AB24" s="2">
        <v>216.0</v>
      </c>
      <c r="AC24" s="2">
        <v>216.0</v>
      </c>
      <c r="AD24" s="2">
        <v>219.0</v>
      </c>
      <c r="AE24" s="2">
        <v>224.0</v>
      </c>
      <c r="AF24" s="2">
        <v>237.0</v>
      </c>
      <c r="AG24" s="2">
        <v>243.0</v>
      </c>
      <c r="AH24" s="2">
        <v>249.0</v>
      </c>
      <c r="AI24" s="2">
        <v>296.0</v>
      </c>
      <c r="AJ24" s="2">
        <v>301.0</v>
      </c>
      <c r="AK24" s="2">
        <v>313.0</v>
      </c>
      <c r="AL24" s="2">
        <v>318.0</v>
      </c>
      <c r="AM24" s="2">
        <v>320.0</v>
      </c>
      <c r="AN24" s="2">
        <v>322.0</v>
      </c>
      <c r="AO24" s="2">
        <v>323.0</v>
      </c>
      <c r="AP24" s="2">
        <v>352.0</v>
      </c>
      <c r="AQ24" s="2">
        <v>352.0</v>
      </c>
      <c r="AR24" s="2">
        <v>364.0</v>
      </c>
      <c r="AS24" s="2">
        <v>383.0</v>
      </c>
      <c r="AT24" s="2">
        <v>385.0</v>
      </c>
      <c r="AU24" s="2">
        <v>387.0</v>
      </c>
      <c r="AV24" s="2">
        <v>421.0</v>
      </c>
      <c r="AW24" s="2">
        <v>456.0</v>
      </c>
      <c r="AX24" s="2">
        <v>485.0</v>
      </c>
      <c r="AY24" s="2">
        <v>511.0</v>
      </c>
      <c r="AZ24" s="2">
        <v>535.0</v>
      </c>
      <c r="BA24" s="2">
        <v>541.0</v>
      </c>
      <c r="BB24" s="2">
        <v>550.0</v>
      </c>
      <c r="BC24" s="2">
        <v>554.0</v>
      </c>
      <c r="BD24" s="2">
        <v>567.0</v>
      </c>
      <c r="BE24" s="2">
        <v>567.0</v>
      </c>
      <c r="BF24" s="2">
        <v>567.0</v>
      </c>
      <c r="BG24" s="2">
        <v>567.0</v>
      </c>
      <c r="BH24" s="2">
        <v>574.0</v>
      </c>
      <c r="BI24" s="2">
        <v>574.0</v>
      </c>
      <c r="BJ24" s="2">
        <v>595.0</v>
      </c>
      <c r="BK24" s="2">
        <v>599.0</v>
      </c>
      <c r="BL24" s="2">
        <v>608.0</v>
      </c>
      <c r="BM24" s="2">
        <v>609.0</v>
      </c>
      <c r="BN24" s="2">
        <v>610.0</v>
      </c>
      <c r="BO24" s="2">
        <v>616.0</v>
      </c>
      <c r="BP24" s="2">
        <v>626.0</v>
      </c>
      <c r="BQ24" s="2">
        <v>646.0</v>
      </c>
      <c r="BR24" s="2">
        <v>657.0</v>
      </c>
      <c r="BS24" s="2">
        <v>657.0</v>
      </c>
      <c r="BT24" s="2">
        <v>657.0</v>
      </c>
      <c r="BU24" s="2">
        <v>657.0</v>
      </c>
      <c r="BV24" s="2">
        <v>680.0</v>
      </c>
      <c r="BW24" s="2">
        <v>685.0</v>
      </c>
      <c r="BX24" s="2">
        <v>686.0</v>
      </c>
      <c r="BY24" s="2">
        <v>700.0</v>
      </c>
      <c r="BZ24" s="2">
        <v>702.0</v>
      </c>
      <c r="CA24" s="2">
        <v>703.0</v>
      </c>
      <c r="CB24" s="2">
        <v>742.0</v>
      </c>
      <c r="CC24" s="2">
        <v>742.0</v>
      </c>
      <c r="CD24" s="2">
        <v>769.0</v>
      </c>
      <c r="CE24" s="2">
        <v>770.0</v>
      </c>
      <c r="CF24" s="2">
        <v>788.0</v>
      </c>
      <c r="CG24" s="2">
        <v>808.0</v>
      </c>
      <c r="CH24" s="2">
        <v>835.0</v>
      </c>
      <c r="CI24" s="2">
        <v>837.0</v>
      </c>
      <c r="CJ24" s="2">
        <v>855.0</v>
      </c>
      <c r="CK24" s="2">
        <v>855.0</v>
      </c>
      <c r="CL24" s="2">
        <v>869.0</v>
      </c>
      <c r="CM24" s="2">
        <v>869.0</v>
      </c>
      <c r="CN24" s="2">
        <v>882.0</v>
      </c>
      <c r="CO24" s="2">
        <v>909.0</v>
      </c>
      <c r="CP24" s="2">
        <v>911.0</v>
      </c>
      <c r="CQ24" s="5">
        <v>911.0</v>
      </c>
      <c r="CR24" s="5">
        <v>913.0</v>
      </c>
      <c r="CS24" s="5">
        <v>963.0</v>
      </c>
      <c r="CT24" s="6">
        <v>969.0</v>
      </c>
      <c r="CU24" s="6">
        <v>970.0</v>
      </c>
      <c r="CV24" s="6">
        <v>974.0</v>
      </c>
      <c r="CW24" s="5">
        <v>981.0</v>
      </c>
      <c r="CX24" s="5">
        <v>991.0</v>
      </c>
      <c r="CY24" s="5">
        <v>1030.0</v>
      </c>
      <c r="CZ24" s="7">
        <v>1031.0</v>
      </c>
      <c r="DA24" s="7">
        <v>1082.0</v>
      </c>
      <c r="DB24" s="7">
        <v>1082.0</v>
      </c>
      <c r="DC24" s="7">
        <v>1105.0</v>
      </c>
      <c r="DD24" s="7">
        <v>1137.0</v>
      </c>
      <c r="DE24" s="7">
        <v>1138.0</v>
      </c>
      <c r="DF24" s="7">
        <v>1141.0</v>
      </c>
      <c r="DG24" s="7">
        <v>1180.0</v>
      </c>
      <c r="DH24" s="7">
        <v>1181.0</v>
      </c>
      <c r="DI24" s="7">
        <v>1181.0</v>
      </c>
      <c r="DJ24" s="7">
        <v>1181.0</v>
      </c>
      <c r="DK24" s="7">
        <v>1199.0</v>
      </c>
      <c r="DL24" s="7">
        <v>1215.0</v>
      </c>
      <c r="DM24" s="7">
        <v>1219.0</v>
      </c>
      <c r="DN24" s="7">
        <v>1225.0</v>
      </c>
      <c r="DO24" s="7">
        <v>1232.0</v>
      </c>
      <c r="DP24" s="7">
        <v>1236.0</v>
      </c>
      <c r="DQ24" s="7">
        <v>1236.0</v>
      </c>
      <c r="DR24" s="7">
        <v>1236.0</v>
      </c>
      <c r="DS24" s="7">
        <v>1245.0</v>
      </c>
      <c r="DT24" s="7">
        <v>1246.0</v>
      </c>
      <c r="DU24" s="7">
        <v>1247.0</v>
      </c>
      <c r="DV24" s="7">
        <v>1249.0</v>
      </c>
      <c r="DW24" s="7">
        <v>1254.0</v>
      </c>
      <c r="DX24" s="7">
        <v>1270.0</v>
      </c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</row>
    <row r="25" ht="15.75" customHeight="1">
      <c r="A25" s="4" t="s">
        <v>48</v>
      </c>
      <c r="B25" t="s">
        <v>49</v>
      </c>
      <c r="C25" s="2">
        <v>3.0</v>
      </c>
      <c r="D25" s="2">
        <v>3.0</v>
      </c>
      <c r="E25" s="2">
        <v>3.0</v>
      </c>
      <c r="F25" s="2">
        <v>3.0</v>
      </c>
      <c r="G25" s="2">
        <v>3.0</v>
      </c>
      <c r="H25" s="2">
        <v>3.0</v>
      </c>
      <c r="I25" s="2">
        <v>3.0</v>
      </c>
      <c r="J25" s="2">
        <v>3.0</v>
      </c>
      <c r="K25" s="2">
        <v>3.0</v>
      </c>
      <c r="L25" s="2">
        <v>5.0</v>
      </c>
      <c r="M25" s="2">
        <v>5.0</v>
      </c>
      <c r="N25" s="2">
        <v>5.0</v>
      </c>
      <c r="O25" s="2">
        <v>5.0</v>
      </c>
      <c r="P25" s="2">
        <v>5.0</v>
      </c>
      <c r="Q25" s="2">
        <v>5.0</v>
      </c>
      <c r="R25" s="2">
        <v>10.0</v>
      </c>
      <c r="S25" s="2">
        <v>10.0</v>
      </c>
      <c r="T25" s="2">
        <v>11.0</v>
      </c>
      <c r="U25" s="2">
        <v>12.0</v>
      </c>
      <c r="V25" s="2">
        <v>12.0</v>
      </c>
      <c r="W25" s="2">
        <v>12.0</v>
      </c>
      <c r="X25" s="2">
        <v>12.0</v>
      </c>
      <c r="Y25" s="2">
        <v>13.0</v>
      </c>
      <c r="Z25" s="2">
        <v>13.0</v>
      </c>
      <c r="AA25" s="2">
        <v>14.0</v>
      </c>
      <c r="AB25" s="2">
        <v>14.0</v>
      </c>
      <c r="AC25" s="2">
        <v>14.0</v>
      </c>
      <c r="AD25" s="2">
        <v>14.0</v>
      </c>
      <c r="AE25" s="2">
        <v>14.0</v>
      </c>
      <c r="AF25" s="2">
        <v>14.0</v>
      </c>
      <c r="AG25" s="2">
        <v>14.0</v>
      </c>
      <c r="AH25" s="2">
        <v>14.0</v>
      </c>
      <c r="AI25" s="2">
        <v>14.0</v>
      </c>
      <c r="AJ25" s="2">
        <v>14.0</v>
      </c>
      <c r="AK25" s="2">
        <v>14.0</v>
      </c>
      <c r="AL25" s="2">
        <v>14.0</v>
      </c>
      <c r="AM25" s="2">
        <v>14.0</v>
      </c>
      <c r="AN25" s="2">
        <v>14.0</v>
      </c>
      <c r="AO25" s="2">
        <v>14.0</v>
      </c>
      <c r="AP25" s="2">
        <v>14.0</v>
      </c>
      <c r="AQ25" s="2">
        <v>14.0</v>
      </c>
      <c r="AR25" s="2">
        <v>16.0</v>
      </c>
      <c r="AS25" s="2">
        <v>17.0</v>
      </c>
      <c r="AT25" s="2">
        <v>17.0</v>
      </c>
      <c r="AU25" s="2">
        <v>17.0</v>
      </c>
      <c r="AV25" s="2">
        <v>17.0</v>
      </c>
      <c r="AW25" s="2">
        <v>17.0</v>
      </c>
      <c r="AX25" s="2">
        <v>17.0</v>
      </c>
      <c r="AY25" s="2">
        <v>17.0</v>
      </c>
      <c r="AZ25" s="2">
        <v>17.0</v>
      </c>
      <c r="BA25" s="2">
        <v>17.0</v>
      </c>
      <c r="BB25" s="2">
        <v>17.0</v>
      </c>
      <c r="BC25" s="2">
        <v>19.0</v>
      </c>
      <c r="BD25" s="2">
        <v>19.0</v>
      </c>
      <c r="BE25" s="2">
        <v>20.0</v>
      </c>
      <c r="BF25" s="2">
        <v>20.0</v>
      </c>
      <c r="BG25" s="2">
        <v>27.0</v>
      </c>
      <c r="BH25" s="2">
        <v>27.0</v>
      </c>
      <c r="BI25" s="2">
        <v>27.0</v>
      </c>
      <c r="BJ25" s="2">
        <v>27.0</v>
      </c>
      <c r="BK25" s="2">
        <v>27.0</v>
      </c>
      <c r="BL25" s="2">
        <v>30.0</v>
      </c>
      <c r="BM25" s="2">
        <v>30.0</v>
      </c>
      <c r="BN25" s="2">
        <v>30.0</v>
      </c>
      <c r="BO25" s="2">
        <v>30.0</v>
      </c>
      <c r="BP25" s="2">
        <v>30.0</v>
      </c>
      <c r="BQ25" s="2">
        <v>32.0</v>
      </c>
      <c r="BR25" s="2">
        <v>32.0</v>
      </c>
      <c r="BS25" s="2">
        <v>32.0</v>
      </c>
      <c r="BT25" s="2">
        <v>32.0</v>
      </c>
      <c r="BU25" s="2">
        <v>34.0</v>
      </c>
      <c r="BV25" s="2">
        <v>34.0</v>
      </c>
      <c r="BW25" s="2">
        <v>34.0</v>
      </c>
      <c r="BX25" s="2">
        <v>34.0</v>
      </c>
      <c r="BY25" s="2">
        <v>34.0</v>
      </c>
      <c r="BZ25" s="2">
        <v>35.0</v>
      </c>
      <c r="CA25" s="2">
        <v>35.0</v>
      </c>
      <c r="CB25" s="2">
        <v>35.0</v>
      </c>
      <c r="CC25" s="2">
        <v>35.0</v>
      </c>
      <c r="CD25" s="2">
        <v>35.0</v>
      </c>
      <c r="CE25" s="2">
        <v>35.0</v>
      </c>
      <c r="CF25" s="2">
        <v>36.0</v>
      </c>
      <c r="CG25" s="2">
        <v>36.0</v>
      </c>
      <c r="CH25" s="2">
        <v>37.0</v>
      </c>
      <c r="CI25" s="2">
        <v>38.0</v>
      </c>
      <c r="CJ25" s="2">
        <v>38.0</v>
      </c>
      <c r="CK25" s="2">
        <v>38.0</v>
      </c>
      <c r="CL25" s="2">
        <v>38.0</v>
      </c>
      <c r="CM25" s="2">
        <v>40.0</v>
      </c>
      <c r="CN25" s="2">
        <v>41.0</v>
      </c>
      <c r="CO25" s="2">
        <v>44.0</v>
      </c>
      <c r="CP25" s="2">
        <v>53.0</v>
      </c>
      <c r="CQ25" s="5">
        <v>54.0</v>
      </c>
      <c r="CR25" s="5">
        <v>55.0</v>
      </c>
      <c r="CS25" s="5">
        <v>76.0</v>
      </c>
      <c r="CT25" s="6">
        <v>77.0</v>
      </c>
      <c r="CU25" s="6">
        <v>80.0</v>
      </c>
      <c r="CV25" s="6">
        <v>88.0</v>
      </c>
      <c r="CW25" s="5">
        <v>92.0</v>
      </c>
      <c r="CX25" s="5">
        <v>99.0</v>
      </c>
      <c r="CY25" s="5">
        <v>100.0</v>
      </c>
      <c r="CZ25" s="7">
        <v>101.0</v>
      </c>
      <c r="DA25" s="7">
        <v>106.0</v>
      </c>
      <c r="DB25" s="7">
        <v>106.0</v>
      </c>
      <c r="DC25" s="7">
        <v>106.0</v>
      </c>
      <c r="DD25" s="7">
        <v>107.0</v>
      </c>
      <c r="DE25" s="7">
        <v>107.0</v>
      </c>
      <c r="DF25" s="7">
        <v>107.0</v>
      </c>
      <c r="DG25" s="7">
        <v>108.0</v>
      </c>
      <c r="DH25" s="7">
        <v>108.0</v>
      </c>
      <c r="DI25" s="7">
        <v>110.0</v>
      </c>
      <c r="DJ25" s="7">
        <v>111.0</v>
      </c>
      <c r="DK25" s="7">
        <v>111.0</v>
      </c>
      <c r="DL25" s="7">
        <v>111.0</v>
      </c>
      <c r="DM25" s="7">
        <v>115.0</v>
      </c>
      <c r="DN25" s="7">
        <v>115.0</v>
      </c>
      <c r="DO25" s="7">
        <v>115.0</v>
      </c>
      <c r="DP25" s="7">
        <v>115.0</v>
      </c>
      <c r="DQ25" s="7">
        <v>115.0</v>
      </c>
      <c r="DR25" s="7">
        <v>118.0</v>
      </c>
      <c r="DS25" s="7">
        <v>118.0</v>
      </c>
      <c r="DT25" s="7">
        <v>120.0</v>
      </c>
      <c r="DU25" s="7">
        <v>121.0</v>
      </c>
      <c r="DV25" s="7">
        <v>121.0</v>
      </c>
      <c r="DW25" s="7">
        <v>123.0</v>
      </c>
      <c r="DX25" s="7">
        <v>124.0</v>
      </c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</row>
    <row r="26" ht="15.75" customHeight="1">
      <c r="A26" s="4" t="s">
        <v>50</v>
      </c>
      <c r="B26" t="s">
        <v>51</v>
      </c>
      <c r="C26" s="2">
        <v>10.0</v>
      </c>
      <c r="D26" s="2">
        <v>10.0</v>
      </c>
      <c r="E26" s="2">
        <v>10.0</v>
      </c>
      <c r="F26" s="2">
        <v>10.0</v>
      </c>
      <c r="G26" s="2">
        <v>10.0</v>
      </c>
      <c r="H26" s="2">
        <v>10.0</v>
      </c>
      <c r="I26" s="2">
        <v>10.0</v>
      </c>
      <c r="J26" s="2">
        <v>10.0</v>
      </c>
      <c r="K26" s="2">
        <v>10.0</v>
      </c>
      <c r="L26" s="2">
        <v>10.0</v>
      </c>
      <c r="M26" s="2">
        <v>10.0</v>
      </c>
      <c r="N26" s="2">
        <v>10.0</v>
      </c>
      <c r="O26" s="2">
        <v>10.0</v>
      </c>
      <c r="P26" s="2">
        <v>10.0</v>
      </c>
      <c r="Q26" s="2">
        <v>10.0</v>
      </c>
      <c r="R26" s="2">
        <v>10.0</v>
      </c>
      <c r="S26" s="2">
        <v>10.0</v>
      </c>
      <c r="T26" s="2">
        <v>10.0</v>
      </c>
      <c r="U26" s="2">
        <v>14.0</v>
      </c>
      <c r="V26" s="2">
        <v>14.0</v>
      </c>
      <c r="W26" s="2">
        <v>14.0</v>
      </c>
      <c r="X26" s="2">
        <v>14.0</v>
      </c>
      <c r="Y26" s="2">
        <v>14.0</v>
      </c>
      <c r="Z26" s="2">
        <v>14.0</v>
      </c>
      <c r="AA26" s="2">
        <v>14.0</v>
      </c>
      <c r="AB26" s="2">
        <v>14.0</v>
      </c>
      <c r="AC26" s="2">
        <v>14.0</v>
      </c>
      <c r="AD26" s="2">
        <v>14.0</v>
      </c>
      <c r="AE26" s="2">
        <v>14.0</v>
      </c>
      <c r="AF26" s="2">
        <v>14.0</v>
      </c>
      <c r="AG26" s="2">
        <v>14.0</v>
      </c>
      <c r="AH26" s="2">
        <v>14.0</v>
      </c>
      <c r="AI26" s="2">
        <v>14.0</v>
      </c>
      <c r="AJ26" s="2">
        <v>14.0</v>
      </c>
      <c r="AK26" s="2">
        <v>14.0</v>
      </c>
      <c r="AL26" s="2">
        <v>14.0</v>
      </c>
      <c r="AM26" s="2">
        <v>14.0</v>
      </c>
      <c r="AN26" s="2">
        <v>14.0</v>
      </c>
      <c r="AO26" s="2">
        <v>14.0</v>
      </c>
      <c r="AP26" s="2">
        <v>14.0</v>
      </c>
      <c r="AQ26" s="2">
        <v>14.0</v>
      </c>
      <c r="AR26" s="2">
        <v>14.0</v>
      </c>
      <c r="AS26" s="2">
        <v>14.0</v>
      </c>
      <c r="AT26" s="2">
        <v>14.0</v>
      </c>
      <c r="AU26" s="2">
        <v>14.0</v>
      </c>
      <c r="AV26" s="2">
        <v>14.0</v>
      </c>
      <c r="AW26" s="2">
        <v>14.0</v>
      </c>
      <c r="AX26" s="2">
        <v>14.0</v>
      </c>
      <c r="AY26" s="2">
        <v>14.0</v>
      </c>
      <c r="AZ26" s="2">
        <v>14.0</v>
      </c>
      <c r="BA26" s="2">
        <v>14.0</v>
      </c>
      <c r="BB26" s="2">
        <v>14.0</v>
      </c>
      <c r="BC26" s="2">
        <v>14.0</v>
      </c>
      <c r="BD26" s="2">
        <v>14.0</v>
      </c>
      <c r="BE26" s="2">
        <v>19.0</v>
      </c>
      <c r="BF26" s="2">
        <v>19.0</v>
      </c>
      <c r="BG26" s="2">
        <v>19.0</v>
      </c>
      <c r="BH26" s="2">
        <v>21.0</v>
      </c>
      <c r="BI26" s="2">
        <v>21.0</v>
      </c>
      <c r="BJ26" s="2">
        <v>23.0</v>
      </c>
      <c r="BK26" s="2">
        <v>23.0</v>
      </c>
      <c r="BL26" s="2">
        <v>25.0</v>
      </c>
      <c r="BM26" s="2">
        <v>29.0</v>
      </c>
      <c r="BN26" s="2">
        <v>33.0</v>
      </c>
      <c r="BO26" s="2">
        <v>33.0</v>
      </c>
      <c r="BP26" s="2">
        <v>34.0</v>
      </c>
      <c r="BQ26" s="2">
        <v>49.0</v>
      </c>
      <c r="BR26" s="2">
        <v>51.0</v>
      </c>
      <c r="BS26" s="2">
        <v>51.0</v>
      </c>
      <c r="BT26" s="2">
        <v>76.0</v>
      </c>
      <c r="BU26" s="2">
        <v>76.0</v>
      </c>
      <c r="BV26" s="2">
        <v>86.0</v>
      </c>
      <c r="BW26" s="2">
        <v>109.0</v>
      </c>
      <c r="BX26" s="2">
        <v>111.0</v>
      </c>
      <c r="BY26" s="2">
        <v>111.0</v>
      </c>
      <c r="BZ26" s="2">
        <v>111.0</v>
      </c>
      <c r="CA26" s="2">
        <v>126.0</v>
      </c>
      <c r="CB26" s="2">
        <v>136.0</v>
      </c>
      <c r="CC26" s="2">
        <v>136.0</v>
      </c>
      <c r="CD26" s="2">
        <v>148.0</v>
      </c>
      <c r="CE26" s="2">
        <v>148.0</v>
      </c>
      <c r="CF26" s="2">
        <v>150.0</v>
      </c>
      <c r="CG26" s="2">
        <v>150.0</v>
      </c>
      <c r="CH26" s="2">
        <v>151.0</v>
      </c>
      <c r="CI26" s="2">
        <v>151.0</v>
      </c>
      <c r="CJ26" s="2">
        <v>164.0</v>
      </c>
      <c r="CK26" s="2">
        <v>164.0</v>
      </c>
      <c r="CL26" s="2">
        <v>164.0</v>
      </c>
      <c r="CM26" s="2">
        <v>175.0</v>
      </c>
      <c r="CN26" s="2">
        <v>175.0</v>
      </c>
      <c r="CO26" s="2">
        <v>175.0</v>
      </c>
      <c r="CP26" s="2">
        <v>188.0</v>
      </c>
      <c r="CQ26" s="5">
        <v>191.0</v>
      </c>
      <c r="CR26" s="5">
        <v>191.0</v>
      </c>
      <c r="CS26" s="5">
        <v>193.0</v>
      </c>
      <c r="CT26" s="6">
        <v>198.0</v>
      </c>
      <c r="CU26" s="6">
        <v>198.0</v>
      </c>
      <c r="CV26" s="6">
        <v>198.0</v>
      </c>
      <c r="CW26" s="5">
        <v>199.0</v>
      </c>
      <c r="CX26" s="5">
        <v>199.0</v>
      </c>
      <c r="CY26" s="5">
        <v>200.0</v>
      </c>
      <c r="CZ26" s="7">
        <v>200.0</v>
      </c>
      <c r="DA26" s="7">
        <v>201.0</v>
      </c>
      <c r="DB26" s="7">
        <v>226.0</v>
      </c>
      <c r="DC26" s="7">
        <v>226.0</v>
      </c>
      <c r="DD26" s="7">
        <v>226.0</v>
      </c>
      <c r="DE26" s="7">
        <v>226.0</v>
      </c>
      <c r="DF26" s="7">
        <v>227.0</v>
      </c>
      <c r="DG26" s="7">
        <v>227.0</v>
      </c>
      <c r="DH26" s="7">
        <v>231.0</v>
      </c>
      <c r="DI26" s="7">
        <v>231.0</v>
      </c>
      <c r="DJ26" s="7">
        <v>231.0</v>
      </c>
      <c r="DK26" s="7">
        <v>232.0</v>
      </c>
      <c r="DL26" s="7">
        <v>246.0</v>
      </c>
      <c r="DM26" s="7">
        <v>248.0</v>
      </c>
      <c r="DN26" s="7">
        <v>248.0</v>
      </c>
      <c r="DO26" s="7">
        <v>248.0</v>
      </c>
      <c r="DP26" s="7">
        <v>265.0</v>
      </c>
      <c r="DQ26" s="7">
        <v>266.0</v>
      </c>
      <c r="DR26" s="7">
        <v>266.0</v>
      </c>
      <c r="DS26" s="7">
        <v>266.0</v>
      </c>
      <c r="DT26" s="7">
        <v>268.0</v>
      </c>
      <c r="DU26" s="7">
        <v>268.0</v>
      </c>
      <c r="DV26" s="7">
        <v>274.0</v>
      </c>
      <c r="DW26" s="7">
        <v>274.0</v>
      </c>
      <c r="DX26" s="7">
        <v>274.0</v>
      </c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</row>
    <row r="27" ht="15.75" customHeight="1">
      <c r="A27" s="4" t="s">
        <v>52</v>
      </c>
      <c r="B27" t="s">
        <v>53</v>
      </c>
      <c r="C27" s="2">
        <v>1.0</v>
      </c>
      <c r="D27" s="2">
        <v>1.0</v>
      </c>
      <c r="E27" s="2">
        <v>1.0</v>
      </c>
      <c r="F27" s="2">
        <v>1.0</v>
      </c>
      <c r="G27" s="2">
        <v>1.0</v>
      </c>
      <c r="H27" s="2">
        <v>1.0</v>
      </c>
      <c r="I27" s="2">
        <v>1.0</v>
      </c>
      <c r="J27" s="2">
        <v>1.0</v>
      </c>
      <c r="K27" s="2">
        <v>1.0</v>
      </c>
      <c r="L27" s="2">
        <v>1.0</v>
      </c>
      <c r="M27" s="2">
        <v>1.0</v>
      </c>
      <c r="N27" s="2">
        <v>1.0</v>
      </c>
      <c r="O27" s="2">
        <v>1.0</v>
      </c>
      <c r="P27" s="2">
        <v>1.0</v>
      </c>
      <c r="Q27" s="2">
        <v>1.0</v>
      </c>
      <c r="R27" s="2">
        <v>1.0</v>
      </c>
      <c r="S27" s="2">
        <v>1.0</v>
      </c>
      <c r="T27" s="2">
        <v>1.0</v>
      </c>
      <c r="U27" s="2">
        <v>1.0</v>
      </c>
      <c r="V27" s="2">
        <v>1.0</v>
      </c>
      <c r="W27" s="2">
        <v>1.0</v>
      </c>
      <c r="X27" s="2">
        <v>1.0</v>
      </c>
      <c r="Y27" s="2">
        <v>1.0</v>
      </c>
      <c r="Z27" s="2">
        <v>1.0</v>
      </c>
      <c r="AA27" s="2">
        <v>1.0</v>
      </c>
      <c r="AB27" s="2">
        <v>1.0</v>
      </c>
      <c r="AC27" s="2">
        <v>1.0</v>
      </c>
      <c r="AD27" s="2">
        <v>1.0</v>
      </c>
      <c r="AE27" s="2">
        <v>1.0</v>
      </c>
      <c r="AF27" s="2">
        <v>1.0</v>
      </c>
      <c r="AG27" s="2">
        <v>1.0</v>
      </c>
      <c r="AH27" s="2">
        <v>3.0</v>
      </c>
      <c r="AI27" s="2">
        <v>3.0</v>
      </c>
      <c r="AJ27" s="2">
        <v>3.0</v>
      </c>
      <c r="AK27" s="2">
        <v>3.0</v>
      </c>
      <c r="AL27" s="2">
        <v>3.0</v>
      </c>
      <c r="AM27" s="2">
        <v>3.0</v>
      </c>
      <c r="AN27" s="2">
        <v>3.0</v>
      </c>
      <c r="AO27" s="2">
        <v>3.0</v>
      </c>
      <c r="AP27" s="2">
        <v>3.0</v>
      </c>
      <c r="AQ27" s="2">
        <v>4.0</v>
      </c>
      <c r="AR27" s="2">
        <v>4.0</v>
      </c>
      <c r="AS27" s="2">
        <v>4.0</v>
      </c>
      <c r="AT27" s="2">
        <v>4.0</v>
      </c>
      <c r="AU27" s="2">
        <v>4.0</v>
      </c>
      <c r="AV27" s="2">
        <v>5.0</v>
      </c>
      <c r="AW27" s="2">
        <v>5.0</v>
      </c>
      <c r="AX27" s="2">
        <v>5.0</v>
      </c>
      <c r="AY27" s="2">
        <v>5.0</v>
      </c>
      <c r="AZ27" s="2">
        <v>6.0</v>
      </c>
      <c r="BA27" s="2">
        <v>6.0</v>
      </c>
      <c r="BB27" s="2">
        <v>6.0</v>
      </c>
      <c r="BC27" s="2">
        <v>6.0</v>
      </c>
      <c r="BD27" s="2">
        <v>6.0</v>
      </c>
      <c r="BE27" s="2">
        <v>6.0</v>
      </c>
      <c r="BF27" s="2">
        <v>6.0</v>
      </c>
      <c r="BG27" s="2">
        <v>6.0</v>
      </c>
      <c r="BH27" s="2">
        <v>6.0</v>
      </c>
      <c r="BI27" s="2">
        <v>7.0</v>
      </c>
      <c r="BJ27" s="2">
        <v>7.0</v>
      </c>
      <c r="BK27" s="2">
        <v>7.0</v>
      </c>
      <c r="BL27" s="2">
        <v>9.0</v>
      </c>
      <c r="BM27" s="2">
        <v>10.0</v>
      </c>
      <c r="BN27" s="2">
        <v>12.0</v>
      </c>
      <c r="BO27" s="2">
        <v>12.0</v>
      </c>
      <c r="BP27" s="2">
        <v>12.0</v>
      </c>
      <c r="BQ27" s="2">
        <v>12.0</v>
      </c>
      <c r="BR27" s="2">
        <v>12.0</v>
      </c>
      <c r="BS27" s="2">
        <v>12.0</v>
      </c>
      <c r="BT27" s="2">
        <v>13.0</v>
      </c>
      <c r="BU27" s="2">
        <v>14.0</v>
      </c>
      <c r="BV27" s="2">
        <v>14.0</v>
      </c>
      <c r="BW27" s="2">
        <v>14.0</v>
      </c>
      <c r="BX27" s="2">
        <v>15.0</v>
      </c>
      <c r="BY27" s="2">
        <v>15.0</v>
      </c>
      <c r="BZ27" s="2">
        <v>15.0</v>
      </c>
      <c r="CA27" s="2">
        <v>15.0</v>
      </c>
      <c r="CB27" s="2">
        <v>15.0</v>
      </c>
      <c r="CC27" s="2">
        <v>15.0</v>
      </c>
      <c r="CD27" s="2">
        <v>16.0</v>
      </c>
      <c r="CE27" s="2">
        <v>16.0</v>
      </c>
      <c r="CF27" s="2">
        <v>16.0</v>
      </c>
      <c r="CG27" s="2">
        <v>16.0</v>
      </c>
      <c r="CH27" s="2">
        <v>17.0</v>
      </c>
      <c r="CI27" s="2">
        <v>17.0</v>
      </c>
      <c r="CJ27" s="2">
        <v>17.0</v>
      </c>
      <c r="CK27" s="2">
        <v>17.0</v>
      </c>
      <c r="CL27" s="2">
        <v>17.0</v>
      </c>
      <c r="CM27" s="2">
        <v>17.0</v>
      </c>
      <c r="CN27" s="2">
        <v>17.0</v>
      </c>
      <c r="CO27" s="2">
        <v>17.0</v>
      </c>
      <c r="CP27" s="2">
        <v>17.0</v>
      </c>
      <c r="CQ27" s="5">
        <v>18.0</v>
      </c>
      <c r="CR27" s="5">
        <v>18.0</v>
      </c>
      <c r="CS27" s="5">
        <v>20.0</v>
      </c>
      <c r="CT27" s="6">
        <v>20.0</v>
      </c>
      <c r="CU27" s="6">
        <v>20.0</v>
      </c>
      <c r="CV27" s="6">
        <v>20.0</v>
      </c>
      <c r="CW27" s="5">
        <v>20.0</v>
      </c>
      <c r="CX27" s="5">
        <v>20.0</v>
      </c>
      <c r="CY27" s="5">
        <v>20.0</v>
      </c>
      <c r="CZ27" s="7">
        <v>23.0</v>
      </c>
      <c r="DA27" s="7">
        <v>24.0</v>
      </c>
      <c r="DB27" s="7">
        <v>24.0</v>
      </c>
      <c r="DC27" s="7">
        <v>26.0</v>
      </c>
      <c r="DD27" s="7">
        <v>26.0</v>
      </c>
      <c r="DE27" s="7">
        <v>26.0</v>
      </c>
      <c r="DF27" s="7">
        <v>26.0</v>
      </c>
      <c r="DG27" s="7">
        <v>26.0</v>
      </c>
      <c r="DH27" s="7">
        <v>26.0</v>
      </c>
      <c r="DI27" s="7">
        <v>26.0</v>
      </c>
      <c r="DJ27" s="7">
        <v>26.0</v>
      </c>
      <c r="DK27" s="7">
        <v>26.0</v>
      </c>
      <c r="DL27" s="7">
        <v>26.0</v>
      </c>
      <c r="DM27" s="7">
        <v>26.0</v>
      </c>
      <c r="DN27" s="7">
        <v>27.0</v>
      </c>
      <c r="DO27" s="7">
        <v>28.0</v>
      </c>
      <c r="DP27" s="7">
        <v>28.0</v>
      </c>
      <c r="DQ27" s="7">
        <v>28.0</v>
      </c>
      <c r="DR27" s="7">
        <v>28.0</v>
      </c>
      <c r="DS27" s="7">
        <v>28.0</v>
      </c>
      <c r="DT27" s="7">
        <v>30.0</v>
      </c>
      <c r="DU27" s="7">
        <v>31.0</v>
      </c>
      <c r="DV27" s="7">
        <v>31.0</v>
      </c>
      <c r="DW27" s="7">
        <v>31.0</v>
      </c>
      <c r="DX27" s="7">
        <v>34.0</v>
      </c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EV27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E2" s="8">
        <f>IFERROR(__xludf.DUMMYFUNCTION("VALUE(REGEXREPLACE(C2,""\D+"", """"))"),0.0)</f>
        <v>0</v>
      </c>
    </row>
    <row r="3">
      <c r="E3" s="8">
        <f>IFERROR(__xludf.DUMMYFUNCTION("VALUE(REGEXREPLACE(C3,""\D+"", """"))"),0.0)</f>
        <v>0</v>
      </c>
    </row>
    <row r="4">
      <c r="E4" s="8">
        <f>IFERROR(__xludf.DUMMYFUNCTION("VALUE(REGEXREPLACE(C4,""\D+"", """"))"),0.0)</f>
        <v>0</v>
      </c>
    </row>
    <row r="5">
      <c r="C5" s="5" t="s">
        <v>54</v>
      </c>
      <c r="E5" s="8">
        <f>IFERROR(__xludf.DUMMYFUNCTION("VALUE(REGEXREPLACE(C5,""\D+"", """"))"),0.0)</f>
        <v>0</v>
      </c>
    </row>
    <row r="6">
      <c r="C6" s="5" t="s">
        <v>55</v>
      </c>
      <c r="E6" s="8">
        <f>IFERROR(__xludf.DUMMYFUNCTION("VALUE(REGEXREPLACE(C6,""\D+"", """"))"),29155.0)</f>
        <v>29155</v>
      </c>
    </row>
    <row r="7">
      <c r="C7" s="5" t="s">
        <v>56</v>
      </c>
      <c r="E7" s="8">
        <f>IFERROR(__xludf.DUMMYFUNCTION("VALUE(REGEXREPLACE(C7,""\D+"", """"))"),17531.0)</f>
        <v>17531</v>
      </c>
    </row>
    <row r="8">
      <c r="C8" s="5" t="s">
        <v>57</v>
      </c>
      <c r="E8" s="8">
        <f>IFERROR(__xludf.DUMMYFUNCTION("VALUE(REGEXREPLACE(C8,""\D+"", """"))"),1211.0)</f>
        <v>1211</v>
      </c>
    </row>
    <row r="9">
      <c r="C9" s="5" t="s">
        <v>58</v>
      </c>
      <c r="E9" s="8">
        <f>IFERROR(__xludf.DUMMYFUNCTION("VALUE(REGEXREPLACE(C9,""\D+"", """"))"),6507.0)</f>
        <v>6507</v>
      </c>
    </row>
    <row r="10">
      <c r="C10" s="5" t="s">
        <v>59</v>
      </c>
      <c r="E10" s="8">
        <f>IFERROR(__xludf.DUMMYFUNCTION("VALUE(REGEXREPLACE(C10,""\D+"", """"))"),567.0)</f>
        <v>567</v>
      </c>
    </row>
    <row r="11">
      <c r="C11" s="5" t="s">
        <v>60</v>
      </c>
      <c r="E11" s="8">
        <f>IFERROR(__xludf.DUMMYFUNCTION("VALUE(REGEXREPLACE(C11,""\D+"", """"))"),4116.0)</f>
        <v>4116</v>
      </c>
    </row>
    <row r="12">
      <c r="C12" s="5" t="s">
        <v>61</v>
      </c>
      <c r="E12" s="8">
        <f>IFERROR(__xludf.DUMMYFUNCTION("VALUE(REGEXREPLACE(C12,""\D+"", """"))"),2509.0)</f>
        <v>2509</v>
      </c>
    </row>
    <row r="13">
      <c r="C13" s="5" t="s">
        <v>62</v>
      </c>
      <c r="E13" s="8">
        <f>IFERROR(__xludf.DUMMYFUNCTION("VALUE(REGEXREPLACE(C13,""\D+"", """"))"),231.0)</f>
        <v>231</v>
      </c>
    </row>
    <row r="14">
      <c r="C14" s="5" t="s">
        <v>63</v>
      </c>
      <c r="E14" s="8">
        <f>IFERROR(__xludf.DUMMYFUNCTION("VALUE(REGEXREPLACE(C14,""\D+"", """"))"),445.0)</f>
        <v>445</v>
      </c>
    </row>
    <row r="15">
      <c r="C15" s="5" t="s">
        <v>64</v>
      </c>
      <c r="E15" s="8">
        <f>IFERROR(__xludf.DUMMYFUNCTION("VALUE(REGEXREPLACE(C15,""\D+"", """"))"),2679.0)</f>
        <v>2679</v>
      </c>
    </row>
    <row r="16">
      <c r="C16" s="5" t="s">
        <v>65</v>
      </c>
      <c r="E16" s="8">
        <f>IFERROR(__xludf.DUMMYFUNCTION("VALUE(REGEXREPLACE(C16,""\D+"", """"))"),1655.0)</f>
        <v>1655</v>
      </c>
    </row>
    <row r="17">
      <c r="C17" s="5" t="s">
        <v>66</v>
      </c>
      <c r="E17" s="8">
        <f>IFERROR(__xludf.DUMMYFUNCTION("VALUE(REGEXREPLACE(C17,""\D+"", """"))"),541.0)</f>
        <v>541</v>
      </c>
    </row>
    <row r="18">
      <c r="C18" s="5" t="s">
        <v>67</v>
      </c>
      <c r="E18" s="8">
        <f>IFERROR(__xludf.DUMMYFUNCTION("VALUE(REGEXREPLACE(C18,""\D+"", """"))"),1276.0)</f>
        <v>1276</v>
      </c>
    </row>
    <row r="19">
      <c r="C19" s="5" t="s">
        <v>68</v>
      </c>
      <c r="E19" s="8">
        <f>IFERROR(__xludf.DUMMYFUNCTION("VALUE(REGEXREPLACE(C19,""\D+"", """"))"),990.0)</f>
        <v>990</v>
      </c>
    </row>
    <row r="20">
      <c r="C20" s="5" t="s">
        <v>69</v>
      </c>
      <c r="E20" s="8">
        <f>IFERROR(__xludf.DUMMYFUNCTION("VALUE(REGEXREPLACE(C20,""\D+"", """"))"),2379.0)</f>
        <v>2379</v>
      </c>
    </row>
    <row r="21">
      <c r="C21" s="5" t="s">
        <v>70</v>
      </c>
      <c r="E21" s="8">
        <f>IFERROR(__xludf.DUMMYFUNCTION("VALUE(REGEXREPLACE(C21,""\D+"", """"))"),300.0)</f>
        <v>300</v>
      </c>
    </row>
    <row r="22">
      <c r="C22" s="5" t="s">
        <v>71</v>
      </c>
      <c r="E22" s="8">
        <f>IFERROR(__xludf.DUMMYFUNCTION("VALUE(REGEXREPLACE(C22,""\D+"", """"))"),1430.0)</f>
        <v>1430</v>
      </c>
    </row>
    <row r="23">
      <c r="C23" s="5" t="s">
        <v>72</v>
      </c>
      <c r="E23" s="8">
        <f>IFERROR(__xludf.DUMMYFUNCTION("VALUE(REGEXREPLACE(C23,""\D+"", """"))"),1712.0)</f>
        <v>1712</v>
      </c>
    </row>
    <row r="24">
      <c r="C24" s="5" t="s">
        <v>73</v>
      </c>
      <c r="E24" s="8">
        <f>IFERROR(__xludf.DUMMYFUNCTION("VALUE(REGEXREPLACE(C24,""\D+"", """"))"),557.0)</f>
        <v>557</v>
      </c>
    </row>
    <row r="25">
      <c r="C25" s="5" t="s">
        <v>74</v>
      </c>
      <c r="E25" s="8">
        <f>IFERROR(__xludf.DUMMYFUNCTION("VALUE(REGEXREPLACE(C25,""\D+"", """"))"),652.0)</f>
        <v>652</v>
      </c>
    </row>
    <row r="26">
      <c r="C26" s="5" t="s">
        <v>75</v>
      </c>
      <c r="E26" s="8">
        <f>IFERROR(__xludf.DUMMYFUNCTION("VALUE(REGEXREPLACE(C26,""\D+"", """"))"),387.0)</f>
        <v>387</v>
      </c>
    </row>
    <row r="27">
      <c r="C27" s="5" t="s">
        <v>76</v>
      </c>
      <c r="E27" s="8">
        <f>IFERROR(__xludf.DUMMYFUNCTION("VALUE(REGEXREPLACE(C27,""\D+"", """"))"),504.0)</f>
        <v>504</v>
      </c>
    </row>
    <row r="28">
      <c r="C28" s="5" t="s">
        <v>77</v>
      </c>
      <c r="E28" s="8">
        <f>IFERROR(__xludf.DUMMYFUNCTION("VALUE(REGEXREPLACE(C28,""\D+"", """"))"),1270.0)</f>
        <v>1270</v>
      </c>
    </row>
    <row r="29">
      <c r="C29" s="5" t="s">
        <v>78</v>
      </c>
      <c r="E29" s="8">
        <f>IFERROR(__xludf.DUMMYFUNCTION("VALUE(REGEXREPLACE(C29,""\D+"", """"))"),124.0)</f>
        <v>124</v>
      </c>
    </row>
    <row r="30">
      <c r="C30" s="5" t="s">
        <v>79</v>
      </c>
      <c r="E30" s="8">
        <f>IFERROR(__xludf.DUMMYFUNCTION("VALUE(REGEXREPLACE(C30,""\D+"", """"))"),274.0)</f>
        <v>274</v>
      </c>
    </row>
    <row r="31">
      <c r="C31" s="5" t="s">
        <v>80</v>
      </c>
      <c r="E31" s="8">
        <f>IFERROR(__xludf.DUMMYFUNCTION("VALUE(REGEXREPLACE(C31,""\D+"", """"))"),34.0)</f>
        <v>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2" t="str">
        <f>Sheet1!B2</f>
        <v>COLOMBO</v>
      </c>
      <c r="C2" s="2">
        <f>Sheet1!D2-Sheet1!C2</f>
        <v>289</v>
      </c>
      <c r="D2" s="2">
        <f>Sheet1!E2-Sheet1!D2</f>
        <v>248</v>
      </c>
      <c r="E2" s="2">
        <f>Sheet1!F2-Sheet1!E2</f>
        <v>557</v>
      </c>
      <c r="F2" s="2">
        <f>Sheet1!G2-Sheet1!F2</f>
        <v>157</v>
      </c>
      <c r="G2" s="2">
        <f>Sheet1!H2-Sheet1!G2</f>
        <v>260</v>
      </c>
      <c r="H2" s="2">
        <f>Sheet1!I2-Sheet1!H2</f>
        <v>168</v>
      </c>
      <c r="I2" s="2">
        <f>Sheet1!J2-Sheet1!I2</f>
        <v>214</v>
      </c>
      <c r="J2" s="2">
        <f>Sheet1!K2-Sheet1!J2</f>
        <v>181</v>
      </c>
      <c r="K2" s="2">
        <f>Sheet1!L2-Sheet1!K2</f>
        <v>323</v>
      </c>
      <c r="L2" s="2">
        <f>Sheet1!M2-Sheet1!L2</f>
        <v>208</v>
      </c>
      <c r="M2" s="2">
        <f>Sheet1!N2-Sheet1!M2</f>
        <v>239</v>
      </c>
      <c r="N2" s="2">
        <f>Sheet1!O2-Sheet1!N2</f>
        <v>275</v>
      </c>
      <c r="O2" s="2">
        <f>Sheet1!P2-Sheet1!O2</f>
        <v>280</v>
      </c>
      <c r="P2" s="2">
        <f>Sheet1!Q2-Sheet1!P2</f>
        <v>258</v>
      </c>
      <c r="Q2" s="2">
        <f>Sheet1!R2-Sheet1!Q2</f>
        <v>212</v>
      </c>
      <c r="R2" s="2">
        <f>Sheet1!S2-Sheet1!R2</f>
        <v>256</v>
      </c>
      <c r="S2" s="2">
        <f>Sheet1!T2-Sheet1!S2</f>
        <v>245</v>
      </c>
      <c r="T2" s="2">
        <f>Sheet1!U2-Sheet1!T2</f>
        <v>257</v>
      </c>
      <c r="U2" s="2">
        <f>Sheet1!V2-Sheet1!U2</f>
        <v>315</v>
      </c>
      <c r="V2" s="2">
        <f>Sheet1!W2-Sheet1!V2</f>
        <v>511</v>
      </c>
      <c r="W2" s="2">
        <f>Sheet1!X2-Sheet1!W2</f>
        <v>310</v>
      </c>
      <c r="X2" s="2">
        <f>Sheet1!Y2-Sheet1!X2</f>
        <v>274</v>
      </c>
      <c r="Y2" s="2">
        <f>Sheet1!Z2-Sheet1!Y2</f>
        <v>211</v>
      </c>
      <c r="Z2" s="2">
        <f>Sheet1!AA2-Sheet1!Z2</f>
        <v>396</v>
      </c>
      <c r="AA2" s="2">
        <f>Sheet1!AB2-Sheet1!AA2</f>
        <v>410</v>
      </c>
      <c r="AB2" s="2">
        <f>Sheet1!AC2-Sheet1!AB2</f>
        <v>472</v>
      </c>
      <c r="AC2" s="2">
        <f>Sheet1!AD2-Sheet1!AC2</f>
        <v>288</v>
      </c>
      <c r="AD2" s="2">
        <f>Sheet1!AE2-Sheet1!AD2</f>
        <v>209</v>
      </c>
      <c r="AE2" s="2">
        <f>Sheet1!AF2-Sheet1!AE2</f>
        <v>440</v>
      </c>
      <c r="AF2" s="2">
        <f>Sheet1!AG2-Sheet1!AF2</f>
        <v>331</v>
      </c>
      <c r="AG2" s="2">
        <f>Sheet1!AH2-Sheet1!AG2</f>
        <v>245</v>
      </c>
      <c r="AH2" s="2">
        <f>Sheet1!AI2-Sheet1!AH2</f>
        <v>270</v>
      </c>
      <c r="AI2" s="2">
        <f>Sheet1!AJ2-Sheet1!AI2</f>
        <v>267</v>
      </c>
      <c r="AJ2" s="2">
        <f>Sheet1!AK2-Sheet1!AJ2</f>
        <v>230</v>
      </c>
      <c r="AK2" s="2">
        <f>Sheet1!AL2-Sheet1!AK2</f>
        <v>310</v>
      </c>
      <c r="AL2" s="2">
        <f>Sheet1!AM2-Sheet1!AL2</f>
        <v>223</v>
      </c>
      <c r="AM2" s="2">
        <f>Sheet1!AN2-Sheet1!AM2</f>
        <v>261</v>
      </c>
      <c r="AN2" s="2">
        <f>Sheet1!AO2-Sheet1!AN2</f>
        <v>255</v>
      </c>
      <c r="AO2" s="2">
        <f>Sheet1!AP2-Sheet1!AO2</f>
        <v>101</v>
      </c>
      <c r="AP2" s="2">
        <f>Sheet1!AQ2-Sheet1!AP2</f>
        <v>227</v>
      </c>
      <c r="AQ2" s="2">
        <f>Sheet1!AR2-Sheet1!AQ2</f>
        <v>185</v>
      </c>
      <c r="AR2" s="2">
        <f>Sheet1!AS2-Sheet1!AR2</f>
        <v>259</v>
      </c>
      <c r="AS2" s="2">
        <f>Sheet1!AT2-Sheet1!AS2</f>
        <v>246</v>
      </c>
      <c r="AT2" s="2">
        <f>Sheet1!AU2-Sheet1!AT2</f>
        <v>170</v>
      </c>
      <c r="AU2" s="2">
        <f>Sheet1!AV2-Sheet1!AU2</f>
        <v>241</v>
      </c>
      <c r="AV2" s="2">
        <f>Sheet1!AW2-Sheet1!AV2</f>
        <v>162</v>
      </c>
      <c r="AW2" s="2">
        <f>Sheet1!AX2-Sheet1!AW2</f>
        <v>201</v>
      </c>
      <c r="AX2" s="2">
        <f>Sheet1!AY2-Sheet1!AX2</f>
        <v>63</v>
      </c>
      <c r="AY2" s="2">
        <f>Sheet1!AZ2-Sheet1!AY2</f>
        <v>264</v>
      </c>
      <c r="AZ2" s="2">
        <f>Sheet1!BA2-Sheet1!AZ2</f>
        <v>164</v>
      </c>
      <c r="BA2" s="2">
        <f>Sheet1!BB2-Sheet1!BA2</f>
        <v>83</v>
      </c>
      <c r="BB2" s="2">
        <f>Sheet1!BC2-Sheet1!BB2</f>
        <v>147</v>
      </c>
      <c r="BC2" s="2">
        <f>Sheet1!BD2-Sheet1!BC2</f>
        <v>228</v>
      </c>
      <c r="BD2" s="2">
        <f>Sheet1!BE2-Sheet1!BD2</f>
        <v>126</v>
      </c>
      <c r="BE2" s="2">
        <f>Sheet1!BF2-Sheet1!BE2</f>
        <v>182</v>
      </c>
      <c r="BF2" s="2">
        <f>Sheet1!BG2-Sheet1!BF2</f>
        <v>140</v>
      </c>
      <c r="BG2" s="2">
        <f>Sheet1!BH2-Sheet1!BG2</f>
        <v>157</v>
      </c>
      <c r="BH2" s="2">
        <f>Sheet1!BI2-Sheet1!BH2</f>
        <v>253</v>
      </c>
      <c r="BI2" s="2">
        <f>Sheet1!BJ2-Sheet1!BI2</f>
        <v>198</v>
      </c>
      <c r="BJ2" s="2">
        <f>Sheet1!BK2-Sheet1!BJ2</f>
        <v>163</v>
      </c>
      <c r="BK2" s="2">
        <f>Sheet1!BL2-Sheet1!BK2</f>
        <v>150</v>
      </c>
      <c r="BL2" s="2">
        <f>Sheet1!BM2-Sheet1!BL2</f>
        <v>216</v>
      </c>
      <c r="BM2" s="2">
        <f>Sheet1!BN2-Sheet1!BM2</f>
        <v>243</v>
      </c>
      <c r="BN2" s="2">
        <f>Sheet1!BO2-Sheet1!BN2</f>
        <v>186</v>
      </c>
      <c r="BO2" s="2">
        <f>Sheet1!BP2-Sheet1!BO2</f>
        <v>231</v>
      </c>
      <c r="BP2" s="2">
        <f>Sheet1!BQ2-Sheet1!BP2</f>
        <v>185</v>
      </c>
      <c r="BQ2" s="2">
        <f>Sheet1!BR2-Sheet1!BQ2</f>
        <v>129</v>
      </c>
      <c r="BR2" s="2">
        <f>Sheet1!BS2-Sheet1!BR2</f>
        <v>201</v>
      </c>
      <c r="BS2" s="2">
        <f>Sheet1!BT2-Sheet1!BS2</f>
        <v>192</v>
      </c>
      <c r="BT2" s="2">
        <f>Sheet1!BU2-Sheet1!BT2</f>
        <v>326</v>
      </c>
      <c r="BU2" s="2">
        <f>Sheet1!BV2-Sheet1!BU2</f>
        <v>135</v>
      </c>
      <c r="BV2" s="2">
        <f>Sheet1!BW2-Sheet1!BV2</f>
        <v>205</v>
      </c>
      <c r="BW2" s="2">
        <f>Sheet1!BX2-Sheet1!BW2</f>
        <v>257</v>
      </c>
      <c r="BX2" s="2">
        <f>Sheet1!BY2-Sheet1!BX2</f>
        <v>152</v>
      </c>
      <c r="BY2" s="2">
        <f>Sheet1!BZ2-Sheet1!BY2</f>
        <v>255</v>
      </c>
      <c r="BZ2" s="2">
        <f>Sheet1!CA2-Sheet1!BZ2</f>
        <v>310</v>
      </c>
      <c r="CA2" s="2">
        <f>Sheet1!CB2-Sheet1!CA2</f>
        <v>194</v>
      </c>
      <c r="CB2" s="2">
        <f>Sheet1!CC2-Sheet1!CB2</f>
        <v>149</v>
      </c>
      <c r="CC2" s="2">
        <f>Sheet1!CD2-Sheet1!CC2</f>
        <v>210</v>
      </c>
      <c r="CD2" s="2">
        <f>Sheet1!CE2-Sheet1!CD2</f>
        <v>245</v>
      </c>
      <c r="CE2" s="2">
        <f>Sheet1!CF2-Sheet1!CE2</f>
        <v>159</v>
      </c>
      <c r="CF2" s="2">
        <f>Sheet1!CG2-Sheet1!CF2</f>
        <v>194</v>
      </c>
      <c r="CG2" s="2">
        <f>Sheet1!CH2-Sheet1!CG2</f>
        <v>218</v>
      </c>
      <c r="CH2" s="2">
        <f>Sheet1!CI2-Sheet1!CH2</f>
        <v>206</v>
      </c>
      <c r="CI2" s="2">
        <f>Sheet1!CJ2-Sheet1!CI2</f>
        <v>206</v>
      </c>
      <c r="CJ2" s="2">
        <f>Sheet1!CK2-Sheet1!CJ2</f>
        <v>160</v>
      </c>
      <c r="CK2" s="2">
        <f>Sheet1!CL2-Sheet1!CK2</f>
        <v>217</v>
      </c>
      <c r="CL2" s="2">
        <f>Sheet1!CM2-Sheet1!CL2</f>
        <v>187</v>
      </c>
      <c r="CM2" s="2">
        <f>Sheet1!CN2-Sheet1!CM2</f>
        <v>243</v>
      </c>
      <c r="CN2" s="2">
        <f>Sheet1!CO2-Sheet1!CN2</f>
        <v>261</v>
      </c>
      <c r="CO2" s="2">
        <f>Sheet1!CP2-Sheet1!CO2</f>
        <v>198</v>
      </c>
      <c r="CP2" s="2">
        <f>Sheet1!CQ2-Sheet1!CP2</f>
        <v>243</v>
      </c>
      <c r="CQ2" s="2">
        <f>Sheet1!CR2-Sheet1!CQ2</f>
        <v>220</v>
      </c>
      <c r="CR2" s="2">
        <f>Sheet1!CS2-Sheet1!CR2</f>
        <v>117</v>
      </c>
      <c r="CS2" s="2">
        <f>Sheet1!CT2-Sheet1!CS2</f>
        <v>110</v>
      </c>
      <c r="CT2" s="2">
        <f>Sheet1!CU2-Sheet1!CT2</f>
        <v>171</v>
      </c>
      <c r="CU2" s="2">
        <f>Sheet1!CV2-Sheet1!CU2</f>
        <v>160</v>
      </c>
      <c r="CV2" s="2">
        <f>Sheet1!CW2-Sheet1!CV2</f>
        <v>130</v>
      </c>
      <c r="CW2" s="2">
        <f>Sheet1!CX2-Sheet1!CW2</f>
        <v>108</v>
      </c>
      <c r="CX2" s="2">
        <f>Sheet1!CY2-Sheet1!CX2</f>
        <v>97</v>
      </c>
      <c r="CY2" s="2">
        <f>Sheet1!CZ2-Sheet1!CY2</f>
        <v>105</v>
      </c>
      <c r="CZ2" s="2">
        <f>Sheet1!DA2-Sheet1!CZ2</f>
        <v>94</v>
      </c>
      <c r="DA2" s="2">
        <f>Sheet1!DB2-Sheet1!DA2</f>
        <v>64</v>
      </c>
      <c r="DB2" s="2">
        <f>Sheet1!DC2-Sheet1!DB2</f>
        <v>160</v>
      </c>
      <c r="DC2" s="2">
        <f>Sheet1!DD2-Sheet1!DC2</f>
        <v>65</v>
      </c>
      <c r="DD2" s="2">
        <f>Sheet1!DE2-Sheet1!DD2</f>
        <v>51</v>
      </c>
      <c r="DE2" s="2">
        <f>Sheet1!DF2-Sheet1!DE2</f>
        <v>113</v>
      </c>
      <c r="DF2" s="2">
        <f>Sheet1!DG2-Sheet1!DF2</f>
        <v>101</v>
      </c>
      <c r="DG2" s="2">
        <f>Sheet1!DH2-Sheet1!DG2</f>
        <v>66</v>
      </c>
      <c r="DH2" s="2">
        <f>Sheet1!DI2-Sheet1!DH2</f>
        <v>71</v>
      </c>
      <c r="DI2" s="2">
        <f>Sheet1!DJ2-Sheet1!DI2</f>
        <v>82</v>
      </c>
      <c r="DJ2" s="2">
        <f>Sheet1!DK2-Sheet1!DJ2</f>
        <v>69</v>
      </c>
      <c r="DK2" s="2">
        <f>Sheet1!DL2-Sheet1!DK2</f>
        <v>27</v>
      </c>
      <c r="DL2" s="2">
        <f>Sheet1!DM2-Sheet1!DL2</f>
        <v>80</v>
      </c>
      <c r="DM2" s="2">
        <f>Sheet1!DN2-Sheet1!DM2</f>
        <v>46</v>
      </c>
      <c r="DN2" s="2">
        <f>Sheet1!DO2-Sheet1!DN2</f>
        <v>59</v>
      </c>
      <c r="DO2" s="2">
        <f>Sheet1!DP2-Sheet1!DO2</f>
        <v>43</v>
      </c>
      <c r="DP2" s="2">
        <f>Sheet1!DQ2-Sheet1!DP2</f>
        <v>36</v>
      </c>
      <c r="DQ2" s="2">
        <f>Sheet1!DR2-Sheet1!DQ2</f>
        <v>27</v>
      </c>
      <c r="DR2" s="2">
        <f>Sheet1!DS2-Sheet1!DR2</f>
        <v>30</v>
      </c>
      <c r="DS2" s="2">
        <f>Sheet1!DT2-Sheet1!DS2</f>
        <v>73</v>
      </c>
      <c r="DT2" s="2">
        <f>Sheet1!DU2-Sheet1!DT2</f>
        <v>22</v>
      </c>
      <c r="DU2" s="2">
        <f>Sheet1!DV2-Sheet1!DU2</f>
        <v>87</v>
      </c>
      <c r="DV2" s="2">
        <f>Sheet1!DW2-Sheet1!DV2</f>
        <v>62</v>
      </c>
      <c r="DW2" s="2">
        <f>Sheet1!DX2-Sheet1!DW2</f>
        <v>102</v>
      </c>
    </row>
    <row r="3">
      <c r="B3" s="2" t="str">
        <f>Sheet1!B3</f>
        <v>GAMPAHA</v>
      </c>
      <c r="C3" s="2">
        <f>Sheet1!D3-Sheet1!C3</f>
        <v>22</v>
      </c>
      <c r="D3" s="2">
        <f>Sheet1!E3-Sheet1!D3</f>
        <v>44</v>
      </c>
      <c r="E3" s="2">
        <f>Sheet1!F3-Sheet1!E3</f>
        <v>63</v>
      </c>
      <c r="F3" s="2">
        <f>Sheet1!G3-Sheet1!F3</f>
        <v>56</v>
      </c>
      <c r="G3" s="2">
        <f>Sheet1!H3-Sheet1!G3</f>
        <v>35</v>
      </c>
      <c r="H3" s="2">
        <f>Sheet1!I3-Sheet1!H3</f>
        <v>83</v>
      </c>
      <c r="I3" s="2">
        <f>Sheet1!J3-Sheet1!I3</f>
        <v>79</v>
      </c>
      <c r="J3" s="2">
        <f>Sheet1!K3-Sheet1!J3</f>
        <v>42</v>
      </c>
      <c r="K3" s="2">
        <f>Sheet1!L3-Sheet1!K3</f>
        <v>46</v>
      </c>
      <c r="L3" s="2">
        <f>Sheet1!M3-Sheet1!L3</f>
        <v>55</v>
      </c>
      <c r="M3" s="2">
        <f>Sheet1!N3-Sheet1!M3</f>
        <v>40</v>
      </c>
      <c r="N3" s="2">
        <f>Sheet1!O3-Sheet1!N3</f>
        <v>20</v>
      </c>
      <c r="O3" s="2">
        <f>Sheet1!P3-Sheet1!O3</f>
        <v>97</v>
      </c>
      <c r="P3" s="2">
        <f>Sheet1!Q3-Sheet1!P3</f>
        <v>72</v>
      </c>
      <c r="Q3" s="2">
        <f>Sheet1!R3-Sheet1!Q3</f>
        <v>71</v>
      </c>
      <c r="R3" s="2">
        <f>Sheet1!S3-Sheet1!R3</f>
        <v>119</v>
      </c>
      <c r="S3" s="2">
        <f>Sheet1!T3-Sheet1!S3</f>
        <v>177</v>
      </c>
      <c r="T3" s="2">
        <f>Sheet1!U3-Sheet1!T3</f>
        <v>102</v>
      </c>
      <c r="U3" s="2">
        <f>Sheet1!V3-Sheet1!U3</f>
        <v>46</v>
      </c>
      <c r="V3" s="2">
        <f>Sheet1!W3-Sheet1!V3</f>
        <v>115</v>
      </c>
      <c r="W3" s="2">
        <f>Sheet1!X3-Sheet1!W3</f>
        <v>56</v>
      </c>
      <c r="X3" s="2">
        <f>Sheet1!Y3-Sheet1!X3</f>
        <v>103</v>
      </c>
      <c r="Y3" s="2">
        <f>Sheet1!Z3-Sheet1!Y3</f>
        <v>57</v>
      </c>
      <c r="Z3" s="2">
        <f>Sheet1!AA3-Sheet1!Z3</f>
        <v>107</v>
      </c>
      <c r="AA3" s="2">
        <f>Sheet1!AB3-Sheet1!AA3</f>
        <v>109</v>
      </c>
      <c r="AB3" s="2">
        <f>Sheet1!AC3-Sheet1!AB3</f>
        <v>86</v>
      </c>
      <c r="AC3" s="2">
        <f>Sheet1!AD3-Sheet1!AC3</f>
        <v>139</v>
      </c>
      <c r="AD3" s="2">
        <f>Sheet1!AE3-Sheet1!AD3</f>
        <v>83</v>
      </c>
      <c r="AE3" s="2">
        <f>Sheet1!AF3-Sheet1!AE3</f>
        <v>128</v>
      </c>
      <c r="AF3" s="2">
        <f>Sheet1!AG3-Sheet1!AF3</f>
        <v>99</v>
      </c>
      <c r="AG3" s="2">
        <f>Sheet1!AH3-Sheet1!AG3</f>
        <v>105</v>
      </c>
      <c r="AH3" s="2">
        <f>Sheet1!AI3-Sheet1!AH3</f>
        <v>163</v>
      </c>
      <c r="AI3" s="2">
        <f>Sheet1!AJ3-Sheet1!AI3</f>
        <v>87</v>
      </c>
      <c r="AJ3" s="2">
        <f>Sheet1!AK3-Sheet1!AJ3</f>
        <v>107</v>
      </c>
      <c r="AK3" s="2">
        <f>Sheet1!AL3-Sheet1!AK3</f>
        <v>70</v>
      </c>
      <c r="AL3" s="2">
        <f>Sheet1!AM3-Sheet1!AL3</f>
        <v>133</v>
      </c>
      <c r="AM3" s="2">
        <f>Sheet1!AN3-Sheet1!AM3</f>
        <v>74</v>
      </c>
      <c r="AN3" s="2">
        <f>Sheet1!AO3-Sheet1!AN3</f>
        <v>100</v>
      </c>
      <c r="AO3" s="2">
        <f>Sheet1!AP3-Sheet1!AO3</f>
        <v>72</v>
      </c>
      <c r="AP3" s="2">
        <f>Sheet1!AQ3-Sheet1!AP3</f>
        <v>32</v>
      </c>
      <c r="AQ3" s="2">
        <f>Sheet1!AR3-Sheet1!AQ3</f>
        <v>107</v>
      </c>
      <c r="AR3" s="2">
        <f>Sheet1!AS3-Sheet1!AR3</f>
        <v>78</v>
      </c>
      <c r="AS3" s="2">
        <f>Sheet1!AT3-Sheet1!AS3</f>
        <v>111</v>
      </c>
      <c r="AT3" s="2">
        <f>Sheet1!AU3-Sheet1!AT3</f>
        <v>143</v>
      </c>
      <c r="AU3" s="2">
        <f>Sheet1!AV3-Sheet1!AU3</f>
        <v>131</v>
      </c>
      <c r="AV3" s="2">
        <f>Sheet1!AW3-Sheet1!AV3</f>
        <v>98</v>
      </c>
      <c r="AW3" s="2">
        <f>Sheet1!AX3-Sheet1!AW3</f>
        <v>64</v>
      </c>
      <c r="AX3" s="2">
        <f>Sheet1!AY3-Sheet1!AX3</f>
        <v>217</v>
      </c>
      <c r="AY3" s="2">
        <f>Sheet1!AZ3-Sheet1!AY3</f>
        <v>85</v>
      </c>
      <c r="AZ3" s="2">
        <f>Sheet1!BA3-Sheet1!AZ3</f>
        <v>73</v>
      </c>
      <c r="BA3" s="2">
        <f>Sheet1!BB3-Sheet1!BA3</f>
        <v>117</v>
      </c>
      <c r="BB3" s="2">
        <f>Sheet1!BC3-Sheet1!BB3</f>
        <v>79</v>
      </c>
      <c r="BC3" s="2">
        <f>Sheet1!BD3-Sheet1!BC3</f>
        <v>63</v>
      </c>
      <c r="BD3" s="2">
        <f>Sheet1!BE3-Sheet1!BD3</f>
        <v>144</v>
      </c>
      <c r="BE3" s="2">
        <f>Sheet1!BF3-Sheet1!BE3</f>
        <v>96</v>
      </c>
      <c r="BF3" s="2">
        <f>Sheet1!BG3-Sheet1!BF3</f>
        <v>84</v>
      </c>
      <c r="BG3" s="2">
        <f>Sheet1!BH3-Sheet1!BG3</f>
        <v>108</v>
      </c>
      <c r="BH3" s="2">
        <f>Sheet1!BI3-Sheet1!BH3</f>
        <v>54</v>
      </c>
      <c r="BI3" s="2">
        <f>Sheet1!BJ3-Sheet1!BI3</f>
        <v>54</v>
      </c>
      <c r="BJ3" s="2">
        <f>Sheet1!BK3-Sheet1!BJ3</f>
        <v>134</v>
      </c>
      <c r="BK3" s="2">
        <f>Sheet1!BL3-Sheet1!BK3</f>
        <v>174</v>
      </c>
      <c r="BL3" s="2">
        <f>Sheet1!BM3-Sheet1!BL3</f>
        <v>115</v>
      </c>
      <c r="BM3" s="2">
        <f>Sheet1!BN3-Sheet1!BM3</f>
        <v>64</v>
      </c>
      <c r="BN3" s="2">
        <f>Sheet1!BO3-Sheet1!BN3</f>
        <v>245</v>
      </c>
      <c r="BO3" s="2">
        <f>Sheet1!BP3-Sheet1!BO3</f>
        <v>160</v>
      </c>
      <c r="BP3" s="2">
        <f>Sheet1!BQ3-Sheet1!BP3</f>
        <v>166</v>
      </c>
      <c r="BQ3" s="2">
        <f>Sheet1!BR3-Sheet1!BQ3</f>
        <v>150</v>
      </c>
      <c r="BR3" s="2">
        <f>Sheet1!BS3-Sheet1!BR3</f>
        <v>178</v>
      </c>
      <c r="BS3" s="2">
        <f>Sheet1!BT3-Sheet1!BS3</f>
        <v>110</v>
      </c>
      <c r="BT3" s="2">
        <f>Sheet1!BU3-Sheet1!BT3</f>
        <v>147</v>
      </c>
      <c r="BU3" s="2">
        <f>Sheet1!BV3-Sheet1!BU3</f>
        <v>93</v>
      </c>
      <c r="BV3" s="2">
        <f>Sheet1!BW3-Sheet1!BV3</f>
        <v>175</v>
      </c>
      <c r="BW3" s="2">
        <f>Sheet1!BX3-Sheet1!BW3</f>
        <v>128</v>
      </c>
      <c r="BX3" s="2">
        <f>Sheet1!BY3-Sheet1!BX3</f>
        <v>118</v>
      </c>
      <c r="BY3" s="2">
        <f>Sheet1!BZ3-Sheet1!BY3</f>
        <v>114</v>
      </c>
      <c r="BZ3" s="2">
        <f>Sheet1!CA3-Sheet1!BZ3</f>
        <v>113</v>
      </c>
      <c r="CA3" s="2">
        <f>Sheet1!CB3-Sheet1!CA3</f>
        <v>189</v>
      </c>
      <c r="CB3" s="2">
        <f>Sheet1!CC3-Sheet1!CB3</f>
        <v>126</v>
      </c>
      <c r="CC3" s="2">
        <f>Sheet1!CD3-Sheet1!CC3</f>
        <v>136</v>
      </c>
      <c r="CD3" s="2">
        <f>Sheet1!CE3-Sheet1!CD3</f>
        <v>141</v>
      </c>
      <c r="CE3" s="2">
        <f>Sheet1!CF3-Sheet1!CE3</f>
        <v>189</v>
      </c>
      <c r="CF3" s="2">
        <f>Sheet1!CG3-Sheet1!CF3</f>
        <v>166</v>
      </c>
      <c r="CG3" s="2">
        <f>Sheet1!CH3-Sheet1!CG3</f>
        <v>100</v>
      </c>
      <c r="CH3" s="2">
        <f>Sheet1!CI3-Sheet1!CH3</f>
        <v>154</v>
      </c>
      <c r="CI3" s="2">
        <f>Sheet1!CJ3-Sheet1!CI3</f>
        <v>68</v>
      </c>
      <c r="CJ3" s="2">
        <f>Sheet1!CK3-Sheet1!CJ3</f>
        <v>122</v>
      </c>
      <c r="CK3" s="2">
        <f>Sheet1!CL3-Sheet1!CK3</f>
        <v>216</v>
      </c>
      <c r="CL3" s="2">
        <f>Sheet1!CM3-Sheet1!CL3</f>
        <v>245</v>
      </c>
      <c r="CM3" s="2">
        <f>Sheet1!CN3-Sheet1!CM3</f>
        <v>235</v>
      </c>
      <c r="CN3" s="2">
        <f>Sheet1!CO3-Sheet1!CN3</f>
        <v>157</v>
      </c>
      <c r="CO3" s="2">
        <f>Sheet1!CP3-Sheet1!CO3</f>
        <v>145</v>
      </c>
      <c r="CP3" s="2">
        <f>Sheet1!CQ3-Sheet1!CP3</f>
        <v>205</v>
      </c>
      <c r="CQ3" s="2">
        <f>Sheet1!CR3-Sheet1!CQ3</f>
        <v>140</v>
      </c>
      <c r="CR3" s="2">
        <f>Sheet1!CS3-Sheet1!CR3</f>
        <v>213</v>
      </c>
      <c r="CS3" s="2">
        <f>Sheet1!CT3-Sheet1!CS3</f>
        <v>77</v>
      </c>
      <c r="CT3" s="2">
        <f>Sheet1!CU3-Sheet1!CT3</f>
        <v>140</v>
      </c>
      <c r="CU3" s="2">
        <f>Sheet1!CV3-Sheet1!CU3</f>
        <v>144</v>
      </c>
      <c r="CV3" s="2">
        <f>Sheet1!CW3-Sheet1!CV3</f>
        <v>91</v>
      </c>
      <c r="CW3" s="2">
        <f>Sheet1!CX3-Sheet1!CW3</f>
        <v>52</v>
      </c>
      <c r="CX3" s="2">
        <f>Sheet1!CY3-Sheet1!CX3</f>
        <v>54</v>
      </c>
      <c r="CY3" s="2">
        <f>Sheet1!CZ3-Sheet1!CY3</f>
        <v>136</v>
      </c>
      <c r="CZ3" s="2">
        <f>Sheet1!DA3-Sheet1!CZ3</f>
        <v>65</v>
      </c>
      <c r="DA3" s="2">
        <f>Sheet1!DB3-Sheet1!DA3</f>
        <v>73</v>
      </c>
      <c r="DB3" s="2">
        <f>Sheet1!DC3-Sheet1!DB3</f>
        <v>105</v>
      </c>
      <c r="DC3" s="2">
        <f>Sheet1!DD3-Sheet1!DC3</f>
        <v>112</v>
      </c>
      <c r="DD3" s="2">
        <f>Sheet1!DE3-Sheet1!DD3</f>
        <v>55</v>
      </c>
      <c r="DE3" s="2">
        <f>Sheet1!DF3-Sheet1!DE3</f>
        <v>95</v>
      </c>
      <c r="DF3" s="2">
        <f>Sheet1!DG3-Sheet1!DF3</f>
        <v>41</v>
      </c>
      <c r="DG3" s="2">
        <f>Sheet1!DH3-Sheet1!DG3</f>
        <v>23</v>
      </c>
      <c r="DH3" s="2">
        <f>Sheet1!DI3-Sheet1!DH3</f>
        <v>49</v>
      </c>
      <c r="DI3" s="2">
        <f>Sheet1!DJ3-Sheet1!DI3</f>
        <v>56</v>
      </c>
      <c r="DJ3" s="2">
        <f>Sheet1!DK3-Sheet1!DJ3</f>
        <v>58</v>
      </c>
      <c r="DK3" s="2">
        <f>Sheet1!DL3-Sheet1!DK3</f>
        <v>42</v>
      </c>
      <c r="DL3" s="2">
        <f>Sheet1!DM3-Sheet1!DL3</f>
        <v>42</v>
      </c>
      <c r="DM3" s="2">
        <f>Sheet1!DN3-Sheet1!DM3</f>
        <v>77</v>
      </c>
      <c r="DN3" s="2">
        <f>Sheet1!DO3-Sheet1!DN3</f>
        <v>75</v>
      </c>
      <c r="DO3" s="2">
        <f>Sheet1!DP3-Sheet1!DO3</f>
        <v>25</v>
      </c>
      <c r="DP3" s="2">
        <f>Sheet1!DQ3-Sheet1!DP3</f>
        <v>65</v>
      </c>
      <c r="DQ3" s="2">
        <f>Sheet1!DR3-Sheet1!DQ3</f>
        <v>24</v>
      </c>
      <c r="DR3" s="2">
        <f>Sheet1!DS3-Sheet1!DR3</f>
        <v>93</v>
      </c>
      <c r="DS3" s="2">
        <f>Sheet1!DT3-Sheet1!DS3</f>
        <v>40</v>
      </c>
      <c r="DT3" s="2">
        <f>Sheet1!DU3-Sheet1!DT3</f>
        <v>13</v>
      </c>
      <c r="DU3" s="2">
        <f>Sheet1!DV3-Sheet1!DU3</f>
        <v>65</v>
      </c>
      <c r="DV3" s="2">
        <f>Sheet1!DW3-Sheet1!DV3</f>
        <v>56</v>
      </c>
      <c r="DW3" s="2">
        <f>Sheet1!DX3-Sheet1!DW3</f>
        <v>36</v>
      </c>
    </row>
    <row r="4">
      <c r="B4" s="2" t="str">
        <f>Sheet1!B4</f>
        <v>PUTTALAM</v>
      </c>
      <c r="C4" s="2">
        <f>Sheet1!D4-Sheet1!C4</f>
        <v>1</v>
      </c>
      <c r="D4" s="2">
        <f>Sheet1!E4-Sheet1!D4</f>
        <v>5</v>
      </c>
      <c r="E4" s="2">
        <f>Sheet1!F4-Sheet1!E4</f>
        <v>2</v>
      </c>
      <c r="F4" s="2">
        <f>Sheet1!G4-Sheet1!F4</f>
        <v>0</v>
      </c>
      <c r="G4" s="2">
        <f>Sheet1!H4-Sheet1!G4</f>
        <v>1</v>
      </c>
      <c r="H4" s="2">
        <f>Sheet1!I4-Sheet1!H4</f>
        <v>3</v>
      </c>
      <c r="I4" s="2">
        <f>Sheet1!J4-Sheet1!I4</f>
        <v>5</v>
      </c>
      <c r="J4" s="2">
        <f>Sheet1!K4-Sheet1!J4</f>
        <v>0</v>
      </c>
      <c r="K4" s="2">
        <f>Sheet1!L4-Sheet1!K4</f>
        <v>0</v>
      </c>
      <c r="L4" s="2">
        <f>Sheet1!M4-Sheet1!L4</f>
        <v>1</v>
      </c>
      <c r="M4" s="2">
        <f>Sheet1!N4-Sheet1!M4</f>
        <v>1</v>
      </c>
      <c r="N4" s="2">
        <f>Sheet1!O4-Sheet1!N4</f>
        <v>0</v>
      </c>
      <c r="O4" s="2">
        <f>Sheet1!P4-Sheet1!O4</f>
        <v>9</v>
      </c>
      <c r="P4" s="2">
        <f>Sheet1!Q4-Sheet1!P4</f>
        <v>8</v>
      </c>
      <c r="Q4" s="2">
        <f>Sheet1!R4-Sheet1!Q4</f>
        <v>0</v>
      </c>
      <c r="R4" s="2">
        <f>Sheet1!S4-Sheet1!R4</f>
        <v>1</v>
      </c>
      <c r="S4" s="2">
        <f>Sheet1!T4-Sheet1!S4</f>
        <v>17</v>
      </c>
      <c r="T4" s="2">
        <f>Sheet1!U4-Sheet1!T4</f>
        <v>7</v>
      </c>
      <c r="U4" s="2">
        <f>Sheet1!V4-Sheet1!U4</f>
        <v>1</v>
      </c>
      <c r="V4" s="2">
        <f>Sheet1!W4-Sheet1!V4</f>
        <v>40</v>
      </c>
      <c r="W4" s="2">
        <f>Sheet1!X4-Sheet1!W4</f>
        <v>6</v>
      </c>
      <c r="X4" s="2">
        <f>Sheet1!Y4-Sheet1!X4</f>
        <v>1</v>
      </c>
      <c r="Y4" s="2">
        <f>Sheet1!Z4-Sheet1!Y4</f>
        <v>21</v>
      </c>
      <c r="Z4" s="2">
        <f>Sheet1!AA4-Sheet1!Z4</f>
        <v>58</v>
      </c>
      <c r="AA4" s="2">
        <f>Sheet1!AB4-Sheet1!AA4</f>
        <v>7</v>
      </c>
      <c r="AB4" s="2">
        <f>Sheet1!AC4-Sheet1!AB4</f>
        <v>3</v>
      </c>
      <c r="AC4" s="2">
        <f>Sheet1!AD4-Sheet1!AC4</f>
        <v>28</v>
      </c>
      <c r="AD4" s="2">
        <f>Sheet1!AE4-Sheet1!AD4</f>
        <v>0</v>
      </c>
      <c r="AE4" s="2">
        <f>Sheet1!AF4-Sheet1!AE4</f>
        <v>4</v>
      </c>
      <c r="AF4" s="2">
        <f>Sheet1!AG4-Sheet1!AF4</f>
        <v>19</v>
      </c>
      <c r="AG4" s="2">
        <f>Sheet1!AH4-Sheet1!AG4</f>
        <v>18</v>
      </c>
      <c r="AH4" s="2">
        <f>Sheet1!AI4-Sheet1!AH4</f>
        <v>11</v>
      </c>
      <c r="AI4" s="2">
        <f>Sheet1!AJ4-Sheet1!AI4</f>
        <v>2</v>
      </c>
      <c r="AJ4" s="2">
        <f>Sheet1!AK4-Sheet1!AJ4</f>
        <v>2</v>
      </c>
      <c r="AK4" s="2">
        <f>Sheet1!AL4-Sheet1!AK4</f>
        <v>1</v>
      </c>
      <c r="AL4" s="2">
        <f>Sheet1!AM4-Sheet1!AL4</f>
        <v>13</v>
      </c>
      <c r="AM4" s="2">
        <f>Sheet1!AN4-Sheet1!AM4</f>
        <v>2</v>
      </c>
      <c r="AN4" s="2">
        <f>Sheet1!AO4-Sheet1!AN4</f>
        <v>7</v>
      </c>
      <c r="AO4" s="2">
        <f>Sheet1!AP4-Sheet1!AO4</f>
        <v>2</v>
      </c>
      <c r="AP4" s="2">
        <f>Sheet1!AQ4-Sheet1!AP4</f>
        <v>4</v>
      </c>
      <c r="AQ4" s="2">
        <f>Sheet1!AR4-Sheet1!AQ4</f>
        <v>0</v>
      </c>
      <c r="AR4" s="2">
        <f>Sheet1!AS4-Sheet1!AR4</f>
        <v>1</v>
      </c>
      <c r="AS4" s="2">
        <f>Sheet1!AT4-Sheet1!AS4</f>
        <v>11</v>
      </c>
      <c r="AT4" s="2">
        <f>Sheet1!AU4-Sheet1!AT4</f>
        <v>26</v>
      </c>
      <c r="AU4" s="2">
        <f>Sheet1!AV4-Sheet1!AU4</f>
        <v>1</v>
      </c>
      <c r="AV4" s="2">
        <f>Sheet1!AW4-Sheet1!AV4</f>
        <v>2</v>
      </c>
      <c r="AW4" s="2">
        <f>Sheet1!AX4-Sheet1!AW4</f>
        <v>3</v>
      </c>
      <c r="AX4" s="2">
        <f>Sheet1!AY4-Sheet1!AX4</f>
        <v>2</v>
      </c>
      <c r="AY4" s="2">
        <f>Sheet1!AZ4-Sheet1!AY4</f>
        <v>0</v>
      </c>
      <c r="AZ4" s="2">
        <f>Sheet1!BA4-Sheet1!AZ4</f>
        <v>0</v>
      </c>
      <c r="BA4" s="2">
        <f>Sheet1!BB4-Sheet1!BA4</f>
        <v>0</v>
      </c>
      <c r="BB4" s="2">
        <f>Sheet1!BC4-Sheet1!BB4</f>
        <v>1</v>
      </c>
      <c r="BC4" s="2">
        <f>Sheet1!BD4-Sheet1!BC4</f>
        <v>1</v>
      </c>
      <c r="BD4" s="2">
        <f>Sheet1!BE4-Sheet1!BD4</f>
        <v>0</v>
      </c>
      <c r="BE4" s="2">
        <f>Sheet1!BF4-Sheet1!BE4</f>
        <v>1</v>
      </c>
      <c r="BF4" s="2">
        <f>Sheet1!BG4-Sheet1!BF4</f>
        <v>1</v>
      </c>
      <c r="BG4" s="2">
        <f>Sheet1!BH4-Sheet1!BG4</f>
        <v>25</v>
      </c>
      <c r="BH4" s="2">
        <f>Sheet1!BI4-Sheet1!BH4</f>
        <v>2</v>
      </c>
      <c r="BI4" s="2">
        <f>Sheet1!BJ4-Sheet1!BI4</f>
        <v>2</v>
      </c>
      <c r="BJ4" s="2">
        <f>Sheet1!BK4-Sheet1!BJ4</f>
        <v>13</v>
      </c>
      <c r="BK4" s="2">
        <f>Sheet1!BL4-Sheet1!BK4</f>
        <v>9</v>
      </c>
      <c r="BL4" s="2">
        <f>Sheet1!BM4-Sheet1!BL4</f>
        <v>0</v>
      </c>
      <c r="BM4" s="2">
        <f>Sheet1!BN4-Sheet1!BM4</f>
        <v>22</v>
      </c>
      <c r="BN4" s="2">
        <f>Sheet1!BO4-Sheet1!BN4</f>
        <v>12</v>
      </c>
      <c r="BO4" s="2">
        <f>Sheet1!BP4-Sheet1!BO4</f>
        <v>4</v>
      </c>
      <c r="BP4" s="2">
        <f>Sheet1!BQ4-Sheet1!BP4</f>
        <v>20</v>
      </c>
      <c r="BQ4" s="2">
        <f>Sheet1!BR4-Sheet1!BQ4</f>
        <v>3</v>
      </c>
      <c r="BR4" s="2">
        <f>Sheet1!BS4-Sheet1!BR4</f>
        <v>2</v>
      </c>
      <c r="BS4" s="2">
        <f>Sheet1!BT4-Sheet1!BS4</f>
        <v>27</v>
      </c>
      <c r="BT4" s="2">
        <f>Sheet1!BU4-Sheet1!BT4</f>
        <v>4</v>
      </c>
      <c r="BU4" s="2">
        <f>Sheet1!BV4-Sheet1!BU4</f>
        <v>6</v>
      </c>
      <c r="BV4" s="2">
        <f>Sheet1!BW4-Sheet1!BV4</f>
        <v>10</v>
      </c>
      <c r="BW4" s="2">
        <f>Sheet1!BX4-Sheet1!BW4</f>
        <v>18</v>
      </c>
      <c r="BX4" s="2">
        <f>Sheet1!BY4-Sheet1!BX4</f>
        <v>12</v>
      </c>
      <c r="BY4" s="2">
        <f>Sheet1!BZ4-Sheet1!BY4</f>
        <v>3</v>
      </c>
      <c r="BZ4" s="2">
        <f>Sheet1!CA4-Sheet1!BZ4</f>
        <v>9</v>
      </c>
      <c r="CA4" s="2">
        <f>Sheet1!CB4-Sheet1!CA4</f>
        <v>6</v>
      </c>
      <c r="CB4" s="2">
        <f>Sheet1!CC4-Sheet1!CB4</f>
        <v>18</v>
      </c>
      <c r="CC4" s="2">
        <f>Sheet1!CD4-Sheet1!CC4</f>
        <v>46</v>
      </c>
      <c r="CD4" s="2">
        <f>Sheet1!CE4-Sheet1!CD4</f>
        <v>20</v>
      </c>
      <c r="CE4" s="2">
        <f>Sheet1!CF4-Sheet1!CE4</f>
        <v>22</v>
      </c>
      <c r="CF4" s="2">
        <f>Sheet1!CG4-Sheet1!CF4</f>
        <v>6</v>
      </c>
      <c r="CG4" s="2">
        <f>Sheet1!CH4-Sheet1!CG4</f>
        <v>7</v>
      </c>
      <c r="CH4" s="2">
        <f>Sheet1!CI4-Sheet1!CH4</f>
        <v>22</v>
      </c>
      <c r="CI4" s="2">
        <f>Sheet1!CJ4-Sheet1!CI4</f>
        <v>8</v>
      </c>
      <c r="CJ4" s="2">
        <f>Sheet1!CK4-Sheet1!CJ4</f>
        <v>7</v>
      </c>
      <c r="CK4" s="2">
        <f>Sheet1!CL4-Sheet1!CK4</f>
        <v>3</v>
      </c>
      <c r="CL4" s="2">
        <f>Sheet1!CM4-Sheet1!CL4</f>
        <v>21</v>
      </c>
      <c r="CM4" s="2">
        <f>Sheet1!CN4-Sheet1!CM4</f>
        <v>12</v>
      </c>
      <c r="CN4" s="2">
        <f>Sheet1!CO4-Sheet1!CN4</f>
        <v>15</v>
      </c>
      <c r="CO4" s="2">
        <f>Sheet1!CP4-Sheet1!CO4</f>
        <v>15</v>
      </c>
      <c r="CP4" s="2">
        <f>Sheet1!CQ4-Sheet1!CP4</f>
        <v>61</v>
      </c>
      <c r="CQ4" s="2">
        <f>Sheet1!CR4-Sheet1!CQ4</f>
        <v>11</v>
      </c>
      <c r="CR4" s="2">
        <f>Sheet1!CS4-Sheet1!CR4</f>
        <v>2</v>
      </c>
      <c r="CS4" s="2">
        <f>Sheet1!CT4-Sheet1!CS4</f>
        <v>26</v>
      </c>
      <c r="CT4" s="2">
        <f>Sheet1!CU4-Sheet1!CT4</f>
        <v>26</v>
      </c>
      <c r="CU4" s="2">
        <f>Sheet1!CV4-Sheet1!CU4</f>
        <v>26</v>
      </c>
      <c r="CV4" s="2">
        <f>Sheet1!CW4-Sheet1!CV4</f>
        <v>3</v>
      </c>
      <c r="CW4" s="2">
        <f>Sheet1!CX4-Sheet1!CW4</f>
        <v>1</v>
      </c>
      <c r="CX4" s="2">
        <f>Sheet1!CY4-Sheet1!CX4</f>
        <v>40</v>
      </c>
      <c r="CY4" s="2">
        <f>Sheet1!CZ4-Sheet1!CY4</f>
        <v>14</v>
      </c>
      <c r="CZ4" s="2">
        <f>Sheet1!DA4-Sheet1!CZ4</f>
        <v>4</v>
      </c>
      <c r="DA4" s="2">
        <f>Sheet1!DB4-Sheet1!DA4</f>
        <v>17</v>
      </c>
      <c r="DB4" s="2">
        <f>Sheet1!DC4-Sheet1!DB4</f>
        <v>2</v>
      </c>
      <c r="DC4" s="2">
        <f>Sheet1!DD4-Sheet1!DC4</f>
        <v>13</v>
      </c>
      <c r="DD4" s="2">
        <f>Sheet1!DE4-Sheet1!DD4</f>
        <v>1</v>
      </c>
      <c r="DE4" s="2">
        <f>Sheet1!DF4-Sheet1!DE4</f>
        <v>5</v>
      </c>
      <c r="DF4" s="2">
        <f>Sheet1!DG4-Sheet1!DF4</f>
        <v>2</v>
      </c>
      <c r="DG4" s="2">
        <f>Sheet1!DH4-Sheet1!DG4</f>
        <v>1</v>
      </c>
      <c r="DH4" s="2">
        <f>Sheet1!DI4-Sheet1!DH4</f>
        <v>2</v>
      </c>
      <c r="DI4" s="2">
        <f>Sheet1!DJ4-Sheet1!DI4</f>
        <v>2</v>
      </c>
      <c r="DJ4" s="2">
        <f>Sheet1!DK4-Sheet1!DJ4</f>
        <v>7</v>
      </c>
      <c r="DK4" s="2">
        <f>Sheet1!DL4-Sheet1!DK4</f>
        <v>1</v>
      </c>
      <c r="DL4" s="2">
        <f>Sheet1!DM4-Sheet1!DL4</f>
        <v>1</v>
      </c>
      <c r="DM4" s="2">
        <f>Sheet1!DN4-Sheet1!DM4</f>
        <v>12</v>
      </c>
      <c r="DN4" s="2">
        <f>Sheet1!DO4-Sheet1!DN4</f>
        <v>1</v>
      </c>
      <c r="DO4" s="2">
        <f>Sheet1!DP4-Sheet1!DO4</f>
        <v>3</v>
      </c>
      <c r="DP4" s="2">
        <f>Sheet1!DQ4-Sheet1!DP4</f>
        <v>4</v>
      </c>
      <c r="DQ4" s="2">
        <f>Sheet1!DR4-Sheet1!DQ4</f>
        <v>2</v>
      </c>
      <c r="DR4" s="2">
        <f>Sheet1!DS4-Sheet1!DR4</f>
        <v>0</v>
      </c>
      <c r="DS4" s="2">
        <f>Sheet1!DT4-Sheet1!DS4</f>
        <v>8</v>
      </c>
      <c r="DT4" s="2">
        <f>Sheet1!DU4-Sheet1!DT4</f>
        <v>4</v>
      </c>
      <c r="DU4" s="2">
        <f>Sheet1!DV4-Sheet1!DU4</f>
        <v>3</v>
      </c>
      <c r="DV4" s="2">
        <f>Sheet1!DW4-Sheet1!DV4</f>
        <v>20</v>
      </c>
      <c r="DW4" s="2">
        <f>Sheet1!DX4-Sheet1!DW4</f>
        <v>1</v>
      </c>
    </row>
    <row r="5">
      <c r="B5" s="2" t="str">
        <f>Sheet1!B5</f>
        <v>KALUTARA</v>
      </c>
      <c r="C5" s="2">
        <f>Sheet1!D5-Sheet1!C5</f>
        <v>8</v>
      </c>
      <c r="D5" s="2">
        <f>Sheet1!E5-Sheet1!D5</f>
        <v>10</v>
      </c>
      <c r="E5" s="2">
        <f>Sheet1!F5-Sheet1!E5</f>
        <v>2</v>
      </c>
      <c r="F5" s="2">
        <f>Sheet1!G5-Sheet1!F5</f>
        <v>79</v>
      </c>
      <c r="G5" s="2">
        <f>Sheet1!H5-Sheet1!G5</f>
        <v>27</v>
      </c>
      <c r="H5" s="2">
        <f>Sheet1!I5-Sheet1!H5</f>
        <v>9</v>
      </c>
      <c r="I5" s="2">
        <f>Sheet1!J5-Sheet1!I5</f>
        <v>17</v>
      </c>
      <c r="J5" s="2">
        <f>Sheet1!K5-Sheet1!J5</f>
        <v>8</v>
      </c>
      <c r="K5" s="2">
        <f>Sheet1!L5-Sheet1!K5</f>
        <v>23</v>
      </c>
      <c r="L5" s="2">
        <f>Sheet1!M5-Sheet1!L5</f>
        <v>5</v>
      </c>
      <c r="M5" s="2">
        <f>Sheet1!N5-Sheet1!M5</f>
        <v>9</v>
      </c>
      <c r="N5" s="2">
        <f>Sheet1!O5-Sheet1!N5</f>
        <v>81</v>
      </c>
      <c r="O5" s="2">
        <f>Sheet1!P5-Sheet1!O5</f>
        <v>60</v>
      </c>
      <c r="P5" s="2">
        <f>Sheet1!Q5-Sheet1!P5</f>
        <v>39</v>
      </c>
      <c r="Q5" s="2">
        <f>Sheet1!R5-Sheet1!Q5</f>
        <v>15</v>
      </c>
      <c r="R5" s="2">
        <f>Sheet1!S5-Sheet1!R5</f>
        <v>36</v>
      </c>
      <c r="S5" s="2">
        <f>Sheet1!T5-Sheet1!S5</f>
        <v>3</v>
      </c>
      <c r="T5" s="2">
        <f>Sheet1!U5-Sheet1!T5</f>
        <v>13</v>
      </c>
      <c r="U5" s="2">
        <f>Sheet1!V5-Sheet1!U5</f>
        <v>22</v>
      </c>
      <c r="V5" s="2">
        <f>Sheet1!W5-Sheet1!V5</f>
        <v>103</v>
      </c>
      <c r="W5" s="2">
        <f>Sheet1!X5-Sheet1!W5</f>
        <v>83</v>
      </c>
      <c r="X5" s="2">
        <f>Sheet1!Y5-Sheet1!X5</f>
        <v>49</v>
      </c>
      <c r="Y5" s="2">
        <f>Sheet1!Z5-Sheet1!Y5</f>
        <v>39</v>
      </c>
      <c r="Z5" s="2">
        <f>Sheet1!AA5-Sheet1!Z5</f>
        <v>6</v>
      </c>
      <c r="AA5" s="2">
        <f>Sheet1!AB5-Sheet1!AA5</f>
        <v>18</v>
      </c>
      <c r="AB5" s="2">
        <f>Sheet1!AC5-Sheet1!AB5</f>
        <v>130</v>
      </c>
      <c r="AC5" s="2">
        <f>Sheet1!AD5-Sheet1!AC5</f>
        <v>58</v>
      </c>
      <c r="AD5" s="2">
        <f>Sheet1!AE5-Sheet1!AD5</f>
        <v>71</v>
      </c>
      <c r="AE5" s="2">
        <f>Sheet1!AF5-Sheet1!AE5</f>
        <v>71</v>
      </c>
      <c r="AF5" s="2">
        <f>Sheet1!AG5-Sheet1!AF5</f>
        <v>168</v>
      </c>
      <c r="AG5" s="2">
        <f>Sheet1!AH5-Sheet1!AG5</f>
        <v>75</v>
      </c>
      <c r="AH5" s="2">
        <f>Sheet1!AI5-Sheet1!AH5</f>
        <v>46</v>
      </c>
      <c r="AI5" s="2">
        <f>Sheet1!AJ5-Sheet1!AI5</f>
        <v>62</v>
      </c>
      <c r="AJ5" s="2">
        <f>Sheet1!AK5-Sheet1!AJ5</f>
        <v>115</v>
      </c>
      <c r="AK5" s="2">
        <f>Sheet1!AL5-Sheet1!AK5</f>
        <v>66</v>
      </c>
      <c r="AL5" s="2">
        <f>Sheet1!AM5-Sheet1!AL5</f>
        <v>97</v>
      </c>
      <c r="AM5" s="2">
        <f>Sheet1!AN5-Sheet1!AM5</f>
        <v>107</v>
      </c>
      <c r="AN5" s="2">
        <f>Sheet1!AO5-Sheet1!AN5</f>
        <v>101</v>
      </c>
      <c r="AO5" s="2">
        <f>Sheet1!AP5-Sheet1!AO5</f>
        <v>38</v>
      </c>
      <c r="AP5" s="2">
        <f>Sheet1!AQ5-Sheet1!AP5</f>
        <v>76</v>
      </c>
      <c r="AQ5" s="2">
        <f>Sheet1!AR5-Sheet1!AQ5</f>
        <v>47</v>
      </c>
      <c r="AR5" s="2">
        <f>Sheet1!AS5-Sheet1!AR5</f>
        <v>28</v>
      </c>
      <c r="AS5" s="2">
        <f>Sheet1!AT5-Sheet1!AS5</f>
        <v>30</v>
      </c>
      <c r="AT5" s="2">
        <f>Sheet1!AU5-Sheet1!AT5</f>
        <v>67</v>
      </c>
      <c r="AU5" s="2">
        <f>Sheet1!AV5-Sheet1!AU5</f>
        <v>56</v>
      </c>
      <c r="AV5" s="2">
        <f>Sheet1!AW5-Sheet1!AV5</f>
        <v>38</v>
      </c>
      <c r="AW5" s="2">
        <f>Sheet1!AX5-Sheet1!AW5</f>
        <v>14</v>
      </c>
      <c r="AX5" s="2">
        <f>Sheet1!AY5-Sheet1!AX5</f>
        <v>44</v>
      </c>
      <c r="AY5" s="2">
        <f>Sheet1!AZ5-Sheet1!AY5</f>
        <v>36</v>
      </c>
      <c r="AZ5" s="2">
        <f>Sheet1!BA5-Sheet1!AZ5</f>
        <v>32</v>
      </c>
      <c r="BA5" s="2">
        <f>Sheet1!BB5-Sheet1!BA5</f>
        <v>34</v>
      </c>
      <c r="BB5" s="2">
        <f>Sheet1!BC5-Sheet1!BB5</f>
        <v>26</v>
      </c>
      <c r="BC5" s="2">
        <f>Sheet1!BD5-Sheet1!BC5</f>
        <v>24</v>
      </c>
      <c r="BD5" s="2">
        <f>Sheet1!BE5-Sheet1!BD5</f>
        <v>28</v>
      </c>
      <c r="BE5" s="2">
        <f>Sheet1!BF5-Sheet1!BE5</f>
        <v>71</v>
      </c>
      <c r="BF5" s="2">
        <f>Sheet1!BG5-Sheet1!BF5</f>
        <v>13</v>
      </c>
      <c r="BG5" s="2">
        <f>Sheet1!BH5-Sheet1!BG5</f>
        <v>19</v>
      </c>
      <c r="BH5" s="2">
        <f>Sheet1!BI5-Sheet1!BH5</f>
        <v>14</v>
      </c>
      <c r="BI5" s="2">
        <f>Sheet1!BJ5-Sheet1!BI5</f>
        <v>65</v>
      </c>
      <c r="BJ5" s="2">
        <f>Sheet1!BK5-Sheet1!BJ5</f>
        <v>41</v>
      </c>
      <c r="BK5" s="2">
        <f>Sheet1!BL5-Sheet1!BK5</f>
        <v>40</v>
      </c>
      <c r="BL5" s="2">
        <f>Sheet1!BM5-Sheet1!BL5</f>
        <v>48</v>
      </c>
      <c r="BM5" s="2">
        <f>Sheet1!BN5-Sheet1!BM5</f>
        <v>55</v>
      </c>
      <c r="BN5" s="2">
        <f>Sheet1!BO5-Sheet1!BN5</f>
        <v>61</v>
      </c>
      <c r="BO5" s="2">
        <f>Sheet1!BP5-Sheet1!BO5</f>
        <v>78</v>
      </c>
      <c r="BP5" s="2">
        <f>Sheet1!BQ5-Sheet1!BP5</f>
        <v>70</v>
      </c>
      <c r="BQ5" s="2">
        <f>Sheet1!BR5-Sheet1!BQ5</f>
        <v>31</v>
      </c>
      <c r="BR5" s="2">
        <f>Sheet1!BS5-Sheet1!BR5</f>
        <v>15</v>
      </c>
      <c r="BS5" s="2">
        <f>Sheet1!BT5-Sheet1!BS5</f>
        <v>52</v>
      </c>
      <c r="BT5" s="2">
        <f>Sheet1!BU5-Sheet1!BT5</f>
        <v>35</v>
      </c>
      <c r="BU5" s="2">
        <f>Sheet1!BV5-Sheet1!BU5</f>
        <v>46</v>
      </c>
      <c r="BV5" s="2">
        <f>Sheet1!BW5-Sheet1!BV5</f>
        <v>20</v>
      </c>
      <c r="BW5" s="2">
        <f>Sheet1!BX5-Sheet1!BW5</f>
        <v>29</v>
      </c>
      <c r="BX5" s="2">
        <f>Sheet1!BY5-Sheet1!BX5</f>
        <v>145</v>
      </c>
      <c r="BY5" s="2">
        <f>Sheet1!BZ5-Sheet1!BY5</f>
        <v>117</v>
      </c>
      <c r="BZ5" s="2">
        <f>Sheet1!CA5-Sheet1!BZ5</f>
        <v>35</v>
      </c>
      <c r="CA5" s="2">
        <f>Sheet1!CB5-Sheet1!CA5</f>
        <v>31</v>
      </c>
      <c r="CB5" s="2">
        <f>Sheet1!CC5-Sheet1!CB5</f>
        <v>48</v>
      </c>
      <c r="CC5" s="2">
        <f>Sheet1!CD5-Sheet1!CC5</f>
        <v>60</v>
      </c>
      <c r="CD5" s="2">
        <f>Sheet1!CE5-Sheet1!CD5</f>
        <v>86</v>
      </c>
      <c r="CE5" s="2">
        <f>Sheet1!CF5-Sheet1!CE5</f>
        <v>38</v>
      </c>
      <c r="CF5" s="2">
        <f>Sheet1!CG5-Sheet1!CF5</f>
        <v>58</v>
      </c>
      <c r="CG5" s="2">
        <f>Sheet1!CH5-Sheet1!CG5</f>
        <v>72</v>
      </c>
      <c r="CH5" s="2">
        <f>Sheet1!CI5-Sheet1!CH5</f>
        <v>40</v>
      </c>
      <c r="CI5" s="2">
        <f>Sheet1!CJ5-Sheet1!CI5</f>
        <v>28</v>
      </c>
      <c r="CJ5" s="2">
        <f>Sheet1!CK5-Sheet1!CJ5</f>
        <v>36</v>
      </c>
      <c r="CK5" s="2">
        <f>Sheet1!CL5-Sheet1!CK5</f>
        <v>25</v>
      </c>
      <c r="CL5" s="2">
        <f>Sheet1!CM5-Sheet1!CL5</f>
        <v>74</v>
      </c>
      <c r="CM5" s="2">
        <f>Sheet1!CN5-Sheet1!CM5</f>
        <v>127</v>
      </c>
      <c r="CN5" s="2">
        <f>Sheet1!CO5-Sheet1!CN5</f>
        <v>94</v>
      </c>
      <c r="CO5" s="2">
        <f>Sheet1!CP5-Sheet1!CO5</f>
        <v>183</v>
      </c>
      <c r="CP5" s="2">
        <f>Sheet1!CQ5-Sheet1!CP5</f>
        <v>116</v>
      </c>
      <c r="CQ5" s="2">
        <f>Sheet1!CR5-Sheet1!CQ5</f>
        <v>79</v>
      </c>
      <c r="CR5" s="2">
        <f>Sheet1!CS5-Sheet1!CR5</f>
        <v>130</v>
      </c>
      <c r="CS5" s="2">
        <f>Sheet1!CT5-Sheet1!CS5</f>
        <v>55</v>
      </c>
      <c r="CT5" s="2">
        <f>Sheet1!CU5-Sheet1!CT5</f>
        <v>52</v>
      </c>
      <c r="CU5" s="2">
        <f>Sheet1!CV5-Sheet1!CU5</f>
        <v>114</v>
      </c>
      <c r="CV5" s="2">
        <f>Sheet1!CW5-Sheet1!CV5</f>
        <v>41</v>
      </c>
      <c r="CW5" s="2">
        <f>Sheet1!CX5-Sheet1!CW5</f>
        <v>82</v>
      </c>
      <c r="CX5" s="2">
        <f>Sheet1!CY5-Sheet1!CX5</f>
        <v>55</v>
      </c>
      <c r="CY5" s="2">
        <f>Sheet1!CZ5-Sheet1!CY5</f>
        <v>20</v>
      </c>
      <c r="CZ5" s="2">
        <f>Sheet1!DA5-Sheet1!CZ5</f>
        <v>17</v>
      </c>
      <c r="DA5" s="2">
        <f>Sheet1!DB5-Sheet1!DA5</f>
        <v>16</v>
      </c>
      <c r="DB5" s="2">
        <f>Sheet1!DC5-Sheet1!DB5</f>
        <v>24</v>
      </c>
      <c r="DC5" s="2">
        <f>Sheet1!DD5-Sheet1!DC5</f>
        <v>59</v>
      </c>
      <c r="DD5" s="2">
        <f>Sheet1!DE5-Sheet1!DD5</f>
        <v>25</v>
      </c>
      <c r="DE5" s="2">
        <f>Sheet1!DF5-Sheet1!DE5</f>
        <v>1</v>
      </c>
      <c r="DF5" s="2">
        <f>Sheet1!DG5-Sheet1!DF5</f>
        <v>24</v>
      </c>
      <c r="DG5" s="2">
        <f>Sheet1!DH5-Sheet1!DG5</f>
        <v>12</v>
      </c>
      <c r="DH5" s="2">
        <f>Sheet1!DI5-Sheet1!DH5</f>
        <v>47</v>
      </c>
      <c r="DI5" s="2">
        <f>Sheet1!DJ5-Sheet1!DI5</f>
        <v>14</v>
      </c>
      <c r="DJ5" s="2">
        <f>Sheet1!DK5-Sheet1!DJ5</f>
        <v>34</v>
      </c>
      <c r="DK5" s="2">
        <f>Sheet1!DL5-Sheet1!DK5</f>
        <v>16</v>
      </c>
      <c r="DL5" s="2">
        <f>Sheet1!DM5-Sheet1!DL5</f>
        <v>21</v>
      </c>
      <c r="DM5" s="2">
        <f>Sheet1!DN5-Sheet1!DM5</f>
        <v>29</v>
      </c>
      <c r="DN5" s="2">
        <f>Sheet1!DO5-Sheet1!DN5</f>
        <v>13</v>
      </c>
      <c r="DO5" s="2">
        <f>Sheet1!DP5-Sheet1!DO5</f>
        <v>26</v>
      </c>
      <c r="DP5" s="2">
        <f>Sheet1!DQ5-Sheet1!DP5</f>
        <v>17</v>
      </c>
      <c r="DQ5" s="2">
        <f>Sheet1!DR5-Sheet1!DQ5</f>
        <v>35</v>
      </c>
      <c r="DR5" s="2">
        <f>Sheet1!DS5-Sheet1!DR5</f>
        <v>14</v>
      </c>
      <c r="DS5" s="2">
        <f>Sheet1!DT5-Sheet1!DS5</f>
        <v>9</v>
      </c>
      <c r="DT5" s="2">
        <f>Sheet1!DU5-Sheet1!DT5</f>
        <v>24</v>
      </c>
      <c r="DU5" s="2">
        <f>Sheet1!DV5-Sheet1!DU5</f>
        <v>12</v>
      </c>
      <c r="DV5" s="2">
        <f>Sheet1!DW5-Sheet1!DV5</f>
        <v>24</v>
      </c>
      <c r="DW5" s="2">
        <f>Sheet1!DX5-Sheet1!DW5</f>
        <v>8</v>
      </c>
    </row>
    <row r="6">
      <c r="B6" s="2" t="str">
        <f>Sheet1!B6</f>
        <v>ANURADHAPURA</v>
      </c>
      <c r="C6" s="2">
        <f>Sheet1!D6-Sheet1!C6</f>
        <v>2</v>
      </c>
      <c r="D6" s="2">
        <f>Sheet1!E6-Sheet1!D6</f>
        <v>1</v>
      </c>
      <c r="E6" s="2">
        <f>Sheet1!F6-Sheet1!E6</f>
        <v>39</v>
      </c>
      <c r="F6" s="2">
        <f>Sheet1!G6-Sheet1!F6</f>
        <v>0</v>
      </c>
      <c r="G6" s="2">
        <f>Sheet1!H6-Sheet1!G6</f>
        <v>3</v>
      </c>
      <c r="H6" s="2">
        <f>Sheet1!I6-Sheet1!H6</f>
        <v>1</v>
      </c>
      <c r="I6" s="2">
        <f>Sheet1!J6-Sheet1!I6</f>
        <v>2</v>
      </c>
      <c r="J6" s="2">
        <f>Sheet1!K6-Sheet1!J6</f>
        <v>0</v>
      </c>
      <c r="K6" s="2">
        <f>Sheet1!L6-Sheet1!K6</f>
        <v>1</v>
      </c>
      <c r="L6" s="2">
        <f>Sheet1!M6-Sheet1!L6</f>
        <v>2</v>
      </c>
      <c r="M6" s="2">
        <f>Sheet1!N6-Sheet1!M6</f>
        <v>1</v>
      </c>
      <c r="N6" s="2">
        <f>Sheet1!O6-Sheet1!N6</f>
        <v>1</v>
      </c>
      <c r="O6" s="2">
        <f>Sheet1!P6-Sheet1!O6</f>
        <v>0</v>
      </c>
      <c r="P6" s="2">
        <f>Sheet1!Q6-Sheet1!P6</f>
        <v>0</v>
      </c>
      <c r="Q6" s="2">
        <f>Sheet1!R6-Sheet1!Q6</f>
        <v>2</v>
      </c>
      <c r="R6" s="2">
        <f>Sheet1!S6-Sheet1!R6</f>
        <v>0</v>
      </c>
      <c r="S6" s="2">
        <f>Sheet1!T6-Sheet1!S6</f>
        <v>1</v>
      </c>
      <c r="T6" s="2">
        <f>Sheet1!U6-Sheet1!T6</f>
        <v>0</v>
      </c>
      <c r="U6" s="2">
        <f>Sheet1!V6-Sheet1!U6</f>
        <v>0</v>
      </c>
      <c r="V6" s="2">
        <f>Sheet1!W6-Sheet1!V6</f>
        <v>3</v>
      </c>
      <c r="W6" s="2">
        <f>Sheet1!X6-Sheet1!W6</f>
        <v>0</v>
      </c>
      <c r="X6" s="2">
        <f>Sheet1!Y6-Sheet1!X6</f>
        <v>1</v>
      </c>
      <c r="Y6" s="2">
        <f>Sheet1!Z6-Sheet1!Y6</f>
        <v>1</v>
      </c>
      <c r="Z6" s="2">
        <f>Sheet1!AA6-Sheet1!Z6</f>
        <v>2</v>
      </c>
      <c r="AA6" s="2">
        <f>Sheet1!AB6-Sheet1!AA6</f>
        <v>6</v>
      </c>
      <c r="AB6" s="2">
        <f>Sheet1!AC6-Sheet1!AB6</f>
        <v>0</v>
      </c>
      <c r="AC6" s="2">
        <f>Sheet1!AD6-Sheet1!AC6</f>
        <v>1</v>
      </c>
      <c r="AD6" s="2">
        <f>Sheet1!AE6-Sheet1!AD6</f>
        <v>1</v>
      </c>
      <c r="AE6" s="2">
        <f>Sheet1!AF6-Sheet1!AE6</f>
        <v>1</v>
      </c>
      <c r="AF6" s="2">
        <f>Sheet1!AG6-Sheet1!AF6</f>
        <v>3</v>
      </c>
      <c r="AG6" s="2">
        <f>Sheet1!AH6-Sheet1!AG6</f>
        <v>3</v>
      </c>
      <c r="AH6" s="2">
        <f>Sheet1!AI6-Sheet1!AH6</f>
        <v>0</v>
      </c>
      <c r="AI6" s="2">
        <f>Sheet1!AJ6-Sheet1!AI6</f>
        <v>3</v>
      </c>
      <c r="AJ6" s="2">
        <f>Sheet1!AK6-Sheet1!AJ6</f>
        <v>0</v>
      </c>
      <c r="AK6" s="2">
        <f>Sheet1!AL6-Sheet1!AK6</f>
        <v>0</v>
      </c>
      <c r="AL6" s="2">
        <f>Sheet1!AM6-Sheet1!AL6</f>
        <v>0</v>
      </c>
      <c r="AM6" s="2">
        <f>Sheet1!AN6-Sheet1!AM6</f>
        <v>0</v>
      </c>
      <c r="AN6" s="2">
        <f>Sheet1!AO6-Sheet1!AN6</f>
        <v>1</v>
      </c>
      <c r="AO6" s="2">
        <f>Sheet1!AP6-Sheet1!AO6</f>
        <v>4</v>
      </c>
      <c r="AP6" s="2">
        <f>Sheet1!AQ6-Sheet1!AP6</f>
        <v>0</v>
      </c>
      <c r="AQ6" s="2">
        <f>Sheet1!AR6-Sheet1!AQ6</f>
        <v>1</v>
      </c>
      <c r="AR6" s="2">
        <f>Sheet1!AS6-Sheet1!AR6</f>
        <v>6</v>
      </c>
      <c r="AS6" s="2">
        <f>Sheet1!AT6-Sheet1!AS6</f>
        <v>6</v>
      </c>
      <c r="AT6" s="2">
        <f>Sheet1!AU6-Sheet1!AT6</f>
        <v>5</v>
      </c>
      <c r="AU6" s="2">
        <f>Sheet1!AV6-Sheet1!AU6</f>
        <v>3</v>
      </c>
      <c r="AV6" s="2">
        <f>Sheet1!AW6-Sheet1!AV6</f>
        <v>2</v>
      </c>
      <c r="AW6" s="2">
        <f>Sheet1!AX6-Sheet1!AW6</f>
        <v>1</v>
      </c>
      <c r="AX6" s="2">
        <f>Sheet1!AY6-Sheet1!AX6</f>
        <v>0</v>
      </c>
      <c r="AY6" s="2">
        <f>Sheet1!AZ6-Sheet1!AY6</f>
        <v>1</v>
      </c>
      <c r="AZ6" s="2">
        <f>Sheet1!BA6-Sheet1!AZ6</f>
        <v>0</v>
      </c>
      <c r="BA6" s="2">
        <f>Sheet1!BB6-Sheet1!BA6</f>
        <v>7</v>
      </c>
      <c r="BB6" s="2">
        <f>Sheet1!BC6-Sheet1!BB6</f>
        <v>0</v>
      </c>
      <c r="BC6" s="2">
        <f>Sheet1!BD6-Sheet1!BC6</f>
        <v>1</v>
      </c>
      <c r="BD6" s="2">
        <f>Sheet1!BE6-Sheet1!BD6</f>
        <v>3</v>
      </c>
      <c r="BE6" s="2">
        <f>Sheet1!BF6-Sheet1!BE6</f>
        <v>2</v>
      </c>
      <c r="BF6" s="2">
        <f>Sheet1!BG6-Sheet1!BF6</f>
        <v>2</v>
      </c>
      <c r="BG6" s="2">
        <f>Sheet1!BH6-Sheet1!BG6</f>
        <v>3</v>
      </c>
      <c r="BH6" s="2">
        <f>Sheet1!BI6-Sheet1!BH6</f>
        <v>1</v>
      </c>
      <c r="BI6" s="2">
        <f>Sheet1!BJ6-Sheet1!BI6</f>
        <v>2</v>
      </c>
      <c r="BJ6" s="2">
        <f>Sheet1!BK6-Sheet1!BJ6</f>
        <v>5</v>
      </c>
      <c r="BK6" s="2">
        <f>Sheet1!BL6-Sheet1!BK6</f>
        <v>1</v>
      </c>
      <c r="BL6" s="2">
        <f>Sheet1!BM6-Sheet1!BL6</f>
        <v>3</v>
      </c>
      <c r="BM6" s="2">
        <f>Sheet1!BN6-Sheet1!BM6</f>
        <v>0</v>
      </c>
      <c r="BN6" s="2">
        <f>Sheet1!BO6-Sheet1!BN6</f>
        <v>3</v>
      </c>
      <c r="BO6" s="2">
        <f>Sheet1!BP6-Sheet1!BO6</f>
        <v>0</v>
      </c>
      <c r="BP6" s="2">
        <f>Sheet1!BQ6-Sheet1!BP6</f>
        <v>1</v>
      </c>
      <c r="BQ6" s="2">
        <f>Sheet1!BR6-Sheet1!BQ6</f>
        <v>7</v>
      </c>
      <c r="BR6" s="2">
        <f>Sheet1!BS6-Sheet1!BR6</f>
        <v>1</v>
      </c>
      <c r="BS6" s="2">
        <f>Sheet1!BT6-Sheet1!BS6</f>
        <v>2</v>
      </c>
      <c r="BT6" s="2">
        <f>Sheet1!BU6-Sheet1!BT6</f>
        <v>13</v>
      </c>
      <c r="BU6" s="2">
        <f>Sheet1!BV6-Sheet1!BU6</f>
        <v>5</v>
      </c>
      <c r="BV6" s="2">
        <f>Sheet1!BW6-Sheet1!BV6</f>
        <v>3</v>
      </c>
      <c r="BW6" s="2">
        <f>Sheet1!BX6-Sheet1!BW6</f>
        <v>3</v>
      </c>
      <c r="BX6" s="2">
        <f>Sheet1!BY6-Sheet1!BX6</f>
        <v>3</v>
      </c>
      <c r="BY6" s="2">
        <f>Sheet1!BZ6-Sheet1!BY6</f>
        <v>0</v>
      </c>
      <c r="BZ6" s="2">
        <f>Sheet1!CA6-Sheet1!BZ6</f>
        <v>2</v>
      </c>
      <c r="CA6" s="2">
        <f>Sheet1!CB6-Sheet1!CA6</f>
        <v>2</v>
      </c>
      <c r="CB6" s="2">
        <f>Sheet1!CC6-Sheet1!CB6</f>
        <v>0</v>
      </c>
      <c r="CC6" s="2">
        <f>Sheet1!CD6-Sheet1!CC6</f>
        <v>0</v>
      </c>
      <c r="CD6" s="2">
        <f>Sheet1!CE6-Sheet1!CD6</f>
        <v>28</v>
      </c>
      <c r="CE6" s="2">
        <f>Sheet1!CF6-Sheet1!CE6</f>
        <v>11</v>
      </c>
      <c r="CF6" s="2">
        <f>Sheet1!CG6-Sheet1!CF6</f>
        <v>3</v>
      </c>
      <c r="CG6" s="2">
        <f>Sheet1!CH6-Sheet1!CG6</f>
        <v>9</v>
      </c>
      <c r="CH6" s="2">
        <f>Sheet1!CI6-Sheet1!CH6</f>
        <v>2</v>
      </c>
      <c r="CI6" s="2">
        <f>Sheet1!CJ6-Sheet1!CI6</f>
        <v>11</v>
      </c>
      <c r="CJ6" s="2">
        <f>Sheet1!CK6-Sheet1!CJ6</f>
        <v>1</v>
      </c>
      <c r="CK6" s="2">
        <f>Sheet1!CL6-Sheet1!CK6</f>
        <v>0</v>
      </c>
      <c r="CL6" s="2">
        <f>Sheet1!CM6-Sheet1!CL6</f>
        <v>51</v>
      </c>
      <c r="CM6" s="2">
        <f>Sheet1!CN6-Sheet1!CM6</f>
        <v>1</v>
      </c>
      <c r="CN6" s="2">
        <f>Sheet1!CO6-Sheet1!CN6</f>
        <v>27</v>
      </c>
      <c r="CO6" s="2">
        <f>Sheet1!CP6-Sheet1!CO6</f>
        <v>1</v>
      </c>
      <c r="CP6" s="2">
        <f>Sheet1!CQ6-Sheet1!CP6</f>
        <v>7</v>
      </c>
      <c r="CQ6" s="2">
        <f>Sheet1!CR6-Sheet1!CQ6</f>
        <v>15</v>
      </c>
      <c r="CR6" s="2">
        <f>Sheet1!CS6-Sheet1!CR6</f>
        <v>3</v>
      </c>
      <c r="CS6" s="2">
        <f>Sheet1!CT6-Sheet1!CS6</f>
        <v>17</v>
      </c>
      <c r="CT6" s="2">
        <f>Sheet1!CU6-Sheet1!CT6</f>
        <v>26</v>
      </c>
      <c r="CU6" s="2">
        <f>Sheet1!CV6-Sheet1!CU6</f>
        <v>0</v>
      </c>
      <c r="CV6" s="2">
        <f>Sheet1!CW6-Sheet1!CV6</f>
        <v>3</v>
      </c>
      <c r="CW6" s="2">
        <f>Sheet1!CX6-Sheet1!CW6</f>
        <v>4</v>
      </c>
      <c r="CX6" s="2">
        <f>Sheet1!CY6-Sheet1!CX6</f>
        <v>2</v>
      </c>
      <c r="CY6" s="2">
        <f>Sheet1!CZ6-Sheet1!CY6</f>
        <v>12</v>
      </c>
      <c r="CZ6" s="2">
        <f>Sheet1!DA6-Sheet1!CZ6</f>
        <v>13</v>
      </c>
      <c r="DA6" s="2">
        <f>Sheet1!DB6-Sheet1!DA6</f>
        <v>8</v>
      </c>
      <c r="DB6" s="2">
        <f>Sheet1!DC6-Sheet1!DB6</f>
        <v>1</v>
      </c>
      <c r="DC6" s="2">
        <f>Sheet1!DD6-Sheet1!DC6</f>
        <v>1</v>
      </c>
      <c r="DD6" s="2">
        <f>Sheet1!DE6-Sheet1!DD6</f>
        <v>5</v>
      </c>
      <c r="DE6" s="2">
        <f>Sheet1!DF6-Sheet1!DE6</f>
        <v>3</v>
      </c>
      <c r="DF6" s="2">
        <f>Sheet1!DG6-Sheet1!DF6</f>
        <v>21</v>
      </c>
      <c r="DG6" s="2">
        <f>Sheet1!DH6-Sheet1!DG6</f>
        <v>0</v>
      </c>
      <c r="DH6" s="2">
        <f>Sheet1!DI6-Sheet1!DH6</f>
        <v>10</v>
      </c>
      <c r="DI6" s="2">
        <f>Sheet1!DJ6-Sheet1!DI6</f>
        <v>2</v>
      </c>
      <c r="DJ6" s="2">
        <f>Sheet1!DK6-Sheet1!DJ6</f>
        <v>1</v>
      </c>
      <c r="DK6" s="2">
        <f>Sheet1!DL6-Sheet1!DK6</f>
        <v>13</v>
      </c>
      <c r="DL6" s="2">
        <f>Sheet1!DM6-Sheet1!DL6</f>
        <v>9</v>
      </c>
      <c r="DM6" s="2">
        <f>Sheet1!DN6-Sheet1!DM6</f>
        <v>0</v>
      </c>
      <c r="DN6" s="2">
        <f>Sheet1!DO6-Sheet1!DN6</f>
        <v>5</v>
      </c>
      <c r="DO6" s="2">
        <f>Sheet1!DP6-Sheet1!DO6</f>
        <v>0</v>
      </c>
      <c r="DP6" s="2">
        <f>Sheet1!DQ6-Sheet1!DP6</f>
        <v>5</v>
      </c>
      <c r="DQ6" s="2">
        <f>Sheet1!DR6-Sheet1!DQ6</f>
        <v>4</v>
      </c>
      <c r="DR6" s="2">
        <f>Sheet1!DS6-Sheet1!DR6</f>
        <v>0</v>
      </c>
      <c r="DS6" s="2">
        <f>Sheet1!DT6-Sheet1!DS6</f>
        <v>1</v>
      </c>
      <c r="DT6" s="2">
        <f>Sheet1!DU6-Sheet1!DT6</f>
        <v>14</v>
      </c>
      <c r="DU6" s="2">
        <f>Sheet1!DV6-Sheet1!DU6</f>
        <v>2</v>
      </c>
      <c r="DV6" s="2">
        <f>Sheet1!DW6-Sheet1!DV6</f>
        <v>0</v>
      </c>
      <c r="DW6" s="2">
        <f>Sheet1!DX6-Sheet1!DW6</f>
        <v>0</v>
      </c>
    </row>
    <row r="7">
      <c r="B7" s="2" t="str">
        <f>Sheet1!B7</f>
        <v>KANDY</v>
      </c>
      <c r="C7" s="2">
        <f>Sheet1!D7-Sheet1!C7</f>
        <v>80</v>
      </c>
      <c r="D7" s="2">
        <f>Sheet1!E7-Sheet1!D7</f>
        <v>24</v>
      </c>
      <c r="E7" s="2">
        <f>Sheet1!F7-Sheet1!E7</f>
        <v>0</v>
      </c>
      <c r="F7" s="2">
        <f>Sheet1!G7-Sheet1!F7</f>
        <v>2</v>
      </c>
      <c r="G7" s="2">
        <f>Sheet1!H7-Sheet1!G7</f>
        <v>4</v>
      </c>
      <c r="H7" s="2">
        <f>Sheet1!I7-Sheet1!H7</f>
        <v>4</v>
      </c>
      <c r="I7" s="2">
        <f>Sheet1!J7-Sheet1!I7</f>
        <v>19</v>
      </c>
      <c r="J7" s="2">
        <f>Sheet1!K7-Sheet1!J7</f>
        <v>12</v>
      </c>
      <c r="K7" s="2">
        <f>Sheet1!L7-Sheet1!K7</f>
        <v>7</v>
      </c>
      <c r="L7" s="2">
        <f>Sheet1!M7-Sheet1!L7</f>
        <v>7</v>
      </c>
      <c r="M7" s="2">
        <f>Sheet1!N7-Sheet1!M7</f>
        <v>6</v>
      </c>
      <c r="N7" s="2">
        <f>Sheet1!O7-Sheet1!N7</f>
        <v>16</v>
      </c>
      <c r="O7" s="2">
        <f>Sheet1!P7-Sheet1!O7</f>
        <v>10</v>
      </c>
      <c r="P7" s="2">
        <f>Sheet1!Q7-Sheet1!P7</f>
        <v>3</v>
      </c>
      <c r="Q7" s="2">
        <f>Sheet1!R7-Sheet1!Q7</f>
        <v>36</v>
      </c>
      <c r="R7" s="2">
        <f>Sheet1!S7-Sheet1!R7</f>
        <v>0</v>
      </c>
      <c r="S7" s="2">
        <f>Sheet1!T7-Sheet1!S7</f>
        <v>1</v>
      </c>
      <c r="T7" s="2">
        <f>Sheet1!U7-Sheet1!T7</f>
        <v>36</v>
      </c>
      <c r="U7" s="2">
        <f>Sheet1!V7-Sheet1!U7</f>
        <v>39</v>
      </c>
      <c r="V7" s="2">
        <f>Sheet1!W7-Sheet1!V7</f>
        <v>2</v>
      </c>
      <c r="W7" s="2">
        <f>Sheet1!X7-Sheet1!W7</f>
        <v>50</v>
      </c>
      <c r="X7" s="2">
        <f>Sheet1!Y7-Sheet1!X7</f>
        <v>3</v>
      </c>
      <c r="Y7" s="2">
        <f>Sheet1!Z7-Sheet1!Y7</f>
        <v>201</v>
      </c>
      <c r="Z7" s="2">
        <f>Sheet1!AA7-Sheet1!Z7</f>
        <v>3</v>
      </c>
      <c r="AA7" s="2">
        <f>Sheet1!AB7-Sheet1!AA7</f>
        <v>29</v>
      </c>
      <c r="AB7" s="2">
        <f>Sheet1!AC7-Sheet1!AB7</f>
        <v>1</v>
      </c>
      <c r="AC7" s="2">
        <f>Sheet1!AD7-Sheet1!AC7</f>
        <v>63</v>
      </c>
      <c r="AD7" s="2">
        <f>Sheet1!AE7-Sheet1!AD7</f>
        <v>58</v>
      </c>
      <c r="AE7" s="2">
        <f>Sheet1!AF7-Sheet1!AE7</f>
        <v>1</v>
      </c>
      <c r="AF7" s="2">
        <f>Sheet1!AG7-Sheet1!AF7</f>
        <v>12</v>
      </c>
      <c r="AG7" s="2">
        <f>Sheet1!AH7-Sheet1!AG7</f>
        <v>50</v>
      </c>
      <c r="AH7" s="2">
        <f>Sheet1!AI7-Sheet1!AH7</f>
        <v>22</v>
      </c>
      <c r="AI7" s="2">
        <f>Sheet1!AJ7-Sheet1!AI7</f>
        <v>11</v>
      </c>
      <c r="AJ7" s="2">
        <f>Sheet1!AK7-Sheet1!AJ7</f>
        <v>10</v>
      </c>
      <c r="AK7" s="2">
        <f>Sheet1!AL7-Sheet1!AK7</f>
        <v>75</v>
      </c>
      <c r="AL7" s="2">
        <f>Sheet1!AM7-Sheet1!AL7</f>
        <v>10</v>
      </c>
      <c r="AM7" s="2">
        <f>Sheet1!AN7-Sheet1!AM7</f>
        <v>43</v>
      </c>
      <c r="AN7" s="2">
        <f>Sheet1!AO7-Sheet1!AN7</f>
        <v>4</v>
      </c>
      <c r="AO7" s="2">
        <f>Sheet1!AP7-Sheet1!AO7</f>
        <v>18</v>
      </c>
      <c r="AP7" s="2">
        <f>Sheet1!AQ7-Sheet1!AP7</f>
        <v>3</v>
      </c>
      <c r="AQ7" s="2">
        <f>Sheet1!AR7-Sheet1!AQ7</f>
        <v>3</v>
      </c>
      <c r="AR7" s="2">
        <f>Sheet1!AS7-Sheet1!AR7</f>
        <v>38</v>
      </c>
      <c r="AS7" s="2">
        <f>Sheet1!AT7-Sheet1!AS7</f>
        <v>3</v>
      </c>
      <c r="AT7" s="2">
        <f>Sheet1!AU7-Sheet1!AT7</f>
        <v>1</v>
      </c>
      <c r="AU7" s="2">
        <f>Sheet1!AV7-Sheet1!AU7</f>
        <v>51</v>
      </c>
      <c r="AV7" s="2">
        <f>Sheet1!AW7-Sheet1!AV7</f>
        <v>43</v>
      </c>
      <c r="AW7" s="2">
        <f>Sheet1!AX7-Sheet1!AW7</f>
        <v>26</v>
      </c>
      <c r="AX7" s="2">
        <f>Sheet1!AY7-Sheet1!AX7</f>
        <v>31</v>
      </c>
      <c r="AY7" s="2">
        <f>Sheet1!AZ7-Sheet1!AY7</f>
        <v>60</v>
      </c>
      <c r="AZ7" s="2">
        <f>Sheet1!BA7-Sheet1!AZ7</f>
        <v>28</v>
      </c>
      <c r="BA7" s="2">
        <f>Sheet1!BB7-Sheet1!BA7</f>
        <v>31</v>
      </c>
      <c r="BB7" s="2">
        <f>Sheet1!BC7-Sheet1!BB7</f>
        <v>38</v>
      </c>
      <c r="BC7" s="2">
        <f>Sheet1!BD7-Sheet1!BC7</f>
        <v>23</v>
      </c>
      <c r="BD7" s="2">
        <f>Sheet1!BE7-Sheet1!BD7</f>
        <v>21</v>
      </c>
      <c r="BE7" s="2">
        <f>Sheet1!BF7-Sheet1!BE7</f>
        <v>12</v>
      </c>
      <c r="BF7" s="2">
        <f>Sheet1!BG7-Sheet1!BF7</f>
        <v>64</v>
      </c>
      <c r="BG7" s="2">
        <f>Sheet1!BH7-Sheet1!BG7</f>
        <v>43</v>
      </c>
      <c r="BH7" s="2">
        <f>Sheet1!BI7-Sheet1!BH7</f>
        <v>90</v>
      </c>
      <c r="BI7" s="2">
        <f>Sheet1!BJ7-Sheet1!BI7</f>
        <v>6</v>
      </c>
      <c r="BJ7" s="2">
        <f>Sheet1!BK7-Sheet1!BJ7</f>
        <v>29</v>
      </c>
      <c r="BK7" s="2">
        <f>Sheet1!BL7-Sheet1!BK7</f>
        <v>2</v>
      </c>
      <c r="BL7" s="2">
        <f>Sheet1!BM7-Sheet1!BL7</f>
        <v>91</v>
      </c>
      <c r="BM7" s="2">
        <f>Sheet1!BN7-Sheet1!BM7</f>
        <v>47</v>
      </c>
      <c r="BN7" s="2">
        <f>Sheet1!BO7-Sheet1!BN7</f>
        <v>13</v>
      </c>
      <c r="BO7" s="2">
        <f>Sheet1!BP7-Sheet1!BO7</f>
        <v>46</v>
      </c>
      <c r="BP7" s="2">
        <f>Sheet1!BQ7-Sheet1!BP7</f>
        <v>40</v>
      </c>
      <c r="BQ7" s="2">
        <f>Sheet1!BR7-Sheet1!BQ7</f>
        <v>9</v>
      </c>
      <c r="BR7" s="2">
        <f>Sheet1!BS7-Sheet1!BR7</f>
        <v>8</v>
      </c>
      <c r="BS7" s="2">
        <f>Sheet1!BT7-Sheet1!BS7</f>
        <v>74</v>
      </c>
      <c r="BT7" s="2">
        <f>Sheet1!BU7-Sheet1!BT7</f>
        <v>47</v>
      </c>
      <c r="BU7" s="2">
        <f>Sheet1!BV7-Sheet1!BU7</f>
        <v>28</v>
      </c>
      <c r="BV7" s="2">
        <f>Sheet1!BW7-Sheet1!BV7</f>
        <v>55</v>
      </c>
      <c r="BW7" s="2">
        <f>Sheet1!BX7-Sheet1!BW7</f>
        <v>101</v>
      </c>
      <c r="BX7" s="2">
        <f>Sheet1!BY7-Sheet1!BX7</f>
        <v>31</v>
      </c>
      <c r="BY7" s="2">
        <f>Sheet1!BZ7-Sheet1!BY7</f>
        <v>7</v>
      </c>
      <c r="BZ7" s="2">
        <f>Sheet1!CA7-Sheet1!BZ7</f>
        <v>8</v>
      </c>
      <c r="CA7" s="2">
        <f>Sheet1!CB7-Sheet1!CA7</f>
        <v>28</v>
      </c>
      <c r="CB7" s="2">
        <f>Sheet1!CC7-Sheet1!CB7</f>
        <v>32</v>
      </c>
      <c r="CC7" s="2">
        <f>Sheet1!CD7-Sheet1!CC7</f>
        <v>15</v>
      </c>
      <c r="CD7" s="2">
        <f>Sheet1!CE7-Sheet1!CD7</f>
        <v>55</v>
      </c>
      <c r="CE7" s="2">
        <f>Sheet1!CF7-Sheet1!CE7</f>
        <v>147</v>
      </c>
      <c r="CF7" s="2">
        <f>Sheet1!CG7-Sheet1!CF7</f>
        <v>16</v>
      </c>
      <c r="CG7" s="2">
        <f>Sheet1!CH7-Sheet1!CG7</f>
        <v>28</v>
      </c>
      <c r="CH7" s="2">
        <f>Sheet1!CI7-Sheet1!CH7</f>
        <v>37</v>
      </c>
      <c r="CI7" s="2">
        <f>Sheet1!CJ7-Sheet1!CI7</f>
        <v>75</v>
      </c>
      <c r="CJ7" s="2">
        <f>Sheet1!CK7-Sheet1!CJ7</f>
        <v>15</v>
      </c>
      <c r="CK7" s="2">
        <f>Sheet1!CL7-Sheet1!CK7</f>
        <v>87</v>
      </c>
      <c r="CL7" s="2">
        <f>Sheet1!CM7-Sheet1!CL7</f>
        <v>68</v>
      </c>
      <c r="CM7" s="2">
        <f>Sheet1!CN7-Sheet1!CM7</f>
        <v>8</v>
      </c>
      <c r="CN7" s="2">
        <f>Sheet1!CO7-Sheet1!CN7</f>
        <v>23</v>
      </c>
      <c r="CO7" s="2">
        <f>Sheet1!CP7-Sheet1!CO7</f>
        <v>85</v>
      </c>
      <c r="CP7" s="2">
        <f>Sheet1!CQ7-Sheet1!CP7</f>
        <v>22</v>
      </c>
      <c r="CQ7" s="2">
        <f>Sheet1!CR7-Sheet1!CQ7</f>
        <v>171</v>
      </c>
      <c r="CR7" s="2">
        <f>Sheet1!CS7-Sheet1!CR7</f>
        <v>47</v>
      </c>
      <c r="CS7" s="2">
        <f>Sheet1!CT7-Sheet1!CS7</f>
        <v>138</v>
      </c>
      <c r="CT7" s="2">
        <f>Sheet1!CU7-Sheet1!CT7</f>
        <v>109</v>
      </c>
      <c r="CU7" s="2">
        <f>Sheet1!CV7-Sheet1!CU7</f>
        <v>38</v>
      </c>
      <c r="CV7" s="2">
        <f>Sheet1!CW7-Sheet1!CV7</f>
        <v>83</v>
      </c>
      <c r="CW7" s="2">
        <f>Sheet1!CX7-Sheet1!CW7</f>
        <v>11</v>
      </c>
      <c r="CX7" s="2">
        <f>Sheet1!CY7-Sheet1!CX7</f>
        <v>52</v>
      </c>
      <c r="CY7" s="2">
        <f>Sheet1!CZ7-Sheet1!CY7</f>
        <v>22</v>
      </c>
      <c r="CZ7" s="2">
        <f>Sheet1!DA7-Sheet1!CZ7</f>
        <v>36</v>
      </c>
      <c r="DA7" s="2">
        <f>Sheet1!DB7-Sheet1!DA7</f>
        <v>25</v>
      </c>
      <c r="DB7" s="2">
        <f>Sheet1!DC7-Sheet1!DB7</f>
        <v>3</v>
      </c>
      <c r="DC7" s="2">
        <f>Sheet1!DD7-Sheet1!DC7</f>
        <v>14</v>
      </c>
      <c r="DD7" s="2">
        <f>Sheet1!DE7-Sheet1!DD7</f>
        <v>42</v>
      </c>
      <c r="DE7" s="2">
        <f>Sheet1!DF7-Sheet1!DE7</f>
        <v>7</v>
      </c>
      <c r="DF7" s="2">
        <f>Sheet1!DG7-Sheet1!DF7</f>
        <v>26</v>
      </c>
      <c r="DG7" s="2">
        <f>Sheet1!DH7-Sheet1!DG7</f>
        <v>6</v>
      </c>
      <c r="DH7" s="2">
        <f>Sheet1!DI7-Sheet1!DH7</f>
        <v>8</v>
      </c>
      <c r="DI7" s="2">
        <f>Sheet1!DJ7-Sheet1!DI7</f>
        <v>14</v>
      </c>
      <c r="DJ7" s="2">
        <f>Sheet1!DK7-Sheet1!DJ7</f>
        <v>45</v>
      </c>
      <c r="DK7" s="2">
        <f>Sheet1!DL7-Sheet1!DK7</f>
        <v>7</v>
      </c>
      <c r="DL7" s="2">
        <f>Sheet1!DM7-Sheet1!DL7</f>
        <v>9</v>
      </c>
      <c r="DM7" s="2">
        <f>Sheet1!DN7-Sheet1!DM7</f>
        <v>19</v>
      </c>
      <c r="DN7" s="2">
        <f>Sheet1!DO7-Sheet1!DN7</f>
        <v>9</v>
      </c>
      <c r="DO7" s="2">
        <f>Sheet1!DP7-Sheet1!DO7</f>
        <v>9</v>
      </c>
      <c r="DP7" s="2">
        <f>Sheet1!DQ7-Sheet1!DP7</f>
        <v>14</v>
      </c>
      <c r="DQ7" s="2">
        <f>Sheet1!DR7-Sheet1!DQ7</f>
        <v>18</v>
      </c>
      <c r="DR7" s="2">
        <f>Sheet1!DS7-Sheet1!DR7</f>
        <v>10</v>
      </c>
      <c r="DS7" s="2">
        <f>Sheet1!DT7-Sheet1!DS7</f>
        <v>4</v>
      </c>
      <c r="DT7" s="2">
        <f>Sheet1!DU7-Sheet1!DT7</f>
        <v>4</v>
      </c>
      <c r="DU7" s="2">
        <f>Sheet1!DV7-Sheet1!DU7</f>
        <v>4</v>
      </c>
      <c r="DV7" s="2">
        <f>Sheet1!DW7-Sheet1!DV7</f>
        <v>2</v>
      </c>
      <c r="DW7" s="2">
        <f>Sheet1!DX7-Sheet1!DW7</f>
        <v>2</v>
      </c>
    </row>
    <row r="8">
      <c r="B8" s="2" t="str">
        <f>Sheet1!B8</f>
        <v>KURUNEGALA</v>
      </c>
      <c r="C8" s="2">
        <f>Sheet1!D8-Sheet1!C8</f>
        <v>3</v>
      </c>
      <c r="D8" s="2">
        <f>Sheet1!E8-Sheet1!D8</f>
        <v>4</v>
      </c>
      <c r="E8" s="2">
        <f>Sheet1!F8-Sheet1!E8</f>
        <v>3</v>
      </c>
      <c r="F8" s="2">
        <f>Sheet1!G8-Sheet1!F8</f>
        <v>2</v>
      </c>
      <c r="G8" s="2">
        <f>Sheet1!H8-Sheet1!G8</f>
        <v>11</v>
      </c>
      <c r="H8" s="2">
        <f>Sheet1!I8-Sheet1!H8</f>
        <v>1</v>
      </c>
      <c r="I8" s="2">
        <f>Sheet1!J8-Sheet1!I8</f>
        <v>8</v>
      </c>
      <c r="J8" s="2">
        <f>Sheet1!K8-Sheet1!J8</f>
        <v>2</v>
      </c>
      <c r="K8" s="2">
        <f>Sheet1!L8-Sheet1!K8</f>
        <v>16</v>
      </c>
      <c r="L8" s="2">
        <f>Sheet1!M8-Sheet1!L8</f>
        <v>7</v>
      </c>
      <c r="M8" s="2">
        <f>Sheet1!N8-Sheet1!M8</f>
        <v>3</v>
      </c>
      <c r="N8" s="2">
        <f>Sheet1!O8-Sheet1!N8</f>
        <v>1</v>
      </c>
      <c r="O8" s="2">
        <f>Sheet1!P8-Sheet1!O8</f>
        <v>1</v>
      </c>
      <c r="P8" s="2">
        <f>Sheet1!Q8-Sheet1!P8</f>
        <v>4</v>
      </c>
      <c r="Q8" s="2">
        <f>Sheet1!R8-Sheet1!Q8</f>
        <v>14</v>
      </c>
      <c r="R8" s="2">
        <f>Sheet1!S8-Sheet1!R8</f>
        <v>2</v>
      </c>
      <c r="S8" s="2">
        <f>Sheet1!T8-Sheet1!S8</f>
        <v>7</v>
      </c>
      <c r="T8" s="2">
        <f>Sheet1!U8-Sheet1!T8</f>
        <v>2</v>
      </c>
      <c r="U8" s="2">
        <f>Sheet1!V8-Sheet1!U8</f>
        <v>2</v>
      </c>
      <c r="V8" s="2">
        <f>Sheet1!W8-Sheet1!V8</f>
        <v>4</v>
      </c>
      <c r="W8" s="2">
        <f>Sheet1!X8-Sheet1!W8</f>
        <v>15</v>
      </c>
      <c r="X8" s="2">
        <f>Sheet1!Y8-Sheet1!X8</f>
        <v>16</v>
      </c>
      <c r="Y8" s="2">
        <f>Sheet1!Z8-Sheet1!Y8</f>
        <v>3</v>
      </c>
      <c r="Z8" s="2">
        <f>Sheet1!AA8-Sheet1!Z8</f>
        <v>1</v>
      </c>
      <c r="AA8" s="2">
        <f>Sheet1!AB8-Sheet1!AA8</f>
        <v>2</v>
      </c>
      <c r="AB8" s="2">
        <f>Sheet1!AC8-Sheet1!AB8</f>
        <v>12</v>
      </c>
      <c r="AC8" s="2">
        <f>Sheet1!AD8-Sheet1!AC8</f>
        <v>8</v>
      </c>
      <c r="AD8" s="2">
        <f>Sheet1!AE8-Sheet1!AD8</f>
        <v>18</v>
      </c>
      <c r="AE8" s="2">
        <f>Sheet1!AF8-Sheet1!AE8</f>
        <v>7</v>
      </c>
      <c r="AF8" s="2">
        <f>Sheet1!AG8-Sheet1!AF8</f>
        <v>21</v>
      </c>
      <c r="AG8" s="2">
        <f>Sheet1!AH8-Sheet1!AG8</f>
        <v>23</v>
      </c>
      <c r="AH8" s="2">
        <f>Sheet1!AI8-Sheet1!AH8</f>
        <v>15</v>
      </c>
      <c r="AI8" s="2">
        <f>Sheet1!AJ8-Sheet1!AI8</f>
        <v>5</v>
      </c>
      <c r="AJ8" s="2">
        <f>Sheet1!AK8-Sheet1!AJ8</f>
        <v>10</v>
      </c>
      <c r="AK8" s="2">
        <f>Sheet1!AL8-Sheet1!AK8</f>
        <v>7</v>
      </c>
      <c r="AL8" s="2">
        <f>Sheet1!AM8-Sheet1!AL8</f>
        <v>13</v>
      </c>
      <c r="AM8" s="2">
        <f>Sheet1!AN8-Sheet1!AM8</f>
        <v>3</v>
      </c>
      <c r="AN8" s="2">
        <f>Sheet1!AO8-Sheet1!AN8</f>
        <v>9</v>
      </c>
      <c r="AO8" s="2">
        <f>Sheet1!AP8-Sheet1!AO8</f>
        <v>3</v>
      </c>
      <c r="AP8" s="2">
        <f>Sheet1!AQ8-Sheet1!AP8</f>
        <v>4</v>
      </c>
      <c r="AQ8" s="2">
        <f>Sheet1!AR8-Sheet1!AQ8</f>
        <v>2</v>
      </c>
      <c r="AR8" s="2">
        <f>Sheet1!AS8-Sheet1!AR8</f>
        <v>33</v>
      </c>
      <c r="AS8" s="2">
        <f>Sheet1!AT8-Sheet1!AS8</f>
        <v>3</v>
      </c>
      <c r="AT8" s="2">
        <f>Sheet1!AU8-Sheet1!AT8</f>
        <v>4</v>
      </c>
      <c r="AU8" s="2">
        <f>Sheet1!AV8-Sheet1!AU8</f>
        <v>6</v>
      </c>
      <c r="AV8" s="2">
        <f>Sheet1!AW8-Sheet1!AV8</f>
        <v>21</v>
      </c>
      <c r="AW8" s="2">
        <f>Sheet1!AX8-Sheet1!AW8</f>
        <v>0</v>
      </c>
      <c r="AX8" s="2">
        <f>Sheet1!AY8-Sheet1!AX8</f>
        <v>30</v>
      </c>
      <c r="AY8" s="2">
        <f>Sheet1!AZ8-Sheet1!AY8</f>
        <v>2</v>
      </c>
      <c r="AZ8" s="2">
        <f>Sheet1!BA8-Sheet1!AZ8</f>
        <v>8</v>
      </c>
      <c r="BA8" s="2">
        <f>Sheet1!BB8-Sheet1!BA8</f>
        <v>33</v>
      </c>
      <c r="BB8" s="2">
        <f>Sheet1!BC8-Sheet1!BB8</f>
        <v>2</v>
      </c>
      <c r="BC8" s="2">
        <f>Sheet1!BD8-Sheet1!BC8</f>
        <v>4</v>
      </c>
      <c r="BD8" s="2">
        <f>Sheet1!BE8-Sheet1!BD8</f>
        <v>2</v>
      </c>
      <c r="BE8" s="2">
        <f>Sheet1!BF8-Sheet1!BE8</f>
        <v>30</v>
      </c>
      <c r="BF8" s="2">
        <f>Sheet1!BG8-Sheet1!BF8</f>
        <v>5</v>
      </c>
      <c r="BG8" s="2">
        <f>Sheet1!BH8-Sheet1!BG8</f>
        <v>3</v>
      </c>
      <c r="BH8" s="2">
        <f>Sheet1!BI8-Sheet1!BH8</f>
        <v>1</v>
      </c>
      <c r="BI8" s="2">
        <f>Sheet1!BJ8-Sheet1!BI8</f>
        <v>5</v>
      </c>
      <c r="BJ8" s="2">
        <f>Sheet1!BK8-Sheet1!BJ8</f>
        <v>15</v>
      </c>
      <c r="BK8" s="2">
        <f>Sheet1!BL8-Sheet1!BK8</f>
        <v>16</v>
      </c>
      <c r="BL8" s="2">
        <f>Sheet1!BM8-Sheet1!BL8</f>
        <v>12</v>
      </c>
      <c r="BM8" s="2">
        <f>Sheet1!BN8-Sheet1!BM8</f>
        <v>11</v>
      </c>
      <c r="BN8" s="2">
        <f>Sheet1!BO8-Sheet1!BN8</f>
        <v>7</v>
      </c>
      <c r="BO8" s="2">
        <f>Sheet1!BP8-Sheet1!BO8</f>
        <v>26</v>
      </c>
      <c r="BP8" s="2">
        <f>Sheet1!BQ8-Sheet1!BP8</f>
        <v>10</v>
      </c>
      <c r="BQ8" s="2">
        <f>Sheet1!BR8-Sheet1!BQ8</f>
        <v>49</v>
      </c>
      <c r="BR8" s="2">
        <f>Sheet1!BS8-Sheet1!BR8</f>
        <v>6</v>
      </c>
      <c r="BS8" s="2">
        <f>Sheet1!BT8-Sheet1!BS8</f>
        <v>11</v>
      </c>
      <c r="BT8" s="2">
        <f>Sheet1!BU8-Sheet1!BT8</f>
        <v>31</v>
      </c>
      <c r="BU8" s="2">
        <f>Sheet1!BV8-Sheet1!BU8</f>
        <v>6</v>
      </c>
      <c r="BV8" s="2">
        <f>Sheet1!BW8-Sheet1!BV8</f>
        <v>40</v>
      </c>
      <c r="BW8" s="2">
        <f>Sheet1!BX8-Sheet1!BW8</f>
        <v>15</v>
      </c>
      <c r="BX8" s="2">
        <f>Sheet1!BY8-Sheet1!BX8</f>
        <v>34</v>
      </c>
      <c r="BY8" s="2">
        <f>Sheet1!BZ8-Sheet1!BY8</f>
        <v>4</v>
      </c>
      <c r="BZ8" s="2">
        <f>Sheet1!CA8-Sheet1!BZ8</f>
        <v>131</v>
      </c>
      <c r="CA8" s="2">
        <f>Sheet1!CB8-Sheet1!CA8</f>
        <v>14</v>
      </c>
      <c r="CB8" s="2">
        <f>Sheet1!CC8-Sheet1!CB8</f>
        <v>29</v>
      </c>
      <c r="CC8" s="2">
        <f>Sheet1!CD8-Sheet1!CC8</f>
        <v>79</v>
      </c>
      <c r="CD8" s="2">
        <f>Sheet1!CE8-Sheet1!CD8</f>
        <v>48</v>
      </c>
      <c r="CE8" s="2">
        <f>Sheet1!CF8-Sheet1!CE8</f>
        <v>11</v>
      </c>
      <c r="CF8" s="2">
        <f>Sheet1!CG8-Sheet1!CF8</f>
        <v>44</v>
      </c>
      <c r="CG8" s="2">
        <f>Sheet1!CH8-Sheet1!CG8</f>
        <v>62</v>
      </c>
      <c r="CH8" s="2">
        <f>Sheet1!CI8-Sheet1!CH8</f>
        <v>35</v>
      </c>
      <c r="CI8" s="2">
        <f>Sheet1!CJ8-Sheet1!CI8</f>
        <v>60</v>
      </c>
      <c r="CJ8" s="2">
        <f>Sheet1!CK8-Sheet1!CJ8</f>
        <v>28</v>
      </c>
      <c r="CK8" s="2">
        <f>Sheet1!CL8-Sheet1!CK8</f>
        <v>8</v>
      </c>
      <c r="CL8" s="2">
        <f>Sheet1!CM8-Sheet1!CL8</f>
        <v>47</v>
      </c>
      <c r="CM8" s="2">
        <f>Sheet1!CN8-Sheet1!CM8</f>
        <v>41</v>
      </c>
      <c r="CN8" s="2">
        <f>Sheet1!CO8-Sheet1!CN8</f>
        <v>80</v>
      </c>
      <c r="CO8" s="2">
        <f>Sheet1!CP8-Sheet1!CO8</f>
        <v>89</v>
      </c>
      <c r="CP8" s="2">
        <f>Sheet1!CQ8-Sheet1!CP8</f>
        <v>151</v>
      </c>
      <c r="CQ8" s="2">
        <f>Sheet1!CR8-Sheet1!CQ8</f>
        <v>-63</v>
      </c>
      <c r="CR8" s="2">
        <f>Sheet1!CS8-Sheet1!CR8</f>
        <v>46</v>
      </c>
      <c r="CS8" s="2">
        <f>Sheet1!CT8-Sheet1!CS8</f>
        <v>65</v>
      </c>
      <c r="CT8" s="2">
        <f>Sheet1!CU8-Sheet1!CT8</f>
        <v>18</v>
      </c>
      <c r="CU8" s="2">
        <f>Sheet1!CV8-Sheet1!CU8</f>
        <v>31</v>
      </c>
      <c r="CV8" s="2">
        <f>Sheet1!CW8-Sheet1!CV8</f>
        <v>6</v>
      </c>
      <c r="CW8" s="2">
        <f>Sheet1!CX8-Sheet1!CW8</f>
        <v>19</v>
      </c>
      <c r="CX8" s="2">
        <f>Sheet1!CY8-Sheet1!CX8</f>
        <v>12</v>
      </c>
      <c r="CY8" s="2">
        <f>Sheet1!CZ8-Sheet1!CY8</f>
        <v>23</v>
      </c>
      <c r="CZ8" s="2">
        <f>Sheet1!DA8-Sheet1!CZ8</f>
        <v>29</v>
      </c>
      <c r="DA8" s="2">
        <f>Sheet1!DB8-Sheet1!DA8</f>
        <v>10</v>
      </c>
      <c r="DB8" s="2">
        <f>Sheet1!DC8-Sheet1!DB8</f>
        <v>24</v>
      </c>
      <c r="DC8" s="2">
        <f>Sheet1!DD8-Sheet1!DC8</f>
        <v>35</v>
      </c>
      <c r="DD8" s="2">
        <f>Sheet1!DE8-Sheet1!DD8</f>
        <v>4</v>
      </c>
      <c r="DE8" s="2">
        <f>Sheet1!DF8-Sheet1!DE8</f>
        <v>61</v>
      </c>
      <c r="DF8" s="2">
        <f>Sheet1!DG8-Sheet1!DF8</f>
        <v>22</v>
      </c>
      <c r="DG8" s="2">
        <f>Sheet1!DH8-Sheet1!DG8</f>
        <v>37</v>
      </c>
      <c r="DH8" s="2">
        <f>Sheet1!DI8-Sheet1!DH8</f>
        <v>46</v>
      </c>
      <c r="DI8" s="2">
        <f>Sheet1!DJ8-Sheet1!DI8</f>
        <v>1</v>
      </c>
      <c r="DJ8" s="2">
        <f>Sheet1!DK8-Sheet1!DJ8</f>
        <v>1</v>
      </c>
      <c r="DK8" s="2">
        <f>Sheet1!DL8-Sheet1!DK8</f>
        <v>11</v>
      </c>
      <c r="DL8" s="2">
        <f>Sheet1!DM8-Sheet1!DL8</f>
        <v>19</v>
      </c>
      <c r="DM8" s="2">
        <f>Sheet1!DN8-Sheet1!DM8</f>
        <v>6</v>
      </c>
      <c r="DN8" s="2">
        <f>Sheet1!DO8-Sheet1!DN8</f>
        <v>10</v>
      </c>
      <c r="DO8" s="2">
        <f>Sheet1!DP8-Sheet1!DO8</f>
        <v>5</v>
      </c>
      <c r="DP8" s="2">
        <f>Sheet1!DQ8-Sheet1!DP8</f>
        <v>9</v>
      </c>
      <c r="DQ8" s="2">
        <f>Sheet1!DR8-Sheet1!DQ8</f>
        <v>12</v>
      </c>
      <c r="DR8" s="2">
        <f>Sheet1!DS8-Sheet1!DR8</f>
        <v>4</v>
      </c>
      <c r="DS8" s="2">
        <f>Sheet1!DT8-Sheet1!DS8</f>
        <v>9</v>
      </c>
      <c r="DT8" s="2">
        <f>Sheet1!DU8-Sheet1!DT8</f>
        <v>8</v>
      </c>
      <c r="DU8" s="2">
        <f>Sheet1!DV8-Sheet1!DU8</f>
        <v>1</v>
      </c>
      <c r="DV8" s="2">
        <f>Sheet1!DW8-Sheet1!DV8</f>
        <v>4</v>
      </c>
      <c r="DW8" s="2">
        <f>Sheet1!DX8-Sheet1!DW8</f>
        <v>10</v>
      </c>
    </row>
    <row r="9">
      <c r="B9" s="2" t="str">
        <f>Sheet1!B9</f>
        <v>POLONNARUWA</v>
      </c>
      <c r="C9" s="2">
        <f>Sheet1!D9-Sheet1!C9</f>
        <v>1</v>
      </c>
      <c r="D9" s="2">
        <f>Sheet1!E9-Sheet1!D9</f>
        <v>0</v>
      </c>
      <c r="E9" s="2">
        <f>Sheet1!F9-Sheet1!E9</f>
        <v>0</v>
      </c>
      <c r="F9" s="2">
        <f>Sheet1!G9-Sheet1!F9</f>
        <v>0</v>
      </c>
      <c r="G9" s="2">
        <f>Sheet1!H9-Sheet1!G9</f>
        <v>0</v>
      </c>
      <c r="H9" s="2">
        <f>Sheet1!I9-Sheet1!H9</f>
        <v>0</v>
      </c>
      <c r="I9" s="2">
        <f>Sheet1!J9-Sheet1!I9</f>
        <v>0</v>
      </c>
      <c r="J9" s="2">
        <f>Sheet1!K9-Sheet1!J9</f>
        <v>0</v>
      </c>
      <c r="K9" s="2">
        <f>Sheet1!L9-Sheet1!K9</f>
        <v>5</v>
      </c>
      <c r="L9" s="2">
        <f>Sheet1!M9-Sheet1!L9</f>
        <v>0</v>
      </c>
      <c r="M9" s="2">
        <f>Sheet1!N9-Sheet1!M9</f>
        <v>1</v>
      </c>
      <c r="N9" s="2">
        <f>Sheet1!O9-Sheet1!N9</f>
        <v>0</v>
      </c>
      <c r="O9" s="2">
        <f>Sheet1!P9-Sheet1!O9</f>
        <v>0</v>
      </c>
      <c r="P9" s="2">
        <f>Sheet1!Q9-Sheet1!P9</f>
        <v>0</v>
      </c>
      <c r="Q9" s="2">
        <f>Sheet1!R9-Sheet1!Q9</f>
        <v>0</v>
      </c>
      <c r="R9" s="2">
        <f>Sheet1!S9-Sheet1!R9</f>
        <v>0</v>
      </c>
      <c r="S9" s="2">
        <f>Sheet1!T9-Sheet1!S9</f>
        <v>0</v>
      </c>
      <c r="T9" s="2">
        <f>Sheet1!U9-Sheet1!T9</f>
        <v>0</v>
      </c>
      <c r="U9" s="2">
        <f>Sheet1!V9-Sheet1!U9</f>
        <v>0</v>
      </c>
      <c r="V9" s="2">
        <f>Sheet1!W9-Sheet1!V9</f>
        <v>2</v>
      </c>
      <c r="W9" s="2">
        <f>Sheet1!X9-Sheet1!W9</f>
        <v>1</v>
      </c>
      <c r="X9" s="2">
        <f>Sheet1!Y9-Sheet1!X9</f>
        <v>0</v>
      </c>
      <c r="Y9" s="2">
        <f>Sheet1!Z9-Sheet1!Y9</f>
        <v>1</v>
      </c>
      <c r="Z9" s="2">
        <f>Sheet1!AA9-Sheet1!Z9</f>
        <v>0</v>
      </c>
      <c r="AA9" s="2">
        <f>Sheet1!AB9-Sheet1!AA9</f>
        <v>1</v>
      </c>
      <c r="AB9" s="2">
        <f>Sheet1!AC9-Sheet1!AB9</f>
        <v>0</v>
      </c>
      <c r="AC9" s="2">
        <f>Sheet1!AD9-Sheet1!AC9</f>
        <v>2</v>
      </c>
      <c r="AD9" s="2">
        <f>Sheet1!AE9-Sheet1!AD9</f>
        <v>0</v>
      </c>
      <c r="AE9" s="2">
        <f>Sheet1!AF9-Sheet1!AE9</f>
        <v>1</v>
      </c>
      <c r="AF9" s="2">
        <f>Sheet1!AG9-Sheet1!AF9</f>
        <v>0</v>
      </c>
      <c r="AG9" s="2">
        <f>Sheet1!AH9-Sheet1!AG9</f>
        <v>0</v>
      </c>
      <c r="AH9" s="2">
        <f>Sheet1!AI9-Sheet1!AH9</f>
        <v>0</v>
      </c>
      <c r="AI9" s="2">
        <f>Sheet1!AJ9-Sheet1!AI9</f>
        <v>3</v>
      </c>
      <c r="AJ9" s="2">
        <f>Sheet1!AK9-Sheet1!AJ9</f>
        <v>5</v>
      </c>
      <c r="AK9" s="2">
        <f>Sheet1!AL9-Sheet1!AK9</f>
        <v>0</v>
      </c>
      <c r="AL9" s="2">
        <f>Sheet1!AM9-Sheet1!AL9</f>
        <v>1</v>
      </c>
      <c r="AM9" s="2">
        <f>Sheet1!AN9-Sheet1!AM9</f>
        <v>0</v>
      </c>
      <c r="AN9" s="2">
        <f>Sheet1!AO9-Sheet1!AN9</f>
        <v>0</v>
      </c>
      <c r="AO9" s="2">
        <f>Sheet1!AP9-Sheet1!AO9</f>
        <v>1</v>
      </c>
      <c r="AP9" s="2">
        <f>Sheet1!AQ9-Sheet1!AP9</f>
        <v>2</v>
      </c>
      <c r="AQ9" s="2">
        <f>Sheet1!AR9-Sheet1!AQ9</f>
        <v>0</v>
      </c>
      <c r="AR9" s="2">
        <f>Sheet1!AS9-Sheet1!AR9</f>
        <v>1</v>
      </c>
      <c r="AS9" s="2">
        <f>Sheet1!AT9-Sheet1!AS9</f>
        <v>1</v>
      </c>
      <c r="AT9" s="2">
        <f>Sheet1!AU9-Sheet1!AT9</f>
        <v>1</v>
      </c>
      <c r="AU9" s="2">
        <f>Sheet1!AV9-Sheet1!AU9</f>
        <v>0</v>
      </c>
      <c r="AV9" s="2">
        <f>Sheet1!AW9-Sheet1!AV9</f>
        <v>2</v>
      </c>
      <c r="AW9" s="2">
        <f>Sheet1!AX9-Sheet1!AW9</f>
        <v>2</v>
      </c>
      <c r="AX9" s="2">
        <f>Sheet1!AY9-Sheet1!AX9</f>
        <v>0</v>
      </c>
      <c r="AY9" s="2">
        <f>Sheet1!AZ9-Sheet1!AY9</f>
        <v>0</v>
      </c>
      <c r="AZ9" s="2">
        <f>Sheet1!BA9-Sheet1!AZ9</f>
        <v>2</v>
      </c>
      <c r="BA9" s="2">
        <f>Sheet1!BB9-Sheet1!BA9</f>
        <v>12</v>
      </c>
      <c r="BB9" s="2">
        <f>Sheet1!BC9-Sheet1!BB9</f>
        <v>1</v>
      </c>
      <c r="BC9" s="2">
        <f>Sheet1!BD9-Sheet1!BC9</f>
        <v>0</v>
      </c>
      <c r="BD9" s="2">
        <f>Sheet1!BE9-Sheet1!BD9</f>
        <v>4</v>
      </c>
      <c r="BE9" s="2">
        <f>Sheet1!BF9-Sheet1!BE9</f>
        <v>1</v>
      </c>
      <c r="BF9" s="2">
        <f>Sheet1!BG9-Sheet1!BF9</f>
        <v>2</v>
      </c>
      <c r="BG9" s="2">
        <f>Sheet1!BH9-Sheet1!BG9</f>
        <v>2</v>
      </c>
      <c r="BH9" s="2">
        <f>Sheet1!BI9-Sheet1!BH9</f>
        <v>2</v>
      </c>
      <c r="BI9" s="2">
        <f>Sheet1!BJ9-Sheet1!BI9</f>
        <v>4</v>
      </c>
      <c r="BJ9" s="2">
        <f>Sheet1!BK9-Sheet1!BJ9</f>
        <v>6</v>
      </c>
      <c r="BK9" s="2">
        <f>Sheet1!BL9-Sheet1!BK9</f>
        <v>2</v>
      </c>
      <c r="BL9" s="2">
        <f>Sheet1!BM9-Sheet1!BL9</f>
        <v>11</v>
      </c>
      <c r="BM9" s="2">
        <f>Sheet1!BN9-Sheet1!BM9</f>
        <v>0</v>
      </c>
      <c r="BN9" s="2">
        <f>Sheet1!BO9-Sheet1!BN9</f>
        <v>5</v>
      </c>
      <c r="BO9" s="2">
        <f>Sheet1!BP9-Sheet1!BO9</f>
        <v>8</v>
      </c>
      <c r="BP9" s="2">
        <f>Sheet1!BQ9-Sheet1!BP9</f>
        <v>0</v>
      </c>
      <c r="BQ9" s="2">
        <f>Sheet1!BR9-Sheet1!BQ9</f>
        <v>2</v>
      </c>
      <c r="BR9" s="2">
        <f>Sheet1!BS9-Sheet1!BR9</f>
        <v>0</v>
      </c>
      <c r="BS9" s="2">
        <f>Sheet1!BT9-Sheet1!BS9</f>
        <v>27</v>
      </c>
      <c r="BT9" s="2">
        <f>Sheet1!BU9-Sheet1!BT9</f>
        <v>1</v>
      </c>
      <c r="BU9" s="2">
        <f>Sheet1!BV9-Sheet1!BU9</f>
        <v>2</v>
      </c>
      <c r="BV9" s="2">
        <f>Sheet1!BW9-Sheet1!BV9</f>
        <v>1</v>
      </c>
      <c r="BW9" s="2">
        <f>Sheet1!BX9-Sheet1!BW9</f>
        <v>1</v>
      </c>
      <c r="BX9" s="2">
        <f>Sheet1!BY9-Sheet1!BX9</f>
        <v>1</v>
      </c>
      <c r="BY9" s="2">
        <f>Sheet1!BZ9-Sheet1!BY9</f>
        <v>0</v>
      </c>
      <c r="BZ9" s="2">
        <f>Sheet1!CA9-Sheet1!BZ9</f>
        <v>1</v>
      </c>
      <c r="CA9" s="2">
        <f>Sheet1!CB9-Sheet1!CA9</f>
        <v>1</v>
      </c>
      <c r="CB9" s="2">
        <f>Sheet1!CC9-Sheet1!CB9</f>
        <v>0</v>
      </c>
      <c r="CC9" s="2">
        <f>Sheet1!CD9-Sheet1!CC9</f>
        <v>12</v>
      </c>
      <c r="CD9" s="2">
        <f>Sheet1!CE9-Sheet1!CD9</f>
        <v>2</v>
      </c>
      <c r="CE9" s="2">
        <f>Sheet1!CF9-Sheet1!CE9</f>
        <v>2</v>
      </c>
      <c r="CF9" s="2">
        <f>Sheet1!CG9-Sheet1!CF9</f>
        <v>14</v>
      </c>
      <c r="CG9" s="2">
        <f>Sheet1!CH9-Sheet1!CG9</f>
        <v>0</v>
      </c>
      <c r="CH9" s="2">
        <f>Sheet1!CI9-Sheet1!CH9</f>
        <v>1</v>
      </c>
      <c r="CI9" s="2">
        <f>Sheet1!CJ9-Sheet1!CI9</f>
        <v>0</v>
      </c>
      <c r="CJ9" s="2">
        <f>Sheet1!CK9-Sheet1!CJ9</f>
        <v>1</v>
      </c>
      <c r="CK9" s="2">
        <f>Sheet1!CL9-Sheet1!CK9</f>
        <v>0</v>
      </c>
      <c r="CL9" s="2">
        <f>Sheet1!CM9-Sheet1!CL9</f>
        <v>0</v>
      </c>
      <c r="CM9" s="2">
        <f>Sheet1!CN9-Sheet1!CM9</f>
        <v>1</v>
      </c>
      <c r="CN9" s="2">
        <f>Sheet1!CO9-Sheet1!CN9</f>
        <v>0</v>
      </c>
      <c r="CO9" s="2">
        <f>Sheet1!CP9-Sheet1!CO9</f>
        <v>0</v>
      </c>
      <c r="CP9" s="2">
        <f>Sheet1!CQ9-Sheet1!CP9</f>
        <v>8</v>
      </c>
      <c r="CQ9" s="2">
        <f>Sheet1!CR9-Sheet1!CQ9</f>
        <v>2</v>
      </c>
      <c r="CR9" s="2">
        <f>Sheet1!CS9-Sheet1!CR9</f>
        <v>0</v>
      </c>
      <c r="CS9" s="2">
        <f>Sheet1!CT9-Sheet1!CS9</f>
        <v>3</v>
      </c>
      <c r="CT9" s="2">
        <f>Sheet1!CU9-Sheet1!CT9</f>
        <v>7</v>
      </c>
      <c r="CU9" s="2">
        <f>Sheet1!CV9-Sheet1!CU9</f>
        <v>0</v>
      </c>
      <c r="CV9" s="2">
        <f>Sheet1!CW9-Sheet1!CV9</f>
        <v>0</v>
      </c>
      <c r="CW9" s="2">
        <f>Sheet1!CX9-Sheet1!CW9</f>
        <v>1</v>
      </c>
      <c r="CX9" s="2">
        <f>Sheet1!CY9-Sheet1!CX9</f>
        <v>0</v>
      </c>
      <c r="CY9" s="2">
        <f>Sheet1!CZ9-Sheet1!CY9</f>
        <v>3</v>
      </c>
      <c r="CZ9" s="2">
        <f>Sheet1!DA9-Sheet1!CZ9</f>
        <v>1</v>
      </c>
      <c r="DA9" s="2">
        <f>Sheet1!DB9-Sheet1!DA9</f>
        <v>2</v>
      </c>
      <c r="DB9" s="2">
        <f>Sheet1!DC9-Sheet1!DB9</f>
        <v>0</v>
      </c>
      <c r="DC9" s="2">
        <f>Sheet1!DD9-Sheet1!DC9</f>
        <v>0</v>
      </c>
      <c r="DD9" s="2">
        <f>Sheet1!DE9-Sheet1!DD9</f>
        <v>1</v>
      </c>
      <c r="DE9" s="2">
        <f>Sheet1!DF9-Sheet1!DE9</f>
        <v>0</v>
      </c>
      <c r="DF9" s="2">
        <f>Sheet1!DG9-Sheet1!DF9</f>
        <v>2</v>
      </c>
      <c r="DG9" s="2">
        <f>Sheet1!DH9-Sheet1!DG9</f>
        <v>0</v>
      </c>
      <c r="DH9" s="2">
        <f>Sheet1!DI9-Sheet1!DH9</f>
        <v>1</v>
      </c>
      <c r="DI9" s="2">
        <f>Sheet1!DJ9-Sheet1!DI9</f>
        <v>0</v>
      </c>
      <c r="DJ9" s="2">
        <f>Sheet1!DK9-Sheet1!DJ9</f>
        <v>1</v>
      </c>
      <c r="DK9" s="2">
        <f>Sheet1!DL9-Sheet1!DK9</f>
        <v>3</v>
      </c>
      <c r="DL9" s="2">
        <f>Sheet1!DM9-Sheet1!DL9</f>
        <v>0</v>
      </c>
      <c r="DM9" s="2">
        <f>Sheet1!DN9-Sheet1!DM9</f>
        <v>5</v>
      </c>
      <c r="DN9" s="2">
        <f>Sheet1!DO9-Sheet1!DN9</f>
        <v>3</v>
      </c>
      <c r="DO9" s="2">
        <f>Sheet1!DP9-Sheet1!DO9</f>
        <v>0</v>
      </c>
      <c r="DP9" s="2">
        <f>Sheet1!DQ9-Sheet1!DP9</f>
        <v>3</v>
      </c>
      <c r="DQ9" s="2">
        <f>Sheet1!DR9-Sheet1!DQ9</f>
        <v>1</v>
      </c>
      <c r="DR9" s="2">
        <f>Sheet1!DS9-Sheet1!DR9</f>
        <v>0</v>
      </c>
      <c r="DS9" s="2">
        <f>Sheet1!DT9-Sheet1!DS9</f>
        <v>0</v>
      </c>
      <c r="DT9" s="2">
        <f>Sheet1!DU9-Sheet1!DT9</f>
        <v>2</v>
      </c>
      <c r="DU9" s="2">
        <f>Sheet1!DV9-Sheet1!DU9</f>
        <v>0</v>
      </c>
      <c r="DV9" s="2">
        <f>Sheet1!DW9-Sheet1!DV9</f>
        <v>0</v>
      </c>
      <c r="DW9" s="2">
        <f>Sheet1!DX9-Sheet1!DW9</f>
        <v>0</v>
      </c>
    </row>
    <row r="10">
      <c r="B10" s="2" t="str">
        <f>Sheet1!B10</f>
        <v>JAFFNA</v>
      </c>
      <c r="C10" s="2">
        <f>Sheet1!D10-Sheet1!C10</f>
        <v>0</v>
      </c>
      <c r="D10" s="2">
        <f>Sheet1!E10-Sheet1!D10</f>
        <v>1</v>
      </c>
      <c r="E10" s="2">
        <f>Sheet1!F10-Sheet1!E10</f>
        <v>0</v>
      </c>
      <c r="F10" s="2">
        <f>Sheet1!G10-Sheet1!F10</f>
        <v>0</v>
      </c>
      <c r="G10" s="2">
        <f>Sheet1!H10-Sheet1!G10</f>
        <v>0</v>
      </c>
      <c r="H10" s="2">
        <f>Sheet1!I10-Sheet1!H10</f>
        <v>0</v>
      </c>
      <c r="I10" s="2">
        <f>Sheet1!J10-Sheet1!I10</f>
        <v>0</v>
      </c>
      <c r="J10" s="2">
        <f>Sheet1!K10-Sheet1!J10</f>
        <v>0</v>
      </c>
      <c r="K10" s="2">
        <f>Sheet1!L10-Sheet1!K10</f>
        <v>0</v>
      </c>
      <c r="L10" s="2">
        <f>Sheet1!M10-Sheet1!L10</f>
        <v>0</v>
      </c>
      <c r="M10" s="2">
        <f>Sheet1!N10-Sheet1!M10</f>
        <v>0</v>
      </c>
      <c r="N10" s="2">
        <f>Sheet1!O10-Sheet1!N10</f>
        <v>0</v>
      </c>
      <c r="O10" s="2">
        <f>Sheet1!P10-Sheet1!O10</f>
        <v>0</v>
      </c>
      <c r="P10" s="2">
        <f>Sheet1!Q10-Sheet1!P10</f>
        <v>0</v>
      </c>
      <c r="Q10" s="2">
        <f>Sheet1!R10-Sheet1!Q10</f>
        <v>0</v>
      </c>
      <c r="R10" s="2">
        <f>Sheet1!S10-Sheet1!R10</f>
        <v>1</v>
      </c>
      <c r="S10" s="2">
        <f>Sheet1!T10-Sheet1!S10</f>
        <v>0</v>
      </c>
      <c r="T10" s="2">
        <f>Sheet1!U10-Sheet1!T10</f>
        <v>0</v>
      </c>
      <c r="U10" s="2">
        <f>Sheet1!V10-Sheet1!U10</f>
        <v>0</v>
      </c>
      <c r="V10" s="2">
        <f>Sheet1!W10-Sheet1!V10</f>
        <v>0</v>
      </c>
      <c r="W10" s="2">
        <f>Sheet1!X10-Sheet1!W10</f>
        <v>1</v>
      </c>
      <c r="X10" s="2">
        <f>Sheet1!Y10-Sheet1!X10</f>
        <v>0</v>
      </c>
      <c r="Y10" s="2">
        <f>Sheet1!Z10-Sheet1!Y10</f>
        <v>3</v>
      </c>
      <c r="Z10" s="2">
        <f>Sheet1!AA10-Sheet1!Z10</f>
        <v>0</v>
      </c>
      <c r="AA10" s="2">
        <f>Sheet1!AB10-Sheet1!AA10</f>
        <v>0</v>
      </c>
      <c r="AB10" s="2">
        <f>Sheet1!AC10-Sheet1!AB10</f>
        <v>0</v>
      </c>
      <c r="AC10" s="2">
        <f>Sheet1!AD10-Sheet1!AC10</f>
        <v>0</v>
      </c>
      <c r="AD10" s="2">
        <f>Sheet1!AE10-Sheet1!AD10</f>
        <v>2</v>
      </c>
      <c r="AE10" s="2">
        <f>Sheet1!AF10-Sheet1!AE10</f>
        <v>5</v>
      </c>
      <c r="AF10" s="2">
        <f>Sheet1!AG10-Sheet1!AF10</f>
        <v>0</v>
      </c>
      <c r="AG10" s="2">
        <f>Sheet1!AH10-Sheet1!AG10</f>
        <v>32</v>
      </c>
      <c r="AH10" s="2">
        <f>Sheet1!AI10-Sheet1!AH10</f>
        <v>1</v>
      </c>
      <c r="AI10" s="2">
        <f>Sheet1!AJ10-Sheet1!AI10</f>
        <v>13</v>
      </c>
      <c r="AJ10" s="2">
        <f>Sheet1!AK10-Sheet1!AJ10</f>
        <v>2</v>
      </c>
      <c r="AK10" s="2">
        <f>Sheet1!AL10-Sheet1!AK10</f>
        <v>2</v>
      </c>
      <c r="AL10" s="2">
        <f>Sheet1!AM10-Sheet1!AL10</f>
        <v>6</v>
      </c>
      <c r="AM10" s="2">
        <f>Sheet1!AN10-Sheet1!AM10</f>
        <v>8</v>
      </c>
      <c r="AN10" s="2">
        <f>Sheet1!AO10-Sheet1!AN10</f>
        <v>5</v>
      </c>
      <c r="AO10" s="2">
        <f>Sheet1!AP10-Sheet1!AO10</f>
        <v>3</v>
      </c>
      <c r="AP10" s="2">
        <f>Sheet1!AQ10-Sheet1!AP10</f>
        <v>0</v>
      </c>
      <c r="AQ10" s="2">
        <f>Sheet1!AR10-Sheet1!AQ10</f>
        <v>2</v>
      </c>
      <c r="AR10" s="2">
        <f>Sheet1!AS10-Sheet1!AR10</f>
        <v>8</v>
      </c>
      <c r="AS10" s="2">
        <f>Sheet1!AT10-Sheet1!AS10</f>
        <v>2</v>
      </c>
      <c r="AT10" s="2">
        <f>Sheet1!AU10-Sheet1!AT10</f>
        <v>0</v>
      </c>
      <c r="AU10" s="2">
        <f>Sheet1!AV10-Sheet1!AU10</f>
        <v>0</v>
      </c>
      <c r="AV10" s="2">
        <f>Sheet1!AW10-Sheet1!AV10</f>
        <v>1</v>
      </c>
      <c r="AW10" s="2">
        <f>Sheet1!AX10-Sheet1!AW10</f>
        <v>0</v>
      </c>
      <c r="AX10" s="2">
        <f>Sheet1!AY10-Sheet1!AX10</f>
        <v>8</v>
      </c>
      <c r="AY10" s="2">
        <f>Sheet1!AZ10-Sheet1!AY10</f>
        <v>13</v>
      </c>
      <c r="AZ10" s="2">
        <f>Sheet1!BA10-Sheet1!AZ10</f>
        <v>3</v>
      </c>
      <c r="BA10" s="2">
        <f>Sheet1!BB10-Sheet1!BA10</f>
        <v>0</v>
      </c>
      <c r="BB10" s="2">
        <f>Sheet1!BC10-Sheet1!BB10</f>
        <v>0</v>
      </c>
      <c r="BC10" s="2">
        <f>Sheet1!BD10-Sheet1!BC10</f>
        <v>6</v>
      </c>
      <c r="BD10" s="2">
        <f>Sheet1!BE10-Sheet1!BD10</f>
        <v>2</v>
      </c>
      <c r="BE10" s="2">
        <f>Sheet1!BF10-Sheet1!BE10</f>
        <v>0</v>
      </c>
      <c r="BF10" s="2">
        <f>Sheet1!BG10-Sheet1!BF10</f>
        <v>3</v>
      </c>
      <c r="BG10" s="2">
        <f>Sheet1!BH10-Sheet1!BG10</f>
        <v>7</v>
      </c>
      <c r="BH10" s="2">
        <f>Sheet1!BI10-Sheet1!BH10</f>
        <v>2</v>
      </c>
      <c r="BI10" s="2">
        <f>Sheet1!BJ10-Sheet1!BI10</f>
        <v>0</v>
      </c>
      <c r="BJ10" s="2">
        <f>Sheet1!BK10-Sheet1!BJ10</f>
        <v>0</v>
      </c>
      <c r="BK10" s="2">
        <f>Sheet1!BL10-Sheet1!BK10</f>
        <v>0</v>
      </c>
      <c r="BL10" s="2">
        <f>Sheet1!BM10-Sheet1!BL10</f>
        <v>0</v>
      </c>
      <c r="BM10" s="2">
        <f>Sheet1!BN10-Sheet1!BM10</f>
        <v>0</v>
      </c>
      <c r="BN10" s="2">
        <f>Sheet1!BO10-Sheet1!BN10</f>
        <v>0</v>
      </c>
      <c r="BO10" s="2">
        <f>Sheet1!BP10-Sheet1!BO10</f>
        <v>0</v>
      </c>
      <c r="BP10" s="2">
        <f>Sheet1!BQ10-Sheet1!BP10</f>
        <v>0</v>
      </c>
      <c r="BQ10" s="2">
        <f>Sheet1!BR10-Sheet1!BQ10</f>
        <v>3</v>
      </c>
      <c r="BR10" s="2">
        <f>Sheet1!BS10-Sheet1!BR10</f>
        <v>0</v>
      </c>
      <c r="BS10" s="2">
        <f>Sheet1!BT10-Sheet1!BS10</f>
        <v>5</v>
      </c>
      <c r="BT10" s="2">
        <f>Sheet1!BU10-Sheet1!BT10</f>
        <v>7</v>
      </c>
      <c r="BU10" s="2">
        <f>Sheet1!BV10-Sheet1!BU10</f>
        <v>0</v>
      </c>
      <c r="BV10" s="2">
        <f>Sheet1!BW10-Sheet1!BV10</f>
        <v>1</v>
      </c>
      <c r="BW10" s="2">
        <f>Sheet1!BX10-Sheet1!BW10</f>
        <v>0</v>
      </c>
      <c r="BX10" s="2">
        <f>Sheet1!BY10-Sheet1!BX10</f>
        <v>2</v>
      </c>
      <c r="BY10" s="2">
        <f>Sheet1!BZ10-Sheet1!BY10</f>
        <v>3</v>
      </c>
      <c r="BZ10" s="2">
        <f>Sheet1!CA10-Sheet1!BZ10</f>
        <v>2</v>
      </c>
      <c r="CA10" s="2">
        <f>Sheet1!CB10-Sheet1!CA10</f>
        <v>3</v>
      </c>
      <c r="CB10" s="2">
        <f>Sheet1!CC10-Sheet1!CB10</f>
        <v>0</v>
      </c>
      <c r="CC10" s="2">
        <f>Sheet1!CD10-Sheet1!CC10</f>
        <v>0</v>
      </c>
      <c r="CD10" s="2">
        <f>Sheet1!CE10-Sheet1!CD10</f>
        <v>1</v>
      </c>
      <c r="CE10" s="2">
        <f>Sheet1!CF10-Sheet1!CE10</f>
        <v>3</v>
      </c>
      <c r="CF10" s="2">
        <f>Sheet1!CG10-Sheet1!CF10</f>
        <v>6</v>
      </c>
      <c r="CG10" s="2">
        <f>Sheet1!CH10-Sheet1!CG10</f>
        <v>2</v>
      </c>
      <c r="CH10" s="2">
        <f>Sheet1!CI10-Sheet1!CH10</f>
        <v>0</v>
      </c>
      <c r="CI10" s="2">
        <f>Sheet1!CJ10-Sheet1!CI10</f>
        <v>0</v>
      </c>
      <c r="CJ10" s="2">
        <f>Sheet1!CK10-Sheet1!CJ10</f>
        <v>0</v>
      </c>
      <c r="CK10" s="2">
        <f>Sheet1!CL10-Sheet1!CK10</f>
        <v>0</v>
      </c>
      <c r="CL10" s="2">
        <f>Sheet1!CM10-Sheet1!CL10</f>
        <v>1</v>
      </c>
      <c r="CM10" s="2">
        <f>Sheet1!CN10-Sheet1!CM10</f>
        <v>1</v>
      </c>
      <c r="CN10" s="2">
        <f>Sheet1!CO10-Sheet1!CN10</f>
        <v>0</v>
      </c>
      <c r="CO10" s="2">
        <f>Sheet1!CP10-Sheet1!CO10</f>
        <v>4</v>
      </c>
      <c r="CP10" s="2">
        <f>Sheet1!CQ10-Sheet1!CP10</f>
        <v>7</v>
      </c>
      <c r="CQ10" s="2">
        <f>Sheet1!CR10-Sheet1!CQ10</f>
        <v>2</v>
      </c>
      <c r="CR10" s="2">
        <f>Sheet1!CS10-Sheet1!CR10</f>
        <v>2</v>
      </c>
      <c r="CS10" s="2">
        <f>Sheet1!CT10-Sheet1!CS10</f>
        <v>2</v>
      </c>
      <c r="CT10" s="2">
        <f>Sheet1!CU10-Sheet1!CT10</f>
        <v>6</v>
      </c>
      <c r="CU10" s="2">
        <f>Sheet1!CV10-Sheet1!CU10</f>
        <v>1</v>
      </c>
      <c r="CV10" s="2">
        <f>Sheet1!CW10-Sheet1!CV10</f>
        <v>0</v>
      </c>
      <c r="CW10" s="2">
        <f>Sheet1!CX10-Sheet1!CW10</f>
        <v>8</v>
      </c>
      <c r="CX10" s="2">
        <f>Sheet1!CY10-Sheet1!CX10</f>
        <v>0</v>
      </c>
      <c r="CY10" s="2">
        <f>Sheet1!CZ10-Sheet1!CY10</f>
        <v>4</v>
      </c>
      <c r="CZ10" s="2">
        <f>Sheet1!DA10-Sheet1!CZ10</f>
        <v>2</v>
      </c>
      <c r="DA10" s="2">
        <f>Sheet1!DB10-Sheet1!DA10</f>
        <v>17</v>
      </c>
      <c r="DB10" s="2">
        <f>Sheet1!DC10-Sheet1!DB10</f>
        <v>5</v>
      </c>
      <c r="DC10" s="2">
        <f>Sheet1!DD10-Sheet1!DC10</f>
        <v>1</v>
      </c>
      <c r="DD10" s="2">
        <f>Sheet1!DE10-Sheet1!DD10</f>
        <v>53</v>
      </c>
      <c r="DE10" s="2">
        <f>Sheet1!DF10-Sheet1!DE10</f>
        <v>6</v>
      </c>
      <c r="DF10" s="2">
        <f>Sheet1!DG10-Sheet1!DF10</f>
        <v>1</v>
      </c>
      <c r="DG10" s="2">
        <f>Sheet1!DH10-Sheet1!DG10</f>
        <v>12</v>
      </c>
      <c r="DH10" s="2">
        <f>Sheet1!DI10-Sheet1!DH10</f>
        <v>7</v>
      </c>
      <c r="DI10" s="2">
        <f>Sheet1!DJ10-Sheet1!DI10</f>
        <v>0</v>
      </c>
      <c r="DJ10" s="2">
        <f>Sheet1!DK10-Sheet1!DJ10</f>
        <v>0</v>
      </c>
      <c r="DK10" s="2">
        <f>Sheet1!DL10-Sheet1!DK10</f>
        <v>9</v>
      </c>
      <c r="DL10" s="2">
        <f>Sheet1!DM10-Sheet1!DL10</f>
        <v>0</v>
      </c>
      <c r="DM10" s="2">
        <f>Sheet1!DN10-Sheet1!DM10</f>
        <v>6</v>
      </c>
      <c r="DN10" s="2">
        <f>Sheet1!DO10-Sheet1!DN10</f>
        <v>22</v>
      </c>
      <c r="DO10" s="2">
        <f>Sheet1!DP10-Sheet1!DO10</f>
        <v>11</v>
      </c>
      <c r="DP10" s="2">
        <f>Sheet1!DQ10-Sheet1!DP10</f>
        <v>3</v>
      </c>
      <c r="DQ10" s="2">
        <f>Sheet1!DR10-Sheet1!DQ10</f>
        <v>19</v>
      </c>
      <c r="DR10" s="2">
        <f>Sheet1!DS10-Sheet1!DR10</f>
        <v>0</v>
      </c>
      <c r="DS10" s="2">
        <f>Sheet1!DT10-Sheet1!DS10</f>
        <v>4</v>
      </c>
      <c r="DT10" s="2">
        <f>Sheet1!DU10-Sheet1!DT10</f>
        <v>16</v>
      </c>
      <c r="DU10" s="2">
        <f>Sheet1!DV10-Sheet1!DU10</f>
        <v>1</v>
      </c>
      <c r="DV10" s="2">
        <f>Sheet1!DW10-Sheet1!DV10</f>
        <v>3</v>
      </c>
      <c r="DW10" s="2">
        <f>Sheet1!DX10-Sheet1!DW10</f>
        <v>5</v>
      </c>
    </row>
    <row r="11">
      <c r="B11" s="2" t="str">
        <f>Sheet1!B11</f>
        <v>RATNAPURA</v>
      </c>
      <c r="C11" s="2">
        <f>Sheet1!D11-Sheet1!C11</f>
        <v>20</v>
      </c>
      <c r="D11" s="2">
        <f>Sheet1!E11-Sheet1!D11</f>
        <v>0</v>
      </c>
      <c r="E11" s="2">
        <f>Sheet1!F11-Sheet1!E11</f>
        <v>0</v>
      </c>
      <c r="F11" s="2">
        <f>Sheet1!G11-Sheet1!F11</f>
        <v>1</v>
      </c>
      <c r="G11" s="2">
        <f>Sheet1!H11-Sheet1!G11</f>
        <v>1</v>
      </c>
      <c r="H11" s="2">
        <f>Sheet1!I11-Sheet1!H11</f>
        <v>1</v>
      </c>
      <c r="I11" s="2">
        <f>Sheet1!J11-Sheet1!I11</f>
        <v>6</v>
      </c>
      <c r="J11" s="2">
        <f>Sheet1!K11-Sheet1!J11</f>
        <v>0</v>
      </c>
      <c r="K11" s="2">
        <f>Sheet1!L11-Sheet1!K11</f>
        <v>5</v>
      </c>
      <c r="L11" s="2">
        <f>Sheet1!M11-Sheet1!L11</f>
        <v>0</v>
      </c>
      <c r="M11" s="2">
        <f>Sheet1!N11-Sheet1!M11</f>
        <v>3</v>
      </c>
      <c r="N11" s="2">
        <f>Sheet1!O11-Sheet1!N11</f>
        <v>0</v>
      </c>
      <c r="O11" s="2">
        <f>Sheet1!P11-Sheet1!O11</f>
        <v>2</v>
      </c>
      <c r="P11" s="2">
        <f>Sheet1!Q11-Sheet1!P11</f>
        <v>0</v>
      </c>
      <c r="Q11" s="2">
        <f>Sheet1!R11-Sheet1!Q11</f>
        <v>7</v>
      </c>
      <c r="R11" s="2">
        <f>Sheet1!S11-Sheet1!R11</f>
        <v>1</v>
      </c>
      <c r="S11" s="2">
        <f>Sheet1!T11-Sheet1!S11</f>
        <v>0</v>
      </c>
      <c r="T11" s="2">
        <f>Sheet1!U11-Sheet1!T11</f>
        <v>36</v>
      </c>
      <c r="U11" s="2">
        <f>Sheet1!V11-Sheet1!U11</f>
        <v>17</v>
      </c>
      <c r="V11" s="2">
        <f>Sheet1!W11-Sheet1!V11</f>
        <v>1</v>
      </c>
      <c r="W11" s="2">
        <f>Sheet1!X11-Sheet1!W11</f>
        <v>34</v>
      </c>
      <c r="X11" s="2">
        <f>Sheet1!Y11-Sheet1!X11</f>
        <v>3</v>
      </c>
      <c r="Y11" s="2">
        <f>Sheet1!Z11-Sheet1!Y11</f>
        <v>16</v>
      </c>
      <c r="Z11" s="2">
        <f>Sheet1!AA11-Sheet1!Z11</f>
        <v>3</v>
      </c>
      <c r="AA11" s="2">
        <f>Sheet1!AB11-Sheet1!AA11</f>
        <v>14</v>
      </c>
      <c r="AB11" s="2">
        <f>Sheet1!AC11-Sheet1!AB11</f>
        <v>22</v>
      </c>
      <c r="AC11" s="2">
        <f>Sheet1!AD11-Sheet1!AC11</f>
        <v>18</v>
      </c>
      <c r="AD11" s="2">
        <f>Sheet1!AE11-Sheet1!AD11</f>
        <v>17</v>
      </c>
      <c r="AE11" s="2">
        <f>Sheet1!AF11-Sheet1!AE11</f>
        <v>2</v>
      </c>
      <c r="AF11" s="2">
        <f>Sheet1!AG11-Sheet1!AF11</f>
        <v>10</v>
      </c>
      <c r="AG11" s="2">
        <f>Sheet1!AH11-Sheet1!AG11</f>
        <v>33</v>
      </c>
      <c r="AH11" s="2">
        <f>Sheet1!AI11-Sheet1!AH11</f>
        <v>6</v>
      </c>
      <c r="AI11" s="2">
        <f>Sheet1!AJ11-Sheet1!AI11</f>
        <v>3</v>
      </c>
      <c r="AJ11" s="2">
        <f>Sheet1!AK11-Sheet1!AJ11</f>
        <v>12</v>
      </c>
      <c r="AK11" s="2">
        <f>Sheet1!AL11-Sheet1!AK11</f>
        <v>28</v>
      </c>
      <c r="AL11" s="2">
        <f>Sheet1!AM11-Sheet1!AL11</f>
        <v>8</v>
      </c>
      <c r="AM11" s="2">
        <f>Sheet1!AN11-Sheet1!AM11</f>
        <v>15</v>
      </c>
      <c r="AN11" s="2">
        <f>Sheet1!AO11-Sheet1!AN11</f>
        <v>9</v>
      </c>
      <c r="AO11" s="2">
        <f>Sheet1!AP11-Sheet1!AO11</f>
        <v>2</v>
      </c>
      <c r="AP11" s="2">
        <f>Sheet1!AQ11-Sheet1!AP11</f>
        <v>4</v>
      </c>
      <c r="AQ11" s="2">
        <f>Sheet1!AR11-Sheet1!AQ11</f>
        <v>28</v>
      </c>
      <c r="AR11" s="2">
        <f>Sheet1!AS11-Sheet1!AR11</f>
        <v>21</v>
      </c>
      <c r="AS11" s="2">
        <f>Sheet1!AT11-Sheet1!AS11</f>
        <v>27</v>
      </c>
      <c r="AT11" s="2">
        <f>Sheet1!AU11-Sheet1!AT11</f>
        <v>23</v>
      </c>
      <c r="AU11" s="2">
        <f>Sheet1!AV11-Sheet1!AU11</f>
        <v>4</v>
      </c>
      <c r="AV11" s="2">
        <f>Sheet1!AW11-Sheet1!AV11</f>
        <v>22</v>
      </c>
      <c r="AW11" s="2">
        <f>Sheet1!AX11-Sheet1!AW11</f>
        <v>18</v>
      </c>
      <c r="AX11" s="2">
        <f>Sheet1!AY11-Sheet1!AX11</f>
        <v>35</v>
      </c>
      <c r="AY11" s="2">
        <f>Sheet1!AZ11-Sheet1!AY11</f>
        <v>10</v>
      </c>
      <c r="AZ11" s="2">
        <f>Sheet1!BA11-Sheet1!AZ11</f>
        <v>24</v>
      </c>
      <c r="BA11" s="2">
        <f>Sheet1!BB11-Sheet1!BA11</f>
        <v>52</v>
      </c>
      <c r="BB11" s="2">
        <f>Sheet1!BC11-Sheet1!BB11</f>
        <v>13</v>
      </c>
      <c r="BC11" s="2">
        <f>Sheet1!BD11-Sheet1!BC11</f>
        <v>24</v>
      </c>
      <c r="BD11" s="2">
        <f>Sheet1!BE11-Sheet1!BD11</f>
        <v>19</v>
      </c>
      <c r="BE11" s="2">
        <f>Sheet1!BF11-Sheet1!BE11</f>
        <v>13</v>
      </c>
      <c r="BF11" s="2">
        <f>Sheet1!BG11-Sheet1!BF11</f>
        <v>14</v>
      </c>
      <c r="BG11" s="2">
        <f>Sheet1!BH11-Sheet1!BG11</f>
        <v>13</v>
      </c>
      <c r="BH11" s="2">
        <f>Sheet1!BI11-Sheet1!BH11</f>
        <v>4</v>
      </c>
      <c r="BI11" s="2">
        <f>Sheet1!BJ11-Sheet1!BI11</f>
        <v>54</v>
      </c>
      <c r="BJ11" s="2">
        <f>Sheet1!BK11-Sheet1!BJ11</f>
        <v>18</v>
      </c>
      <c r="BK11" s="2">
        <f>Sheet1!BL11-Sheet1!BK11</f>
        <v>5</v>
      </c>
      <c r="BL11" s="2">
        <f>Sheet1!BM11-Sheet1!BL11</f>
        <v>3</v>
      </c>
      <c r="BM11" s="2">
        <f>Sheet1!BN11-Sheet1!BM11</f>
        <v>40</v>
      </c>
      <c r="BN11" s="2">
        <f>Sheet1!BO11-Sheet1!BN11</f>
        <v>22</v>
      </c>
      <c r="BO11" s="2">
        <f>Sheet1!BP11-Sheet1!BO11</f>
        <v>14</v>
      </c>
      <c r="BP11" s="2">
        <f>Sheet1!BQ11-Sheet1!BP11</f>
        <v>20</v>
      </c>
      <c r="BQ11" s="2">
        <f>Sheet1!BR11-Sheet1!BQ11</f>
        <v>1</v>
      </c>
      <c r="BR11" s="2">
        <f>Sheet1!BS11-Sheet1!BR11</f>
        <v>40</v>
      </c>
      <c r="BS11" s="2">
        <f>Sheet1!BT11-Sheet1!BS11</f>
        <v>2</v>
      </c>
      <c r="BT11" s="2">
        <f>Sheet1!BU11-Sheet1!BT11</f>
        <v>33</v>
      </c>
      <c r="BU11" s="2">
        <f>Sheet1!BV11-Sheet1!BU11</f>
        <v>1</v>
      </c>
      <c r="BV11" s="2">
        <f>Sheet1!BW11-Sheet1!BV11</f>
        <v>27</v>
      </c>
      <c r="BW11" s="2">
        <f>Sheet1!BX11-Sheet1!BW11</f>
        <v>2</v>
      </c>
      <c r="BX11" s="2">
        <f>Sheet1!BY11-Sheet1!BX11</f>
        <v>16</v>
      </c>
      <c r="BY11" s="2">
        <f>Sheet1!BZ11-Sheet1!BY11</f>
        <v>67</v>
      </c>
      <c r="BZ11" s="2">
        <f>Sheet1!CA11-Sheet1!BZ11</f>
        <v>1</v>
      </c>
      <c r="CA11" s="2">
        <f>Sheet1!CB11-Sheet1!CA11</f>
        <v>6</v>
      </c>
      <c r="CB11" s="2">
        <f>Sheet1!CC11-Sheet1!CB11</f>
        <v>6</v>
      </c>
      <c r="CC11" s="2">
        <f>Sheet1!CD11-Sheet1!CC11</f>
        <v>56</v>
      </c>
      <c r="CD11" s="2">
        <f>Sheet1!CE11-Sheet1!CD11</f>
        <v>14</v>
      </c>
      <c r="CE11" s="2">
        <f>Sheet1!CF11-Sheet1!CE11</f>
        <v>4</v>
      </c>
      <c r="CF11" s="2">
        <f>Sheet1!CG11-Sheet1!CF11</f>
        <v>3</v>
      </c>
      <c r="CG11" s="2">
        <f>Sheet1!CH11-Sheet1!CG11</f>
        <v>4</v>
      </c>
      <c r="CH11" s="2">
        <f>Sheet1!CI11-Sheet1!CH11</f>
        <v>9</v>
      </c>
      <c r="CI11" s="2">
        <f>Sheet1!CJ11-Sheet1!CI11</f>
        <v>4</v>
      </c>
      <c r="CJ11" s="2">
        <f>Sheet1!CK11-Sheet1!CJ11</f>
        <v>48</v>
      </c>
      <c r="CK11" s="2">
        <f>Sheet1!CL11-Sheet1!CK11</f>
        <v>25</v>
      </c>
      <c r="CL11" s="2">
        <f>Sheet1!CM11-Sheet1!CL11</f>
        <v>1</v>
      </c>
      <c r="CM11" s="2">
        <f>Sheet1!CN11-Sheet1!CM11</f>
        <v>52</v>
      </c>
      <c r="CN11" s="2">
        <f>Sheet1!CO11-Sheet1!CN11</f>
        <v>31</v>
      </c>
      <c r="CO11" s="2">
        <f>Sheet1!CP11-Sheet1!CO11</f>
        <v>11</v>
      </c>
      <c r="CP11" s="2">
        <f>Sheet1!CQ11-Sheet1!CP11</f>
        <v>43</v>
      </c>
      <c r="CQ11" s="2">
        <f>Sheet1!CR11-Sheet1!CQ11</f>
        <v>34</v>
      </c>
      <c r="CR11" s="2">
        <f>Sheet1!CS11-Sheet1!CR11</f>
        <v>4</v>
      </c>
      <c r="CS11" s="2">
        <f>Sheet1!CT11-Sheet1!CS11</f>
        <v>84</v>
      </c>
      <c r="CT11" s="2">
        <f>Sheet1!CU11-Sheet1!CT11</f>
        <v>28</v>
      </c>
      <c r="CU11" s="2">
        <f>Sheet1!CV11-Sheet1!CU11</f>
        <v>60</v>
      </c>
      <c r="CV11" s="2">
        <f>Sheet1!CW11-Sheet1!CV11</f>
        <v>5</v>
      </c>
      <c r="CW11" s="2">
        <f>Sheet1!CX11-Sheet1!CW11</f>
        <v>50</v>
      </c>
      <c r="CX11" s="2">
        <f>Sheet1!CY11-Sheet1!CX11</f>
        <v>37</v>
      </c>
      <c r="CY11" s="2">
        <f>Sheet1!CZ11-Sheet1!CY11</f>
        <v>36</v>
      </c>
      <c r="CZ11" s="2">
        <f>Sheet1!DA11-Sheet1!CZ11</f>
        <v>39</v>
      </c>
      <c r="DA11" s="2">
        <f>Sheet1!DB11-Sheet1!DA11</f>
        <v>48</v>
      </c>
      <c r="DB11" s="2">
        <f>Sheet1!DC11-Sheet1!DB11</f>
        <v>30</v>
      </c>
      <c r="DC11" s="2">
        <f>Sheet1!DD11-Sheet1!DC11</f>
        <v>13</v>
      </c>
      <c r="DD11" s="2">
        <f>Sheet1!DE11-Sheet1!DD11</f>
        <v>72</v>
      </c>
      <c r="DE11" s="2">
        <f>Sheet1!DF11-Sheet1!DE11</f>
        <v>24</v>
      </c>
      <c r="DF11" s="2">
        <f>Sheet1!DG11-Sheet1!DF11</f>
        <v>11</v>
      </c>
      <c r="DG11" s="2">
        <f>Sheet1!DH11-Sheet1!DG11</f>
        <v>63</v>
      </c>
      <c r="DH11" s="2">
        <f>Sheet1!DI11-Sheet1!DH11</f>
        <v>11</v>
      </c>
      <c r="DI11" s="2">
        <f>Sheet1!DJ11-Sheet1!DI11</f>
        <v>77</v>
      </c>
      <c r="DJ11" s="2">
        <f>Sheet1!DK11-Sheet1!DJ11</f>
        <v>49</v>
      </c>
      <c r="DK11" s="2">
        <f>Sheet1!DL11-Sheet1!DK11</f>
        <v>67</v>
      </c>
      <c r="DL11" s="2">
        <f>Sheet1!DM11-Sheet1!DL11</f>
        <v>49</v>
      </c>
      <c r="DM11" s="2">
        <f>Sheet1!DN11-Sheet1!DM11</f>
        <v>22</v>
      </c>
      <c r="DN11" s="2">
        <f>Sheet1!DO11-Sheet1!DN11</f>
        <v>1</v>
      </c>
      <c r="DO11" s="2">
        <f>Sheet1!DP11-Sheet1!DO11</f>
        <v>23</v>
      </c>
      <c r="DP11" s="2">
        <f>Sheet1!DQ11-Sheet1!DP11</f>
        <v>59</v>
      </c>
      <c r="DQ11" s="2">
        <f>Sheet1!DR11-Sheet1!DQ11</f>
        <v>47</v>
      </c>
      <c r="DR11" s="2">
        <f>Sheet1!DS11-Sheet1!DR11</f>
        <v>36</v>
      </c>
      <c r="DS11" s="2">
        <f>Sheet1!DT11-Sheet1!DS11</f>
        <v>18</v>
      </c>
      <c r="DT11" s="2">
        <f>Sheet1!DU11-Sheet1!DT11</f>
        <v>32</v>
      </c>
      <c r="DU11" s="2">
        <f>Sheet1!DV11-Sheet1!DU11</f>
        <v>12</v>
      </c>
      <c r="DV11" s="2">
        <f>Sheet1!DW11-Sheet1!DV11</f>
        <v>20</v>
      </c>
      <c r="DW11" s="2">
        <f>Sheet1!DX11-Sheet1!DW11</f>
        <v>7</v>
      </c>
    </row>
    <row r="12">
      <c r="B12" s="2" t="str">
        <f>Sheet1!B12</f>
        <v>KEGALLE</v>
      </c>
      <c r="C12" s="2">
        <f>Sheet1!D12-Sheet1!C12</f>
        <v>4</v>
      </c>
      <c r="D12" s="2">
        <f>Sheet1!E12-Sheet1!D12</f>
        <v>1</v>
      </c>
      <c r="E12" s="2">
        <f>Sheet1!F12-Sheet1!E12</f>
        <v>3</v>
      </c>
      <c r="F12" s="2">
        <f>Sheet1!G12-Sheet1!F12</f>
        <v>13</v>
      </c>
      <c r="G12" s="2">
        <f>Sheet1!H12-Sheet1!G12</f>
        <v>1</v>
      </c>
      <c r="H12" s="2">
        <f>Sheet1!I12-Sheet1!H12</f>
        <v>0</v>
      </c>
      <c r="I12" s="2">
        <f>Sheet1!J12-Sheet1!I12</f>
        <v>0</v>
      </c>
      <c r="J12" s="2">
        <f>Sheet1!K12-Sheet1!J12</f>
        <v>0</v>
      </c>
      <c r="K12" s="2">
        <f>Sheet1!L12-Sheet1!K12</f>
        <v>2</v>
      </c>
      <c r="L12" s="2">
        <f>Sheet1!M12-Sheet1!L12</f>
        <v>0</v>
      </c>
      <c r="M12" s="2">
        <f>Sheet1!N12-Sheet1!M12</f>
        <v>0</v>
      </c>
      <c r="N12" s="2">
        <f>Sheet1!O12-Sheet1!N12</f>
        <v>0</v>
      </c>
      <c r="O12" s="2">
        <f>Sheet1!P12-Sheet1!O12</f>
        <v>1</v>
      </c>
      <c r="P12" s="2">
        <f>Sheet1!Q12-Sheet1!P12</f>
        <v>3</v>
      </c>
      <c r="Q12" s="2">
        <f>Sheet1!R12-Sheet1!Q12</f>
        <v>5</v>
      </c>
      <c r="R12" s="2">
        <f>Sheet1!S12-Sheet1!R12</f>
        <v>2</v>
      </c>
      <c r="S12" s="2">
        <f>Sheet1!T12-Sheet1!S12</f>
        <v>2</v>
      </c>
      <c r="T12" s="2">
        <f>Sheet1!U12-Sheet1!T12</f>
        <v>1</v>
      </c>
      <c r="U12" s="2">
        <f>Sheet1!V12-Sheet1!U12</f>
        <v>3</v>
      </c>
      <c r="V12" s="2">
        <f>Sheet1!W12-Sheet1!V12</f>
        <v>4</v>
      </c>
      <c r="W12" s="2">
        <f>Sheet1!X12-Sheet1!W12</f>
        <v>2</v>
      </c>
      <c r="X12" s="2">
        <f>Sheet1!Y12-Sheet1!X12</f>
        <v>7</v>
      </c>
      <c r="Y12" s="2">
        <f>Sheet1!Z12-Sheet1!Y12</f>
        <v>4</v>
      </c>
      <c r="Z12" s="2">
        <f>Sheet1!AA12-Sheet1!Z12</f>
        <v>0</v>
      </c>
      <c r="AA12" s="2">
        <f>Sheet1!AB12-Sheet1!AA12</f>
        <v>3</v>
      </c>
      <c r="AB12" s="2">
        <f>Sheet1!AC12-Sheet1!AB12</f>
        <v>5</v>
      </c>
      <c r="AC12" s="2">
        <f>Sheet1!AD12-Sheet1!AC12</f>
        <v>0</v>
      </c>
      <c r="AD12" s="2">
        <f>Sheet1!AE12-Sheet1!AD12</f>
        <v>1</v>
      </c>
      <c r="AE12" s="2">
        <f>Sheet1!AF12-Sheet1!AE12</f>
        <v>1</v>
      </c>
      <c r="AF12" s="2">
        <f>Sheet1!AG12-Sheet1!AF12</f>
        <v>3</v>
      </c>
      <c r="AG12" s="2">
        <f>Sheet1!AH12-Sheet1!AG12</f>
        <v>2</v>
      </c>
      <c r="AH12" s="2">
        <f>Sheet1!AI12-Sheet1!AH12</f>
        <v>6</v>
      </c>
      <c r="AI12" s="2">
        <f>Sheet1!AJ12-Sheet1!AI12</f>
        <v>5</v>
      </c>
      <c r="AJ12" s="2">
        <f>Sheet1!AK12-Sheet1!AJ12</f>
        <v>7</v>
      </c>
      <c r="AK12" s="2">
        <f>Sheet1!AL12-Sheet1!AK12</f>
        <v>9</v>
      </c>
      <c r="AL12" s="2">
        <f>Sheet1!AM12-Sheet1!AL12</f>
        <v>5</v>
      </c>
      <c r="AM12" s="2">
        <f>Sheet1!AN12-Sheet1!AM12</f>
        <v>23</v>
      </c>
      <c r="AN12" s="2">
        <f>Sheet1!AO12-Sheet1!AN12</f>
        <v>27</v>
      </c>
      <c r="AO12" s="2">
        <f>Sheet1!AP12-Sheet1!AO12</f>
        <v>2</v>
      </c>
      <c r="AP12" s="2">
        <f>Sheet1!AQ12-Sheet1!AP12</f>
        <v>0</v>
      </c>
      <c r="AQ12" s="2">
        <f>Sheet1!AR12-Sheet1!AQ12</f>
        <v>39</v>
      </c>
      <c r="AR12" s="2">
        <f>Sheet1!AS12-Sheet1!AR12</f>
        <v>13</v>
      </c>
      <c r="AS12" s="2">
        <f>Sheet1!AT12-Sheet1!AS12</f>
        <v>22</v>
      </c>
      <c r="AT12" s="2">
        <f>Sheet1!AU12-Sheet1!AT12</f>
        <v>74</v>
      </c>
      <c r="AU12" s="2">
        <f>Sheet1!AV12-Sheet1!AU12</f>
        <v>7</v>
      </c>
      <c r="AV12" s="2">
        <f>Sheet1!AW12-Sheet1!AV12</f>
        <v>19</v>
      </c>
      <c r="AW12" s="2">
        <f>Sheet1!AX12-Sheet1!AW12</f>
        <v>2</v>
      </c>
      <c r="AX12" s="2">
        <f>Sheet1!AY12-Sheet1!AX12</f>
        <v>53</v>
      </c>
      <c r="AY12" s="2">
        <f>Sheet1!AZ12-Sheet1!AY12</f>
        <v>14</v>
      </c>
      <c r="AZ12" s="2">
        <f>Sheet1!BA12-Sheet1!AZ12</f>
        <v>47</v>
      </c>
      <c r="BA12" s="2">
        <f>Sheet1!BB12-Sheet1!BA12</f>
        <v>2</v>
      </c>
      <c r="BB12" s="2">
        <f>Sheet1!BC12-Sheet1!BB12</f>
        <v>22</v>
      </c>
      <c r="BC12" s="2">
        <f>Sheet1!BD12-Sheet1!BC12</f>
        <v>9</v>
      </c>
      <c r="BD12" s="2">
        <f>Sheet1!BE12-Sheet1!BD12</f>
        <v>5</v>
      </c>
      <c r="BE12" s="2">
        <f>Sheet1!BF12-Sheet1!BE12</f>
        <v>30</v>
      </c>
      <c r="BF12" s="2">
        <f>Sheet1!BG12-Sheet1!BF12</f>
        <v>21</v>
      </c>
      <c r="BG12" s="2">
        <f>Sheet1!BH12-Sheet1!BG12</f>
        <v>12</v>
      </c>
      <c r="BH12" s="2">
        <f>Sheet1!BI12-Sheet1!BH12</f>
        <v>5</v>
      </c>
      <c r="BI12" s="2">
        <f>Sheet1!BJ12-Sheet1!BI12</f>
        <v>44</v>
      </c>
      <c r="BJ12" s="2">
        <f>Sheet1!BK12-Sheet1!BJ12</f>
        <v>19</v>
      </c>
      <c r="BK12" s="2">
        <f>Sheet1!BL12-Sheet1!BK12</f>
        <v>34</v>
      </c>
      <c r="BL12" s="2">
        <f>Sheet1!BM12-Sheet1!BL12</f>
        <v>16</v>
      </c>
      <c r="BM12" s="2">
        <f>Sheet1!BN12-Sheet1!BM12</f>
        <v>8</v>
      </c>
      <c r="BN12" s="2">
        <f>Sheet1!BO12-Sheet1!BN12</f>
        <v>34</v>
      </c>
      <c r="BO12" s="2">
        <f>Sheet1!BP12-Sheet1!BO12</f>
        <v>17</v>
      </c>
      <c r="BP12" s="2">
        <f>Sheet1!BQ12-Sheet1!BP12</f>
        <v>4</v>
      </c>
      <c r="BQ12" s="2">
        <f>Sheet1!BR12-Sheet1!BQ12</f>
        <v>9</v>
      </c>
      <c r="BR12" s="2">
        <f>Sheet1!BS12-Sheet1!BR12</f>
        <v>24</v>
      </c>
      <c r="BS12" s="2">
        <f>Sheet1!BT12-Sheet1!BS12</f>
        <v>12</v>
      </c>
      <c r="BT12" s="2">
        <f>Sheet1!BU12-Sheet1!BT12</f>
        <v>2</v>
      </c>
      <c r="BU12" s="2">
        <f>Sheet1!BV12-Sheet1!BU12</f>
        <v>9</v>
      </c>
      <c r="BV12" s="2">
        <f>Sheet1!BW12-Sheet1!BV12</f>
        <v>23</v>
      </c>
      <c r="BW12" s="2">
        <f>Sheet1!BX12-Sheet1!BW12</f>
        <v>34</v>
      </c>
      <c r="BX12" s="2">
        <f>Sheet1!BY12-Sheet1!BX12</f>
        <v>16</v>
      </c>
      <c r="BY12" s="2">
        <f>Sheet1!BZ12-Sheet1!BY12</f>
        <v>6</v>
      </c>
      <c r="BZ12" s="2">
        <f>Sheet1!CA12-Sheet1!BZ12</f>
        <v>6</v>
      </c>
      <c r="CA12" s="2">
        <f>Sheet1!CB12-Sheet1!CA12</f>
        <v>14</v>
      </c>
      <c r="CB12" s="2">
        <f>Sheet1!CC12-Sheet1!CB12</f>
        <v>13</v>
      </c>
      <c r="CC12" s="2">
        <f>Sheet1!CD12-Sheet1!CC12</f>
        <v>42</v>
      </c>
      <c r="CD12" s="2">
        <f>Sheet1!CE12-Sheet1!CD12</f>
        <v>5</v>
      </c>
      <c r="CE12" s="2">
        <f>Sheet1!CF12-Sheet1!CE12</f>
        <v>17</v>
      </c>
      <c r="CF12" s="2">
        <f>Sheet1!CG12-Sheet1!CF12</f>
        <v>15</v>
      </c>
      <c r="CG12" s="2">
        <f>Sheet1!CH12-Sheet1!CG12</f>
        <v>10</v>
      </c>
      <c r="CH12" s="2">
        <f>Sheet1!CI12-Sheet1!CH12</f>
        <v>21</v>
      </c>
      <c r="CI12" s="2">
        <f>Sheet1!CJ12-Sheet1!CI12</f>
        <v>9</v>
      </c>
      <c r="CJ12" s="2">
        <f>Sheet1!CK12-Sheet1!CJ12</f>
        <v>8</v>
      </c>
      <c r="CK12" s="2">
        <f>Sheet1!CL12-Sheet1!CK12</f>
        <v>5</v>
      </c>
      <c r="CL12" s="2">
        <f>Sheet1!CM12-Sheet1!CL12</f>
        <v>5</v>
      </c>
      <c r="CM12" s="2">
        <f>Sheet1!CN12-Sheet1!CM12</f>
        <v>9</v>
      </c>
      <c r="CN12" s="2">
        <f>Sheet1!CO12-Sheet1!CN12</f>
        <v>40</v>
      </c>
      <c r="CO12" s="2">
        <f>Sheet1!CP12-Sheet1!CO12</f>
        <v>17</v>
      </c>
      <c r="CP12" s="2">
        <f>Sheet1!CQ12-Sheet1!CP12</f>
        <v>6</v>
      </c>
      <c r="CQ12" s="2">
        <f>Sheet1!CR12-Sheet1!CQ12</f>
        <v>4</v>
      </c>
      <c r="CR12" s="2">
        <f>Sheet1!CS12-Sheet1!CR12</f>
        <v>18</v>
      </c>
      <c r="CS12" s="2">
        <f>Sheet1!CT12-Sheet1!CS12</f>
        <v>7</v>
      </c>
      <c r="CT12" s="2">
        <f>Sheet1!CU12-Sheet1!CT12</f>
        <v>10</v>
      </c>
      <c r="CU12" s="2">
        <f>Sheet1!CV12-Sheet1!CU12</f>
        <v>12</v>
      </c>
      <c r="CV12" s="2">
        <f>Sheet1!CW12-Sheet1!CV12</f>
        <v>7</v>
      </c>
      <c r="CW12" s="2">
        <f>Sheet1!CX12-Sheet1!CW12</f>
        <v>21</v>
      </c>
      <c r="CX12" s="2">
        <f>Sheet1!CY12-Sheet1!CX12</f>
        <v>9</v>
      </c>
      <c r="CY12" s="2">
        <f>Sheet1!CZ12-Sheet1!CY12</f>
        <v>8</v>
      </c>
      <c r="CZ12" s="2">
        <f>Sheet1!DA12-Sheet1!CZ12</f>
        <v>7</v>
      </c>
      <c r="DA12" s="2">
        <f>Sheet1!DB12-Sheet1!DA12</f>
        <v>18</v>
      </c>
      <c r="DB12" s="2">
        <f>Sheet1!DC12-Sheet1!DB12</f>
        <v>9</v>
      </c>
      <c r="DC12" s="2">
        <f>Sheet1!DD12-Sheet1!DC12</f>
        <v>19</v>
      </c>
      <c r="DD12" s="2">
        <f>Sheet1!DE12-Sheet1!DD12</f>
        <v>8</v>
      </c>
      <c r="DE12" s="2">
        <f>Sheet1!DF12-Sheet1!DE12</f>
        <v>3</v>
      </c>
      <c r="DF12" s="2">
        <f>Sheet1!DG12-Sheet1!DF12</f>
        <v>3</v>
      </c>
      <c r="DG12" s="2">
        <f>Sheet1!DH12-Sheet1!DG12</f>
        <v>2</v>
      </c>
      <c r="DH12" s="2">
        <f>Sheet1!DI12-Sheet1!DH12</f>
        <v>5</v>
      </c>
      <c r="DI12" s="2">
        <f>Sheet1!DJ12-Sheet1!DI12</f>
        <v>15</v>
      </c>
      <c r="DJ12" s="2">
        <f>Sheet1!DK12-Sheet1!DJ12</f>
        <v>11</v>
      </c>
      <c r="DK12" s="2">
        <f>Sheet1!DL12-Sheet1!DK12</f>
        <v>51</v>
      </c>
      <c r="DL12" s="2">
        <f>Sheet1!DM12-Sheet1!DL12</f>
        <v>17</v>
      </c>
      <c r="DM12" s="2">
        <f>Sheet1!DN12-Sheet1!DM12</f>
        <v>23</v>
      </c>
      <c r="DN12" s="2">
        <f>Sheet1!DO12-Sheet1!DN12</f>
        <v>22</v>
      </c>
      <c r="DO12" s="2">
        <f>Sheet1!DP12-Sheet1!DO12</f>
        <v>8</v>
      </c>
      <c r="DP12" s="2">
        <f>Sheet1!DQ12-Sheet1!DP12</f>
        <v>30</v>
      </c>
      <c r="DQ12" s="2">
        <f>Sheet1!DR12-Sheet1!DQ12</f>
        <v>11</v>
      </c>
      <c r="DR12" s="2">
        <f>Sheet1!DS12-Sheet1!DR12</f>
        <v>9</v>
      </c>
      <c r="DS12" s="2">
        <f>Sheet1!DT12-Sheet1!DS12</f>
        <v>3</v>
      </c>
      <c r="DT12" s="2">
        <f>Sheet1!DU12-Sheet1!DT12</f>
        <v>1</v>
      </c>
      <c r="DU12" s="2">
        <f>Sheet1!DV12-Sheet1!DU12</f>
        <v>1</v>
      </c>
      <c r="DV12" s="2">
        <f>Sheet1!DW12-Sheet1!DV12</f>
        <v>6</v>
      </c>
      <c r="DW12" s="2">
        <f>Sheet1!DX12-Sheet1!DW12</f>
        <v>1</v>
      </c>
    </row>
    <row r="13">
      <c r="B13" s="2" t="str">
        <f>Sheet1!B13</f>
        <v>MONERAGALA</v>
      </c>
      <c r="C13" s="2">
        <f>Sheet1!D13-Sheet1!C13</f>
        <v>2</v>
      </c>
      <c r="D13" s="2">
        <f>Sheet1!E13-Sheet1!D13</f>
        <v>0</v>
      </c>
      <c r="E13" s="2">
        <f>Sheet1!F13-Sheet1!E13</f>
        <v>0</v>
      </c>
      <c r="F13" s="2">
        <f>Sheet1!G13-Sheet1!F13</f>
        <v>0</v>
      </c>
      <c r="G13" s="2">
        <f>Sheet1!H13-Sheet1!G13</f>
        <v>0</v>
      </c>
      <c r="H13" s="2">
        <f>Sheet1!I13-Sheet1!H13</f>
        <v>0</v>
      </c>
      <c r="I13" s="2">
        <f>Sheet1!J13-Sheet1!I13</f>
        <v>1</v>
      </c>
      <c r="J13" s="2">
        <f>Sheet1!K13-Sheet1!J13</f>
        <v>0</v>
      </c>
      <c r="K13" s="2">
        <f>Sheet1!L13-Sheet1!K13</f>
        <v>1</v>
      </c>
      <c r="L13" s="2">
        <f>Sheet1!M13-Sheet1!L13</f>
        <v>0</v>
      </c>
      <c r="M13" s="2">
        <f>Sheet1!N13-Sheet1!M13</f>
        <v>0</v>
      </c>
      <c r="N13" s="2">
        <f>Sheet1!O13-Sheet1!N13</f>
        <v>0</v>
      </c>
      <c r="O13" s="2">
        <f>Sheet1!P13-Sheet1!O13</f>
        <v>0</v>
      </c>
      <c r="P13" s="2">
        <f>Sheet1!Q13-Sheet1!P13</f>
        <v>0</v>
      </c>
      <c r="Q13" s="2">
        <f>Sheet1!R13-Sheet1!Q13</f>
        <v>1</v>
      </c>
      <c r="R13" s="2">
        <f>Sheet1!S13-Sheet1!R13</f>
        <v>0</v>
      </c>
      <c r="S13" s="2">
        <f>Sheet1!T13-Sheet1!S13</f>
        <v>0</v>
      </c>
      <c r="T13" s="2">
        <f>Sheet1!U13-Sheet1!T13</f>
        <v>0</v>
      </c>
      <c r="U13" s="2">
        <f>Sheet1!V13-Sheet1!U13</f>
        <v>0</v>
      </c>
      <c r="V13" s="2">
        <f>Sheet1!W13-Sheet1!V13</f>
        <v>0</v>
      </c>
      <c r="W13" s="2">
        <f>Sheet1!X13-Sheet1!W13</f>
        <v>2</v>
      </c>
      <c r="X13" s="2">
        <f>Sheet1!Y13-Sheet1!X13</f>
        <v>0</v>
      </c>
      <c r="Y13" s="2">
        <f>Sheet1!Z13-Sheet1!Y13</f>
        <v>1</v>
      </c>
      <c r="Z13" s="2">
        <f>Sheet1!AA13-Sheet1!Z13</f>
        <v>1</v>
      </c>
      <c r="AA13" s="2">
        <f>Sheet1!AB13-Sheet1!AA13</f>
        <v>1</v>
      </c>
      <c r="AB13" s="2">
        <f>Sheet1!AC13-Sheet1!AB13</f>
        <v>0</v>
      </c>
      <c r="AC13" s="2">
        <f>Sheet1!AD13-Sheet1!AC13</f>
        <v>1</v>
      </c>
      <c r="AD13" s="2">
        <f>Sheet1!AE13-Sheet1!AD13</f>
        <v>0</v>
      </c>
      <c r="AE13" s="2">
        <f>Sheet1!AF13-Sheet1!AE13</f>
        <v>1</v>
      </c>
      <c r="AF13" s="2">
        <f>Sheet1!AG13-Sheet1!AF13</f>
        <v>7</v>
      </c>
      <c r="AG13" s="2">
        <f>Sheet1!AH13-Sheet1!AG13</f>
        <v>5</v>
      </c>
      <c r="AH13" s="2">
        <f>Sheet1!AI13-Sheet1!AH13</f>
        <v>16</v>
      </c>
      <c r="AI13" s="2">
        <f>Sheet1!AJ13-Sheet1!AI13</f>
        <v>12</v>
      </c>
      <c r="AJ13" s="2">
        <f>Sheet1!AK13-Sheet1!AJ13</f>
        <v>0</v>
      </c>
      <c r="AK13" s="2">
        <f>Sheet1!AL13-Sheet1!AK13</f>
        <v>14</v>
      </c>
      <c r="AL13" s="2">
        <f>Sheet1!AM13-Sheet1!AL13</f>
        <v>3</v>
      </c>
      <c r="AM13" s="2">
        <f>Sheet1!AN13-Sheet1!AM13</f>
        <v>7</v>
      </c>
      <c r="AN13" s="2">
        <f>Sheet1!AO13-Sheet1!AN13</f>
        <v>0</v>
      </c>
      <c r="AO13" s="2">
        <f>Sheet1!AP13-Sheet1!AO13</f>
        <v>0</v>
      </c>
      <c r="AP13" s="2">
        <f>Sheet1!AQ13-Sheet1!AP13</f>
        <v>0</v>
      </c>
      <c r="AQ13" s="2">
        <f>Sheet1!AR13-Sheet1!AQ13</f>
        <v>1</v>
      </c>
      <c r="AR13" s="2">
        <f>Sheet1!AS13-Sheet1!AR13</f>
        <v>6</v>
      </c>
      <c r="AS13" s="2">
        <f>Sheet1!AT13-Sheet1!AS13</f>
        <v>18</v>
      </c>
      <c r="AT13" s="2">
        <f>Sheet1!AU13-Sheet1!AT13</f>
        <v>1</v>
      </c>
      <c r="AU13" s="2">
        <f>Sheet1!AV13-Sheet1!AU13</f>
        <v>0</v>
      </c>
      <c r="AV13" s="2">
        <f>Sheet1!AW13-Sheet1!AV13</f>
        <v>1</v>
      </c>
      <c r="AW13" s="2">
        <f>Sheet1!AX13-Sheet1!AW13</f>
        <v>4</v>
      </c>
      <c r="AX13" s="2">
        <f>Sheet1!AY13-Sheet1!AX13</f>
        <v>4</v>
      </c>
      <c r="AY13" s="2">
        <f>Sheet1!AZ13-Sheet1!AY13</f>
        <v>0</v>
      </c>
      <c r="AZ13" s="2">
        <f>Sheet1!BA13-Sheet1!AZ13</f>
        <v>2</v>
      </c>
      <c r="BA13" s="2">
        <f>Sheet1!BB13-Sheet1!BA13</f>
        <v>2</v>
      </c>
      <c r="BB13" s="2">
        <f>Sheet1!BC13-Sheet1!BB13</f>
        <v>0</v>
      </c>
      <c r="BC13" s="2">
        <f>Sheet1!BD13-Sheet1!BC13</f>
        <v>6</v>
      </c>
      <c r="BD13" s="2">
        <f>Sheet1!BE13-Sheet1!BD13</f>
        <v>0</v>
      </c>
      <c r="BE13" s="2">
        <f>Sheet1!BF13-Sheet1!BE13</f>
        <v>0</v>
      </c>
      <c r="BF13" s="2">
        <f>Sheet1!BG13-Sheet1!BF13</f>
        <v>4</v>
      </c>
      <c r="BG13" s="2">
        <f>Sheet1!BH13-Sheet1!BG13</f>
        <v>0</v>
      </c>
      <c r="BH13" s="2">
        <f>Sheet1!BI13-Sheet1!BH13</f>
        <v>3</v>
      </c>
      <c r="BI13" s="2">
        <f>Sheet1!BJ13-Sheet1!BI13</f>
        <v>1</v>
      </c>
      <c r="BJ13" s="2">
        <f>Sheet1!BK13-Sheet1!BJ13</f>
        <v>11</v>
      </c>
      <c r="BK13" s="2">
        <f>Sheet1!BL13-Sheet1!BK13</f>
        <v>1</v>
      </c>
      <c r="BL13" s="2">
        <f>Sheet1!BM13-Sheet1!BL13</f>
        <v>1</v>
      </c>
      <c r="BM13" s="2">
        <f>Sheet1!BN13-Sheet1!BM13</f>
        <v>11</v>
      </c>
      <c r="BN13" s="2">
        <f>Sheet1!BO13-Sheet1!BN13</f>
        <v>11</v>
      </c>
      <c r="BO13" s="2">
        <f>Sheet1!BP13-Sheet1!BO13</f>
        <v>3</v>
      </c>
      <c r="BP13" s="2">
        <f>Sheet1!BQ13-Sheet1!BP13</f>
        <v>5</v>
      </c>
      <c r="BQ13" s="2">
        <f>Sheet1!BR13-Sheet1!BQ13</f>
        <v>17</v>
      </c>
      <c r="BR13" s="2">
        <f>Sheet1!BS13-Sheet1!BR13</f>
        <v>3</v>
      </c>
      <c r="BS13" s="2">
        <f>Sheet1!BT13-Sheet1!BS13</f>
        <v>2</v>
      </c>
      <c r="BT13" s="2">
        <f>Sheet1!BU13-Sheet1!BT13</f>
        <v>4</v>
      </c>
      <c r="BU13" s="2">
        <f>Sheet1!BV13-Sheet1!BU13</f>
        <v>16</v>
      </c>
      <c r="BV13" s="2">
        <f>Sheet1!BW13-Sheet1!BV13</f>
        <v>9</v>
      </c>
      <c r="BW13" s="2">
        <f>Sheet1!BX13-Sheet1!BW13</f>
        <v>4</v>
      </c>
      <c r="BX13" s="2">
        <f>Sheet1!BY13-Sheet1!BX13</f>
        <v>5</v>
      </c>
      <c r="BY13" s="2">
        <f>Sheet1!BZ13-Sheet1!BY13</f>
        <v>2</v>
      </c>
      <c r="BZ13" s="2">
        <f>Sheet1!CA13-Sheet1!BZ13</f>
        <v>2</v>
      </c>
      <c r="CA13" s="2">
        <f>Sheet1!CB13-Sheet1!CA13</f>
        <v>6</v>
      </c>
      <c r="CB13" s="2">
        <f>Sheet1!CC13-Sheet1!CB13</f>
        <v>1</v>
      </c>
      <c r="CC13" s="2">
        <f>Sheet1!CD13-Sheet1!CC13</f>
        <v>1</v>
      </c>
      <c r="CD13" s="2">
        <f>Sheet1!CE13-Sheet1!CD13</f>
        <v>3</v>
      </c>
      <c r="CE13" s="2">
        <f>Sheet1!CF13-Sheet1!CE13</f>
        <v>10</v>
      </c>
      <c r="CF13" s="2">
        <f>Sheet1!CG13-Sheet1!CF13</f>
        <v>6</v>
      </c>
      <c r="CG13" s="2">
        <f>Sheet1!CH13-Sheet1!CG13</f>
        <v>2</v>
      </c>
      <c r="CH13" s="2">
        <f>Sheet1!CI13-Sheet1!CH13</f>
        <v>3</v>
      </c>
      <c r="CI13" s="2">
        <f>Sheet1!CJ13-Sheet1!CI13</f>
        <v>7</v>
      </c>
      <c r="CJ13" s="2">
        <f>Sheet1!CK13-Sheet1!CJ13</f>
        <v>5</v>
      </c>
      <c r="CK13" s="2">
        <f>Sheet1!CL13-Sheet1!CK13</f>
        <v>3</v>
      </c>
      <c r="CL13" s="2">
        <f>Sheet1!CM13-Sheet1!CL13</f>
        <v>1</v>
      </c>
      <c r="CM13" s="2">
        <f>Sheet1!CN13-Sheet1!CM13</f>
        <v>19</v>
      </c>
      <c r="CN13" s="2">
        <f>Sheet1!CO13-Sheet1!CN13</f>
        <v>2</v>
      </c>
      <c r="CO13" s="2">
        <f>Sheet1!CP13-Sheet1!CO13</f>
        <v>3</v>
      </c>
      <c r="CP13" s="2">
        <f>Sheet1!CQ13-Sheet1!CP13</f>
        <v>1</v>
      </c>
      <c r="CQ13" s="2">
        <f>Sheet1!CR13-Sheet1!CQ13</f>
        <v>15</v>
      </c>
      <c r="CR13" s="2">
        <f>Sheet1!CS13-Sheet1!CR13</f>
        <v>1</v>
      </c>
      <c r="CS13" s="2">
        <f>Sheet1!CT13-Sheet1!CS13</f>
        <v>1</v>
      </c>
      <c r="CT13" s="2">
        <f>Sheet1!CU13-Sheet1!CT13</f>
        <v>7</v>
      </c>
      <c r="CU13" s="2">
        <f>Sheet1!CV13-Sheet1!CU13</f>
        <v>1</v>
      </c>
      <c r="CV13" s="2">
        <f>Sheet1!CW13-Sheet1!CV13</f>
        <v>1</v>
      </c>
      <c r="CW13" s="2">
        <f>Sheet1!CX13-Sheet1!CW13</f>
        <v>0</v>
      </c>
      <c r="CX13" s="2">
        <f>Sheet1!CY13-Sheet1!CX13</f>
        <v>6</v>
      </c>
      <c r="CY13" s="2">
        <f>Sheet1!CZ13-Sheet1!CY13</f>
        <v>2</v>
      </c>
      <c r="CZ13" s="2">
        <f>Sheet1!DA13-Sheet1!CZ13</f>
        <v>9</v>
      </c>
      <c r="DA13" s="2">
        <f>Sheet1!DB13-Sheet1!DA13</f>
        <v>39</v>
      </c>
      <c r="DB13" s="2">
        <f>Sheet1!DC13-Sheet1!DB13</f>
        <v>1</v>
      </c>
      <c r="DC13" s="2">
        <f>Sheet1!DD13-Sheet1!DC13</f>
        <v>9</v>
      </c>
      <c r="DD13" s="2">
        <f>Sheet1!DE13-Sheet1!DD13</f>
        <v>34</v>
      </c>
      <c r="DE13" s="2">
        <f>Sheet1!DF13-Sheet1!DE13</f>
        <v>0</v>
      </c>
      <c r="DF13" s="2">
        <f>Sheet1!DG13-Sheet1!DF13</f>
        <v>0</v>
      </c>
      <c r="DG13" s="2">
        <f>Sheet1!DH13-Sheet1!DG13</f>
        <v>0</v>
      </c>
      <c r="DH13" s="2">
        <f>Sheet1!DI13-Sheet1!DH13</f>
        <v>3</v>
      </c>
      <c r="DI13" s="2">
        <f>Sheet1!DJ13-Sheet1!DI13</f>
        <v>4</v>
      </c>
      <c r="DJ13" s="2">
        <f>Sheet1!DK13-Sheet1!DJ13</f>
        <v>1</v>
      </c>
      <c r="DK13" s="2">
        <f>Sheet1!DL13-Sheet1!DK13</f>
        <v>1</v>
      </c>
      <c r="DL13" s="2">
        <f>Sheet1!DM13-Sheet1!DL13</f>
        <v>7</v>
      </c>
      <c r="DM13" s="2">
        <f>Sheet1!DN13-Sheet1!DM13</f>
        <v>13</v>
      </c>
      <c r="DN13" s="2">
        <f>Sheet1!DO13-Sheet1!DN13</f>
        <v>1</v>
      </c>
      <c r="DO13" s="2">
        <f>Sheet1!DP13-Sheet1!DO13</f>
        <v>21</v>
      </c>
      <c r="DP13" s="2">
        <f>Sheet1!DQ13-Sheet1!DP13</f>
        <v>0</v>
      </c>
      <c r="DQ13" s="2">
        <f>Sheet1!DR13-Sheet1!DQ13</f>
        <v>13</v>
      </c>
      <c r="DR13" s="2">
        <f>Sheet1!DS13-Sheet1!DR13</f>
        <v>2</v>
      </c>
      <c r="DS13" s="2">
        <f>Sheet1!DT13-Sheet1!DS13</f>
        <v>15</v>
      </c>
      <c r="DT13" s="2">
        <f>Sheet1!DU13-Sheet1!DT13</f>
        <v>0</v>
      </c>
      <c r="DU13" s="2">
        <f>Sheet1!DV13-Sheet1!DU13</f>
        <v>2</v>
      </c>
      <c r="DV13" s="2">
        <f>Sheet1!DW13-Sheet1!DV13</f>
        <v>9</v>
      </c>
      <c r="DW13" s="2">
        <f>Sheet1!DX13-Sheet1!DW13</f>
        <v>2</v>
      </c>
    </row>
    <row r="14">
      <c r="B14" s="2" t="str">
        <f>Sheet1!B14</f>
        <v>KALMUNAI</v>
      </c>
      <c r="C14" s="2">
        <f>Sheet1!D14-Sheet1!C14</f>
        <v>0</v>
      </c>
      <c r="D14" s="2">
        <f>Sheet1!E14-Sheet1!D14</f>
        <v>0</v>
      </c>
      <c r="E14" s="2">
        <f>Sheet1!F14-Sheet1!E14</f>
        <v>0</v>
      </c>
      <c r="F14" s="2">
        <f>Sheet1!G14-Sheet1!F14</f>
        <v>0</v>
      </c>
      <c r="G14" s="2">
        <f>Sheet1!H14-Sheet1!G14</f>
        <v>0</v>
      </c>
      <c r="H14" s="2">
        <f>Sheet1!I14-Sheet1!H14</f>
        <v>0</v>
      </c>
      <c r="I14" s="2">
        <f>Sheet1!J14-Sheet1!I14</f>
        <v>1</v>
      </c>
      <c r="J14" s="2">
        <f>Sheet1!K14-Sheet1!J14</f>
        <v>0</v>
      </c>
      <c r="K14" s="2">
        <f>Sheet1!L14-Sheet1!K14</f>
        <v>1</v>
      </c>
      <c r="L14" s="2">
        <f>Sheet1!M14-Sheet1!L14</f>
        <v>0</v>
      </c>
      <c r="M14" s="2">
        <f>Sheet1!N14-Sheet1!M14</f>
        <v>0</v>
      </c>
      <c r="N14" s="2">
        <f>Sheet1!O14-Sheet1!N14</f>
        <v>0</v>
      </c>
      <c r="O14" s="2">
        <f>Sheet1!P14-Sheet1!O14</f>
        <v>0</v>
      </c>
      <c r="P14" s="2">
        <f>Sheet1!Q14-Sheet1!P14</f>
        <v>14</v>
      </c>
      <c r="Q14" s="2">
        <f>Sheet1!R14-Sheet1!Q14</f>
        <v>22</v>
      </c>
      <c r="R14" s="2">
        <f>Sheet1!S14-Sheet1!R14</f>
        <v>7</v>
      </c>
      <c r="S14" s="2">
        <f>Sheet1!T14-Sheet1!S14</f>
        <v>7</v>
      </c>
      <c r="T14" s="2">
        <f>Sheet1!U14-Sheet1!T14</f>
        <v>14</v>
      </c>
      <c r="U14" s="2">
        <f>Sheet1!V14-Sheet1!U14</f>
        <v>21</v>
      </c>
      <c r="V14" s="2">
        <f>Sheet1!W14-Sheet1!V14</f>
        <v>30</v>
      </c>
      <c r="W14" s="2">
        <f>Sheet1!X14-Sheet1!W14</f>
        <v>36</v>
      </c>
      <c r="X14" s="2">
        <f>Sheet1!Y14-Sheet1!X14</f>
        <v>18</v>
      </c>
      <c r="Y14" s="2">
        <f>Sheet1!Z14-Sheet1!Y14</f>
        <v>24</v>
      </c>
      <c r="Z14" s="2">
        <f>Sheet1!AA14-Sheet1!Z14</f>
        <v>5</v>
      </c>
      <c r="AA14" s="2">
        <f>Sheet1!AB14-Sheet1!AA14</f>
        <v>47</v>
      </c>
      <c r="AB14" s="2">
        <f>Sheet1!AC14-Sheet1!AB14</f>
        <v>49</v>
      </c>
      <c r="AC14" s="2">
        <f>Sheet1!AD14-Sheet1!AC14</f>
        <v>14</v>
      </c>
      <c r="AD14" s="2">
        <f>Sheet1!AE14-Sheet1!AD14</f>
        <v>11</v>
      </c>
      <c r="AE14" s="2">
        <f>Sheet1!AF14-Sheet1!AE14</f>
        <v>18</v>
      </c>
      <c r="AF14" s="2">
        <f>Sheet1!AG14-Sheet1!AF14</f>
        <v>22</v>
      </c>
      <c r="AG14" s="2">
        <f>Sheet1!AH14-Sheet1!AG14</f>
        <v>30</v>
      </c>
      <c r="AH14" s="2">
        <f>Sheet1!AI14-Sheet1!AH14</f>
        <v>29</v>
      </c>
      <c r="AI14" s="2">
        <f>Sheet1!AJ14-Sheet1!AI14</f>
        <v>42</v>
      </c>
      <c r="AJ14" s="2">
        <f>Sheet1!AK14-Sheet1!AJ14</f>
        <v>31</v>
      </c>
      <c r="AK14" s="2">
        <f>Sheet1!AL14-Sheet1!AK14</f>
        <v>25</v>
      </c>
      <c r="AL14" s="2">
        <f>Sheet1!AM14-Sheet1!AL14</f>
        <v>50</v>
      </c>
      <c r="AM14" s="2">
        <f>Sheet1!AN14-Sheet1!AM14</f>
        <v>0</v>
      </c>
      <c r="AN14" s="2">
        <f>Sheet1!AO14-Sheet1!AN14</f>
        <v>10</v>
      </c>
      <c r="AO14" s="2">
        <f>Sheet1!AP14-Sheet1!AO14</f>
        <v>14</v>
      </c>
      <c r="AP14" s="2">
        <f>Sheet1!AQ14-Sheet1!AP14</f>
        <v>1</v>
      </c>
      <c r="AQ14" s="2">
        <f>Sheet1!AR14-Sheet1!AQ14</f>
        <v>8</v>
      </c>
      <c r="AR14" s="2">
        <f>Sheet1!AS14-Sheet1!AR14</f>
        <v>41</v>
      </c>
      <c r="AS14" s="2">
        <f>Sheet1!AT14-Sheet1!AS14</f>
        <v>8</v>
      </c>
      <c r="AT14" s="2">
        <f>Sheet1!AU14-Sheet1!AT14</f>
        <v>27</v>
      </c>
      <c r="AU14" s="2">
        <f>Sheet1!AV14-Sheet1!AU14</f>
        <v>21</v>
      </c>
      <c r="AV14" s="2">
        <f>Sheet1!AW14-Sheet1!AV14</f>
        <v>0</v>
      </c>
      <c r="AW14" s="2">
        <f>Sheet1!AX14-Sheet1!AW14</f>
        <v>0</v>
      </c>
      <c r="AX14" s="2">
        <f>Sheet1!AY14-Sheet1!AX14</f>
        <v>13</v>
      </c>
      <c r="AY14" s="2">
        <f>Sheet1!AZ14-Sheet1!AY14</f>
        <v>18</v>
      </c>
      <c r="AZ14" s="2">
        <f>Sheet1!BA14-Sheet1!AZ14</f>
        <v>5</v>
      </c>
      <c r="BA14" s="2">
        <f>Sheet1!BB14-Sheet1!BA14</f>
        <v>28</v>
      </c>
      <c r="BB14" s="2">
        <f>Sheet1!BC14-Sheet1!BB14</f>
        <v>7</v>
      </c>
      <c r="BC14" s="2">
        <f>Sheet1!BD14-Sheet1!BC14</f>
        <v>9</v>
      </c>
      <c r="BD14" s="2">
        <f>Sheet1!BE14-Sheet1!BD14</f>
        <v>25</v>
      </c>
      <c r="BE14" s="2">
        <f>Sheet1!BF14-Sheet1!BE14</f>
        <v>3</v>
      </c>
      <c r="BF14" s="2">
        <f>Sheet1!BG14-Sheet1!BF14</f>
        <v>26</v>
      </c>
      <c r="BG14" s="2">
        <f>Sheet1!BH14-Sheet1!BG14</f>
        <v>2</v>
      </c>
      <c r="BH14" s="2">
        <f>Sheet1!BI14-Sheet1!BH14</f>
        <v>7</v>
      </c>
      <c r="BI14" s="2">
        <f>Sheet1!BJ14-Sheet1!BI14</f>
        <v>5</v>
      </c>
      <c r="BJ14" s="2">
        <f>Sheet1!BK14-Sheet1!BJ14</f>
        <v>21</v>
      </c>
      <c r="BK14" s="2">
        <f>Sheet1!BL14-Sheet1!BK14</f>
        <v>14</v>
      </c>
      <c r="BL14" s="2">
        <f>Sheet1!BM14-Sheet1!BL14</f>
        <v>24</v>
      </c>
      <c r="BM14" s="2">
        <f>Sheet1!BN14-Sheet1!BM14</f>
        <v>9</v>
      </c>
      <c r="BN14" s="2">
        <f>Sheet1!BO14-Sheet1!BN14</f>
        <v>1</v>
      </c>
      <c r="BO14" s="2">
        <f>Sheet1!BP14-Sheet1!BO14</f>
        <v>3</v>
      </c>
      <c r="BP14" s="2">
        <f>Sheet1!BQ14-Sheet1!BP14</f>
        <v>6</v>
      </c>
      <c r="BQ14" s="2">
        <f>Sheet1!BR14-Sheet1!BQ14</f>
        <v>5</v>
      </c>
      <c r="BR14" s="2">
        <f>Sheet1!BS14-Sheet1!BR14</f>
        <v>18</v>
      </c>
      <c r="BS14" s="2">
        <f>Sheet1!BT14-Sheet1!BS14</f>
        <v>4</v>
      </c>
      <c r="BT14" s="2">
        <f>Sheet1!BU14-Sheet1!BT14</f>
        <v>23</v>
      </c>
      <c r="BU14" s="2">
        <f>Sheet1!BV14-Sheet1!BU14</f>
        <v>41</v>
      </c>
      <c r="BV14" s="2">
        <f>Sheet1!BW14-Sheet1!BV14</f>
        <v>9</v>
      </c>
      <c r="BW14" s="2">
        <f>Sheet1!BX14-Sheet1!BW14</f>
        <v>11</v>
      </c>
      <c r="BX14" s="2">
        <f>Sheet1!BY14-Sheet1!BX14</f>
        <v>20</v>
      </c>
      <c r="BY14" s="2">
        <f>Sheet1!BZ14-Sheet1!BY14</f>
        <v>4</v>
      </c>
      <c r="BZ14" s="2">
        <f>Sheet1!CA14-Sheet1!BZ14</f>
        <v>4</v>
      </c>
      <c r="CA14" s="2">
        <f>Sheet1!CB14-Sheet1!CA14</f>
        <v>5</v>
      </c>
      <c r="CB14" s="2">
        <f>Sheet1!CC14-Sheet1!CB14</f>
        <v>2</v>
      </c>
      <c r="CC14" s="2">
        <f>Sheet1!CD14-Sheet1!CC14</f>
        <v>2</v>
      </c>
      <c r="CD14" s="2">
        <f>Sheet1!CE14-Sheet1!CD14</f>
        <v>11</v>
      </c>
      <c r="CE14" s="2">
        <f>Sheet1!CF14-Sheet1!CE14</f>
        <v>8</v>
      </c>
      <c r="CF14" s="2">
        <f>Sheet1!CG14-Sheet1!CF14</f>
        <v>8</v>
      </c>
      <c r="CG14" s="2">
        <f>Sheet1!CH14-Sheet1!CG14</f>
        <v>0</v>
      </c>
      <c r="CH14" s="2">
        <f>Sheet1!CI14-Sheet1!CH14</f>
        <v>3</v>
      </c>
      <c r="CI14" s="2">
        <f>Sheet1!CJ14-Sheet1!CI14</f>
        <v>26</v>
      </c>
      <c r="CJ14" s="2">
        <f>Sheet1!CK14-Sheet1!CJ14</f>
        <v>0</v>
      </c>
      <c r="CK14" s="2">
        <f>Sheet1!CL14-Sheet1!CK14</f>
        <v>2</v>
      </c>
      <c r="CL14" s="2">
        <f>Sheet1!CM14-Sheet1!CL14</f>
        <v>0</v>
      </c>
      <c r="CM14" s="2">
        <f>Sheet1!CN14-Sheet1!CM14</f>
        <v>7</v>
      </c>
      <c r="CN14" s="2">
        <f>Sheet1!CO14-Sheet1!CN14</f>
        <v>4</v>
      </c>
      <c r="CO14" s="2">
        <f>Sheet1!CP14-Sheet1!CO14</f>
        <v>10</v>
      </c>
      <c r="CP14" s="2">
        <f>Sheet1!CQ14-Sheet1!CP14</f>
        <v>11</v>
      </c>
      <c r="CQ14" s="2">
        <f>Sheet1!CR14-Sheet1!CQ14</f>
        <v>5</v>
      </c>
      <c r="CR14" s="2">
        <f>Sheet1!CS14-Sheet1!CR14</f>
        <v>9</v>
      </c>
      <c r="CS14" s="2">
        <f>Sheet1!CT14-Sheet1!CS14</f>
        <v>3</v>
      </c>
      <c r="CT14" s="2">
        <f>Sheet1!CU14-Sheet1!CT14</f>
        <v>2</v>
      </c>
      <c r="CU14" s="2">
        <f>Sheet1!CV14-Sheet1!CU14</f>
        <v>9</v>
      </c>
      <c r="CV14" s="2">
        <f>Sheet1!CW14-Sheet1!CV14</f>
        <v>1</v>
      </c>
      <c r="CW14" s="2">
        <f>Sheet1!CX14-Sheet1!CW14</f>
        <v>3</v>
      </c>
      <c r="CX14" s="2">
        <f>Sheet1!CY14-Sheet1!CX14</f>
        <v>5</v>
      </c>
      <c r="CY14" s="2">
        <f>Sheet1!CZ14-Sheet1!CY14</f>
        <v>0</v>
      </c>
      <c r="CZ14" s="2">
        <f>Sheet1!DA14-Sheet1!CZ14</f>
        <v>9</v>
      </c>
      <c r="DA14" s="2">
        <f>Sheet1!DB14-Sheet1!DA14</f>
        <v>0</v>
      </c>
      <c r="DB14" s="2">
        <f>Sheet1!DC14-Sheet1!DB14</f>
        <v>8</v>
      </c>
      <c r="DC14" s="2">
        <f>Sheet1!DD14-Sheet1!DC14</f>
        <v>2</v>
      </c>
      <c r="DD14" s="2">
        <f>Sheet1!DE14-Sheet1!DD14</f>
        <v>2</v>
      </c>
      <c r="DE14" s="2">
        <f>Sheet1!DF14-Sheet1!DE14</f>
        <v>0</v>
      </c>
      <c r="DF14" s="2">
        <f>Sheet1!DG14-Sheet1!DF14</f>
        <v>0</v>
      </c>
      <c r="DG14" s="2">
        <f>Sheet1!DH14-Sheet1!DG14</f>
        <v>7</v>
      </c>
      <c r="DH14" s="2">
        <f>Sheet1!DI14-Sheet1!DH14</f>
        <v>1</v>
      </c>
      <c r="DI14" s="2">
        <f>Sheet1!DJ14-Sheet1!DI14</f>
        <v>5</v>
      </c>
      <c r="DJ14" s="2">
        <f>Sheet1!DK14-Sheet1!DJ14</f>
        <v>3</v>
      </c>
      <c r="DK14" s="2">
        <f>Sheet1!DL14-Sheet1!DK14</f>
        <v>8</v>
      </c>
      <c r="DL14" s="2">
        <f>Sheet1!DM14-Sheet1!DL14</f>
        <v>1</v>
      </c>
      <c r="DM14" s="2">
        <f>Sheet1!DN14-Sheet1!DM14</f>
        <v>2</v>
      </c>
      <c r="DN14" s="2">
        <f>Sheet1!DO14-Sheet1!DN14</f>
        <v>3</v>
      </c>
      <c r="DO14" s="2">
        <f>Sheet1!DP14-Sheet1!DO14</f>
        <v>1</v>
      </c>
      <c r="DP14" s="2">
        <f>Sheet1!DQ14-Sheet1!DP14</f>
        <v>3</v>
      </c>
      <c r="DQ14" s="2">
        <f>Sheet1!DR14-Sheet1!DQ14</f>
        <v>7</v>
      </c>
      <c r="DR14" s="2">
        <f>Sheet1!DS14-Sheet1!DR14</f>
        <v>0</v>
      </c>
      <c r="DS14" s="2">
        <f>Sheet1!DT14-Sheet1!DS14</f>
        <v>0</v>
      </c>
      <c r="DT14" s="2">
        <f>Sheet1!DU14-Sheet1!DT14</f>
        <v>8</v>
      </c>
      <c r="DU14" s="2">
        <f>Sheet1!DV14-Sheet1!DU14</f>
        <v>1</v>
      </c>
      <c r="DV14" s="2">
        <f>Sheet1!DW14-Sheet1!DV14</f>
        <v>3</v>
      </c>
      <c r="DW14" s="2">
        <f>Sheet1!DX14-Sheet1!DW14</f>
        <v>1</v>
      </c>
    </row>
    <row r="15">
      <c r="B15" s="2" t="str">
        <f>Sheet1!B15</f>
        <v>MATALE</v>
      </c>
      <c r="C15" s="2">
        <f>Sheet1!D15-Sheet1!C15</f>
        <v>1</v>
      </c>
      <c r="D15" s="2">
        <f>Sheet1!E15-Sheet1!D15</f>
        <v>0</v>
      </c>
      <c r="E15" s="2">
        <f>Sheet1!F15-Sheet1!E15</f>
        <v>1</v>
      </c>
      <c r="F15" s="2">
        <f>Sheet1!G15-Sheet1!F15</f>
        <v>0</v>
      </c>
      <c r="G15" s="2">
        <f>Sheet1!H15-Sheet1!G15</f>
        <v>0</v>
      </c>
      <c r="H15" s="2">
        <f>Sheet1!I15-Sheet1!H15</f>
        <v>0</v>
      </c>
      <c r="I15" s="2">
        <f>Sheet1!J15-Sheet1!I15</f>
        <v>0</v>
      </c>
      <c r="J15" s="2">
        <f>Sheet1!K15-Sheet1!J15</f>
        <v>0</v>
      </c>
      <c r="K15" s="2">
        <f>Sheet1!L15-Sheet1!K15</f>
        <v>1</v>
      </c>
      <c r="L15" s="2">
        <f>Sheet1!M15-Sheet1!L15</f>
        <v>0</v>
      </c>
      <c r="M15" s="2">
        <f>Sheet1!N15-Sheet1!M15</f>
        <v>0</v>
      </c>
      <c r="N15" s="2">
        <f>Sheet1!O15-Sheet1!N15</f>
        <v>0</v>
      </c>
      <c r="O15" s="2">
        <f>Sheet1!P15-Sheet1!O15</f>
        <v>0</v>
      </c>
      <c r="P15" s="2">
        <f>Sheet1!Q15-Sheet1!P15</f>
        <v>5</v>
      </c>
      <c r="Q15" s="2">
        <f>Sheet1!R15-Sheet1!Q15</f>
        <v>1</v>
      </c>
      <c r="R15" s="2">
        <f>Sheet1!S15-Sheet1!R15</f>
        <v>1</v>
      </c>
      <c r="S15" s="2">
        <f>Sheet1!T15-Sheet1!S15</f>
        <v>3</v>
      </c>
      <c r="T15" s="2">
        <f>Sheet1!U15-Sheet1!T15</f>
        <v>3</v>
      </c>
      <c r="U15" s="2">
        <f>Sheet1!V15-Sheet1!U15</f>
        <v>1</v>
      </c>
      <c r="V15" s="2">
        <f>Sheet1!W15-Sheet1!V15</f>
        <v>0</v>
      </c>
      <c r="W15" s="2">
        <f>Sheet1!X15-Sheet1!W15</f>
        <v>1</v>
      </c>
      <c r="X15" s="2">
        <f>Sheet1!Y15-Sheet1!X15</f>
        <v>0</v>
      </c>
      <c r="Y15" s="2">
        <f>Sheet1!Z15-Sheet1!Y15</f>
        <v>1</v>
      </c>
      <c r="Z15" s="2">
        <f>Sheet1!AA15-Sheet1!Z15</f>
        <v>0</v>
      </c>
      <c r="AA15" s="2">
        <f>Sheet1!AB15-Sheet1!AA15</f>
        <v>1</v>
      </c>
      <c r="AB15" s="2">
        <f>Sheet1!AC15-Sheet1!AB15</f>
        <v>6</v>
      </c>
      <c r="AC15" s="2">
        <f>Sheet1!AD15-Sheet1!AC15</f>
        <v>1</v>
      </c>
      <c r="AD15" s="2">
        <f>Sheet1!AE15-Sheet1!AD15</f>
        <v>3</v>
      </c>
      <c r="AE15" s="2">
        <f>Sheet1!AF15-Sheet1!AE15</f>
        <v>0</v>
      </c>
      <c r="AF15" s="2">
        <f>Sheet1!AG15-Sheet1!AF15</f>
        <v>8</v>
      </c>
      <c r="AG15" s="2">
        <f>Sheet1!AH15-Sheet1!AG15</f>
        <v>0</v>
      </c>
      <c r="AH15" s="2">
        <f>Sheet1!AI15-Sheet1!AH15</f>
        <v>6</v>
      </c>
      <c r="AI15" s="2">
        <f>Sheet1!AJ15-Sheet1!AI15</f>
        <v>2</v>
      </c>
      <c r="AJ15" s="2">
        <f>Sheet1!AK15-Sheet1!AJ15</f>
        <v>0</v>
      </c>
      <c r="AK15" s="2">
        <f>Sheet1!AL15-Sheet1!AK15</f>
        <v>0</v>
      </c>
      <c r="AL15" s="2">
        <f>Sheet1!AM15-Sheet1!AL15</f>
        <v>5</v>
      </c>
      <c r="AM15" s="2">
        <f>Sheet1!AN15-Sheet1!AM15</f>
        <v>1</v>
      </c>
      <c r="AN15" s="2">
        <f>Sheet1!AO15-Sheet1!AN15</f>
        <v>0</v>
      </c>
      <c r="AO15" s="2">
        <f>Sheet1!AP15-Sheet1!AO15</f>
        <v>6</v>
      </c>
      <c r="AP15" s="2">
        <f>Sheet1!AQ15-Sheet1!AP15</f>
        <v>0</v>
      </c>
      <c r="AQ15" s="2">
        <f>Sheet1!AR15-Sheet1!AQ15</f>
        <v>1</v>
      </c>
      <c r="AR15" s="2">
        <f>Sheet1!AS15-Sheet1!AR15</f>
        <v>1</v>
      </c>
      <c r="AS15" s="2">
        <f>Sheet1!AT15-Sheet1!AS15</f>
        <v>1</v>
      </c>
      <c r="AT15" s="2">
        <f>Sheet1!AU15-Sheet1!AT15</f>
        <v>0</v>
      </c>
      <c r="AU15" s="2">
        <f>Sheet1!AV15-Sheet1!AU15</f>
        <v>1</v>
      </c>
      <c r="AV15" s="2">
        <f>Sheet1!AW15-Sheet1!AV15</f>
        <v>1</v>
      </c>
      <c r="AW15" s="2">
        <f>Sheet1!AX15-Sheet1!AW15</f>
        <v>2</v>
      </c>
      <c r="AX15" s="2">
        <f>Sheet1!AY15-Sheet1!AX15</f>
        <v>16</v>
      </c>
      <c r="AY15" s="2">
        <f>Sheet1!AZ15-Sheet1!AY15</f>
        <v>5</v>
      </c>
      <c r="AZ15" s="2">
        <f>Sheet1!BA15-Sheet1!AZ15</f>
        <v>2</v>
      </c>
      <c r="BA15" s="2">
        <f>Sheet1!BB15-Sheet1!BA15</f>
        <v>8</v>
      </c>
      <c r="BB15" s="2">
        <f>Sheet1!BC15-Sheet1!BB15</f>
        <v>4</v>
      </c>
      <c r="BC15" s="2">
        <f>Sheet1!BD15-Sheet1!BC15</f>
        <v>2</v>
      </c>
      <c r="BD15" s="2">
        <f>Sheet1!BE15-Sheet1!BD15</f>
        <v>16</v>
      </c>
      <c r="BE15" s="2">
        <f>Sheet1!BF15-Sheet1!BE15</f>
        <v>0</v>
      </c>
      <c r="BF15" s="2">
        <f>Sheet1!BG15-Sheet1!BF15</f>
        <v>2</v>
      </c>
      <c r="BG15" s="2">
        <f>Sheet1!BH15-Sheet1!BG15</f>
        <v>12</v>
      </c>
      <c r="BH15" s="2">
        <f>Sheet1!BI15-Sheet1!BH15</f>
        <v>5</v>
      </c>
      <c r="BI15" s="2">
        <f>Sheet1!BJ15-Sheet1!BI15</f>
        <v>4</v>
      </c>
      <c r="BJ15" s="2">
        <f>Sheet1!BK15-Sheet1!BJ15</f>
        <v>7</v>
      </c>
      <c r="BK15" s="2">
        <f>Sheet1!BL15-Sheet1!BK15</f>
        <v>7</v>
      </c>
      <c r="BL15" s="2">
        <f>Sheet1!BM15-Sheet1!BL15</f>
        <v>33</v>
      </c>
      <c r="BM15" s="2">
        <f>Sheet1!BN15-Sheet1!BM15</f>
        <v>4</v>
      </c>
      <c r="BN15" s="2">
        <f>Sheet1!BO15-Sheet1!BN15</f>
        <v>0</v>
      </c>
      <c r="BO15" s="2">
        <f>Sheet1!BP15-Sheet1!BO15</f>
        <v>34</v>
      </c>
      <c r="BP15" s="2">
        <f>Sheet1!BQ15-Sheet1!BP15</f>
        <v>14</v>
      </c>
      <c r="BQ15" s="2">
        <f>Sheet1!BR15-Sheet1!BQ15</f>
        <v>0</v>
      </c>
      <c r="BR15" s="2">
        <f>Sheet1!BS15-Sheet1!BR15</f>
        <v>16</v>
      </c>
      <c r="BS15" s="2">
        <f>Sheet1!BT15-Sheet1!BS15</f>
        <v>22</v>
      </c>
      <c r="BT15" s="2">
        <f>Sheet1!BU15-Sheet1!BT15</f>
        <v>50</v>
      </c>
      <c r="BU15" s="2">
        <f>Sheet1!BV15-Sheet1!BU15</f>
        <v>5</v>
      </c>
      <c r="BV15" s="2">
        <f>Sheet1!BW15-Sheet1!BV15</f>
        <v>10</v>
      </c>
      <c r="BW15" s="2">
        <f>Sheet1!BX15-Sheet1!BW15</f>
        <v>39</v>
      </c>
      <c r="BX15" s="2">
        <f>Sheet1!BY15-Sheet1!BX15</f>
        <v>18</v>
      </c>
      <c r="BY15" s="2">
        <f>Sheet1!BZ15-Sheet1!BY15</f>
        <v>45</v>
      </c>
      <c r="BZ15" s="2">
        <f>Sheet1!CA15-Sheet1!BZ15</f>
        <v>3</v>
      </c>
      <c r="CA15" s="2">
        <f>Sheet1!CB15-Sheet1!CA15</f>
        <v>2</v>
      </c>
      <c r="CB15" s="2">
        <f>Sheet1!CC15-Sheet1!CB15</f>
        <v>8</v>
      </c>
      <c r="CC15" s="2">
        <f>Sheet1!CD15-Sheet1!CC15</f>
        <v>12</v>
      </c>
      <c r="CD15" s="2">
        <f>Sheet1!CE15-Sheet1!CD15</f>
        <v>21</v>
      </c>
      <c r="CE15" s="2">
        <f>Sheet1!CF15-Sheet1!CE15</f>
        <v>24</v>
      </c>
      <c r="CF15" s="2">
        <f>Sheet1!CG15-Sheet1!CF15</f>
        <v>4</v>
      </c>
      <c r="CG15" s="2">
        <f>Sheet1!CH15-Sheet1!CG15</f>
        <v>3</v>
      </c>
      <c r="CH15" s="2">
        <f>Sheet1!CI15-Sheet1!CH15</f>
        <v>17</v>
      </c>
      <c r="CI15" s="2">
        <f>Sheet1!CJ15-Sheet1!CI15</f>
        <v>9</v>
      </c>
      <c r="CJ15" s="2">
        <f>Sheet1!CK15-Sheet1!CJ15</f>
        <v>14</v>
      </c>
      <c r="CK15" s="2">
        <f>Sheet1!CL15-Sheet1!CK15</f>
        <v>8</v>
      </c>
      <c r="CL15" s="2">
        <f>Sheet1!CM15-Sheet1!CL15</f>
        <v>8</v>
      </c>
      <c r="CM15" s="2">
        <f>Sheet1!CN15-Sheet1!CM15</f>
        <v>9</v>
      </c>
      <c r="CN15" s="2">
        <f>Sheet1!CO15-Sheet1!CN15</f>
        <v>25</v>
      </c>
      <c r="CO15" s="2">
        <f>Sheet1!CP15-Sheet1!CO15</f>
        <v>4</v>
      </c>
      <c r="CP15" s="2">
        <f>Sheet1!CQ15-Sheet1!CP15</f>
        <v>0</v>
      </c>
      <c r="CQ15" s="2">
        <f>Sheet1!CR15-Sheet1!CQ15</f>
        <v>4</v>
      </c>
      <c r="CR15" s="2">
        <f>Sheet1!CS15-Sheet1!CR15</f>
        <v>19</v>
      </c>
      <c r="CS15" s="2">
        <f>Sheet1!CT15-Sheet1!CS15</f>
        <v>4</v>
      </c>
      <c r="CT15" s="2">
        <f>Sheet1!CU15-Sheet1!CT15</f>
        <v>31</v>
      </c>
      <c r="CU15" s="2">
        <f>Sheet1!CV15-Sheet1!CU15</f>
        <v>17</v>
      </c>
      <c r="CV15" s="2">
        <f>Sheet1!CW15-Sheet1!CV15</f>
        <v>11</v>
      </c>
      <c r="CW15" s="2">
        <f>Sheet1!CX15-Sheet1!CW15</f>
        <v>40</v>
      </c>
      <c r="CX15" s="2">
        <f>Sheet1!CY15-Sheet1!CX15</f>
        <v>18</v>
      </c>
      <c r="CY15" s="2">
        <f>Sheet1!CZ15-Sheet1!CY15</f>
        <v>8</v>
      </c>
      <c r="CZ15" s="2">
        <f>Sheet1!DA15-Sheet1!CZ15</f>
        <v>8</v>
      </c>
      <c r="DA15" s="2">
        <f>Sheet1!DB15-Sheet1!DA15</f>
        <v>14</v>
      </c>
      <c r="DB15" s="2">
        <f>Sheet1!DC15-Sheet1!DB15</f>
        <v>7</v>
      </c>
      <c r="DC15" s="2">
        <f>Sheet1!DD15-Sheet1!DC15</f>
        <v>25</v>
      </c>
      <c r="DD15" s="2">
        <f>Sheet1!DE15-Sheet1!DD15</f>
        <v>9</v>
      </c>
      <c r="DE15" s="2">
        <f>Sheet1!DF15-Sheet1!DE15</f>
        <v>7</v>
      </c>
      <c r="DF15" s="2">
        <f>Sheet1!DG15-Sheet1!DF15</f>
        <v>9</v>
      </c>
      <c r="DG15" s="2">
        <f>Sheet1!DH15-Sheet1!DG15</f>
        <v>2</v>
      </c>
      <c r="DH15" s="2">
        <f>Sheet1!DI15-Sheet1!DH15</f>
        <v>3</v>
      </c>
      <c r="DI15" s="2">
        <f>Sheet1!DJ15-Sheet1!DI15</f>
        <v>20</v>
      </c>
      <c r="DJ15" s="2">
        <f>Sheet1!DK15-Sheet1!DJ15</f>
        <v>11</v>
      </c>
      <c r="DK15" s="2">
        <f>Sheet1!DL15-Sheet1!DK15</f>
        <v>2</v>
      </c>
      <c r="DL15" s="2">
        <f>Sheet1!DM15-Sheet1!DL15</f>
        <v>7</v>
      </c>
      <c r="DM15" s="2">
        <f>Sheet1!DN15-Sheet1!DM15</f>
        <v>7</v>
      </c>
      <c r="DN15" s="2">
        <f>Sheet1!DO15-Sheet1!DN15</f>
        <v>3</v>
      </c>
      <c r="DO15" s="2">
        <f>Sheet1!DP15-Sheet1!DO15</f>
        <v>12</v>
      </c>
      <c r="DP15" s="2">
        <f>Sheet1!DQ15-Sheet1!DP15</f>
        <v>9</v>
      </c>
      <c r="DQ15" s="2">
        <f>Sheet1!DR15-Sheet1!DQ15</f>
        <v>2</v>
      </c>
      <c r="DR15" s="2">
        <f>Sheet1!DS15-Sheet1!DR15</f>
        <v>3</v>
      </c>
      <c r="DS15" s="2">
        <f>Sheet1!DT15-Sheet1!DS15</f>
        <v>0</v>
      </c>
      <c r="DT15" s="2">
        <f>Sheet1!DU15-Sheet1!DT15</f>
        <v>23</v>
      </c>
      <c r="DU15" s="2">
        <f>Sheet1!DV15-Sheet1!DU15</f>
        <v>2</v>
      </c>
      <c r="DV15" s="2">
        <f>Sheet1!DW15-Sheet1!DV15</f>
        <v>6</v>
      </c>
      <c r="DW15" s="2">
        <f>Sheet1!DX15-Sheet1!DW15</f>
        <v>3</v>
      </c>
    </row>
    <row r="16">
      <c r="B16" s="2" t="str">
        <f>Sheet1!B16</f>
        <v>GALLE</v>
      </c>
      <c r="C16" s="2">
        <f>Sheet1!D16-Sheet1!C16</f>
        <v>6</v>
      </c>
      <c r="D16" s="2">
        <f>Sheet1!E16-Sheet1!D16</f>
        <v>45</v>
      </c>
      <c r="E16" s="2">
        <f>Sheet1!F16-Sheet1!E16</f>
        <v>4</v>
      </c>
      <c r="F16" s="2">
        <f>Sheet1!G16-Sheet1!F16</f>
        <v>5</v>
      </c>
      <c r="G16" s="2">
        <f>Sheet1!H16-Sheet1!G16</f>
        <v>5</v>
      </c>
      <c r="H16" s="2">
        <f>Sheet1!I16-Sheet1!H16</f>
        <v>3</v>
      </c>
      <c r="I16" s="2">
        <f>Sheet1!J16-Sheet1!I16</f>
        <v>1</v>
      </c>
      <c r="J16" s="2">
        <f>Sheet1!K16-Sheet1!J16</f>
        <v>16</v>
      </c>
      <c r="K16" s="2">
        <f>Sheet1!L16-Sheet1!K16</f>
        <v>2</v>
      </c>
      <c r="L16" s="2">
        <f>Sheet1!M16-Sheet1!L16</f>
        <v>0</v>
      </c>
      <c r="M16" s="2">
        <f>Sheet1!N16-Sheet1!M16</f>
        <v>0</v>
      </c>
      <c r="N16" s="2">
        <f>Sheet1!O16-Sheet1!N16</f>
        <v>4</v>
      </c>
      <c r="O16" s="2">
        <f>Sheet1!P16-Sheet1!O16</f>
        <v>1</v>
      </c>
      <c r="P16" s="2">
        <f>Sheet1!Q16-Sheet1!P16</f>
        <v>0</v>
      </c>
      <c r="Q16" s="2">
        <f>Sheet1!R16-Sheet1!Q16</f>
        <v>0</v>
      </c>
      <c r="R16" s="2">
        <f>Sheet1!S16-Sheet1!R16</f>
        <v>2</v>
      </c>
      <c r="S16" s="2">
        <f>Sheet1!T16-Sheet1!S16</f>
        <v>2</v>
      </c>
      <c r="T16" s="2">
        <f>Sheet1!U16-Sheet1!T16</f>
        <v>0</v>
      </c>
      <c r="U16" s="2">
        <f>Sheet1!V16-Sheet1!U16</f>
        <v>7</v>
      </c>
      <c r="V16" s="2">
        <f>Sheet1!W16-Sheet1!V16</f>
        <v>3</v>
      </c>
      <c r="W16" s="2">
        <f>Sheet1!X16-Sheet1!W16</f>
        <v>12</v>
      </c>
      <c r="X16" s="2">
        <f>Sheet1!Y16-Sheet1!X16</f>
        <v>5</v>
      </c>
      <c r="Y16" s="2">
        <f>Sheet1!Z16-Sheet1!Y16</f>
        <v>18</v>
      </c>
      <c r="Z16" s="2">
        <f>Sheet1!AA16-Sheet1!Z16</f>
        <v>16</v>
      </c>
      <c r="AA16" s="2">
        <f>Sheet1!AB16-Sheet1!AA16</f>
        <v>7</v>
      </c>
      <c r="AB16" s="2">
        <f>Sheet1!AC16-Sheet1!AB16</f>
        <v>7</v>
      </c>
      <c r="AC16" s="2">
        <f>Sheet1!AD16-Sheet1!AC16</f>
        <v>12</v>
      </c>
      <c r="AD16" s="2">
        <f>Sheet1!AE16-Sheet1!AD16</f>
        <v>2</v>
      </c>
      <c r="AE16" s="2">
        <f>Sheet1!AF16-Sheet1!AE16</f>
        <v>27</v>
      </c>
      <c r="AF16" s="2">
        <f>Sheet1!AG16-Sheet1!AF16</f>
        <v>13</v>
      </c>
      <c r="AG16" s="2">
        <f>Sheet1!AH16-Sheet1!AG16</f>
        <v>0</v>
      </c>
      <c r="AH16" s="2">
        <f>Sheet1!AI16-Sheet1!AH16</f>
        <v>32</v>
      </c>
      <c r="AI16" s="2">
        <f>Sheet1!AJ16-Sheet1!AI16</f>
        <v>29</v>
      </c>
      <c r="AJ16" s="2">
        <f>Sheet1!AK16-Sheet1!AJ16</f>
        <v>4</v>
      </c>
      <c r="AK16" s="2">
        <f>Sheet1!AL16-Sheet1!AK16</f>
        <v>8</v>
      </c>
      <c r="AL16" s="2">
        <f>Sheet1!AM16-Sheet1!AL16</f>
        <v>7</v>
      </c>
      <c r="AM16" s="2">
        <f>Sheet1!AN16-Sheet1!AM16</f>
        <v>47</v>
      </c>
      <c r="AN16" s="2">
        <f>Sheet1!AO16-Sheet1!AN16</f>
        <v>12</v>
      </c>
      <c r="AO16" s="2">
        <f>Sheet1!AP16-Sheet1!AO16</f>
        <v>12</v>
      </c>
      <c r="AP16" s="2">
        <f>Sheet1!AQ16-Sheet1!AP16</f>
        <v>10</v>
      </c>
      <c r="AQ16" s="2">
        <f>Sheet1!AR16-Sheet1!AQ16</f>
        <v>19</v>
      </c>
      <c r="AR16" s="2">
        <f>Sheet1!AS16-Sheet1!AR16</f>
        <v>8</v>
      </c>
      <c r="AS16" s="2">
        <f>Sheet1!AT16-Sheet1!AS16</f>
        <v>2</v>
      </c>
      <c r="AT16" s="2">
        <f>Sheet1!AU16-Sheet1!AT16</f>
        <v>14</v>
      </c>
      <c r="AU16" s="2">
        <f>Sheet1!AV16-Sheet1!AU16</f>
        <v>12</v>
      </c>
      <c r="AV16" s="2">
        <f>Sheet1!AW16-Sheet1!AV16</f>
        <v>12</v>
      </c>
      <c r="AW16" s="2">
        <f>Sheet1!AX16-Sheet1!AW16</f>
        <v>18</v>
      </c>
      <c r="AX16" s="2">
        <f>Sheet1!AY16-Sheet1!AX16</f>
        <v>32</v>
      </c>
      <c r="AY16" s="2">
        <f>Sheet1!AZ16-Sheet1!AY16</f>
        <v>2</v>
      </c>
      <c r="AZ16" s="2">
        <f>Sheet1!BA16-Sheet1!AZ16</f>
        <v>36</v>
      </c>
      <c r="BA16" s="2">
        <f>Sheet1!BB16-Sheet1!BA16</f>
        <v>8</v>
      </c>
      <c r="BB16" s="2">
        <f>Sheet1!BC16-Sheet1!BB16</f>
        <v>3</v>
      </c>
      <c r="BC16" s="2">
        <f>Sheet1!BD16-Sheet1!BC16</f>
        <v>24</v>
      </c>
      <c r="BD16" s="2">
        <f>Sheet1!BE16-Sheet1!BD16</f>
        <v>2</v>
      </c>
      <c r="BE16" s="2">
        <f>Sheet1!BF16-Sheet1!BE16</f>
        <v>25</v>
      </c>
      <c r="BF16" s="2">
        <f>Sheet1!BG16-Sheet1!BF16</f>
        <v>43</v>
      </c>
      <c r="BG16" s="2">
        <f>Sheet1!BH16-Sheet1!BG16</f>
        <v>11</v>
      </c>
      <c r="BH16" s="2">
        <f>Sheet1!BI16-Sheet1!BH16</f>
        <v>18</v>
      </c>
      <c r="BI16" s="2">
        <f>Sheet1!BJ16-Sheet1!BI16</f>
        <v>28</v>
      </c>
      <c r="BJ16" s="2">
        <f>Sheet1!BK16-Sheet1!BJ16</f>
        <v>14</v>
      </c>
      <c r="BK16" s="2">
        <f>Sheet1!BL16-Sheet1!BK16</f>
        <v>23</v>
      </c>
      <c r="BL16" s="2">
        <f>Sheet1!BM16-Sheet1!BL16</f>
        <v>10</v>
      </c>
      <c r="BM16" s="2">
        <f>Sheet1!BN16-Sheet1!BM16</f>
        <v>56</v>
      </c>
      <c r="BN16" s="2">
        <f>Sheet1!BO16-Sheet1!BN16</f>
        <v>22</v>
      </c>
      <c r="BO16" s="2">
        <f>Sheet1!BP16-Sheet1!BO16</f>
        <v>10</v>
      </c>
      <c r="BP16" s="2">
        <f>Sheet1!BQ16-Sheet1!BP16</f>
        <v>24</v>
      </c>
      <c r="BQ16" s="2">
        <f>Sheet1!BR16-Sheet1!BQ16</f>
        <v>27</v>
      </c>
      <c r="BR16" s="2">
        <f>Sheet1!BS16-Sheet1!BR16</f>
        <v>34</v>
      </c>
      <c r="BS16" s="2">
        <f>Sheet1!BT16-Sheet1!BS16</f>
        <v>52</v>
      </c>
      <c r="BT16" s="2">
        <f>Sheet1!BU16-Sheet1!BT16</f>
        <v>52</v>
      </c>
      <c r="BU16" s="2">
        <f>Sheet1!BV16-Sheet1!BU16</f>
        <v>30</v>
      </c>
      <c r="BV16" s="2">
        <f>Sheet1!BW16-Sheet1!BV16</f>
        <v>9</v>
      </c>
      <c r="BW16" s="2">
        <f>Sheet1!BX16-Sheet1!BW16</f>
        <v>30</v>
      </c>
      <c r="BX16" s="2">
        <f>Sheet1!BY16-Sheet1!BX16</f>
        <v>54</v>
      </c>
      <c r="BY16" s="2">
        <f>Sheet1!BZ16-Sheet1!BY16</f>
        <v>39</v>
      </c>
      <c r="BZ16" s="2">
        <f>Sheet1!CA16-Sheet1!BZ16</f>
        <v>11</v>
      </c>
      <c r="CA16" s="2">
        <f>Sheet1!CB16-Sheet1!CA16</f>
        <v>6</v>
      </c>
      <c r="CB16" s="2">
        <f>Sheet1!CC16-Sheet1!CB16</f>
        <v>28</v>
      </c>
      <c r="CC16" s="2">
        <f>Sheet1!CD16-Sheet1!CC16</f>
        <v>36</v>
      </c>
      <c r="CD16" s="2">
        <f>Sheet1!CE16-Sheet1!CD16</f>
        <v>14</v>
      </c>
      <c r="CE16" s="2">
        <f>Sheet1!CF16-Sheet1!CE16</f>
        <v>30</v>
      </c>
      <c r="CF16" s="2">
        <f>Sheet1!CG16-Sheet1!CF16</f>
        <v>46</v>
      </c>
      <c r="CG16" s="2">
        <f>Sheet1!CH16-Sheet1!CG16</f>
        <v>37</v>
      </c>
      <c r="CH16" s="2">
        <f>Sheet1!CI16-Sheet1!CH16</f>
        <v>52</v>
      </c>
      <c r="CI16" s="2">
        <f>Sheet1!CJ16-Sheet1!CI16</f>
        <v>15</v>
      </c>
      <c r="CJ16" s="2">
        <f>Sheet1!CK16-Sheet1!CJ16</f>
        <v>18</v>
      </c>
      <c r="CK16" s="2">
        <f>Sheet1!CL16-Sheet1!CK16</f>
        <v>14</v>
      </c>
      <c r="CL16" s="2">
        <f>Sheet1!CM16-Sheet1!CL16</f>
        <v>45</v>
      </c>
      <c r="CM16" s="2">
        <f>Sheet1!CN16-Sheet1!CM16</f>
        <v>53</v>
      </c>
      <c r="CN16" s="2">
        <f>Sheet1!CO16-Sheet1!CN16</f>
        <v>18</v>
      </c>
      <c r="CO16" s="2">
        <f>Sheet1!CP16-Sheet1!CO16</f>
        <v>24</v>
      </c>
      <c r="CP16" s="2">
        <f>Sheet1!CQ16-Sheet1!CP16</f>
        <v>22</v>
      </c>
      <c r="CQ16" s="2">
        <f>Sheet1!CR16-Sheet1!CQ16</f>
        <v>4</v>
      </c>
      <c r="CR16" s="2">
        <f>Sheet1!CS16-Sheet1!CR16</f>
        <v>29</v>
      </c>
      <c r="CS16" s="2">
        <f>Sheet1!CT16-Sheet1!CS16</f>
        <v>21</v>
      </c>
      <c r="CT16" s="2">
        <f>Sheet1!CU16-Sheet1!CT16</f>
        <v>17</v>
      </c>
      <c r="CU16" s="2">
        <f>Sheet1!CV16-Sheet1!CU16</f>
        <v>12</v>
      </c>
      <c r="CV16" s="2">
        <f>Sheet1!CW16-Sheet1!CV16</f>
        <v>11</v>
      </c>
      <c r="CW16" s="2">
        <f>Sheet1!CX16-Sheet1!CW16</f>
        <v>8</v>
      </c>
      <c r="CX16" s="2">
        <f>Sheet1!CY16-Sheet1!CX16</f>
        <v>15</v>
      </c>
      <c r="CY16" s="2">
        <f>Sheet1!CZ16-Sheet1!CY16</f>
        <v>23</v>
      </c>
      <c r="CZ16" s="2">
        <f>Sheet1!DA16-Sheet1!CZ16</f>
        <v>16</v>
      </c>
      <c r="DA16" s="2">
        <f>Sheet1!DB16-Sheet1!DA16</f>
        <v>10</v>
      </c>
      <c r="DB16" s="2">
        <f>Sheet1!DC16-Sheet1!DB16</f>
        <v>14</v>
      </c>
      <c r="DC16" s="2">
        <f>Sheet1!DD16-Sheet1!DC16</f>
        <v>16</v>
      </c>
      <c r="DD16" s="2">
        <f>Sheet1!DE16-Sheet1!DD16</f>
        <v>17</v>
      </c>
      <c r="DE16" s="2">
        <f>Sheet1!DF16-Sheet1!DE16</f>
        <v>19</v>
      </c>
      <c r="DF16" s="2">
        <f>Sheet1!DG16-Sheet1!DF16</f>
        <v>24</v>
      </c>
      <c r="DG16" s="2">
        <f>Sheet1!DH16-Sheet1!DG16</f>
        <v>15</v>
      </c>
      <c r="DH16" s="2">
        <f>Sheet1!DI16-Sheet1!DH16</f>
        <v>21</v>
      </c>
      <c r="DI16" s="2">
        <f>Sheet1!DJ16-Sheet1!DI16</f>
        <v>19</v>
      </c>
      <c r="DJ16" s="2">
        <f>Sheet1!DK16-Sheet1!DJ16</f>
        <v>11</v>
      </c>
      <c r="DK16" s="2">
        <f>Sheet1!DL16-Sheet1!DK16</f>
        <v>8</v>
      </c>
      <c r="DL16" s="2">
        <f>Sheet1!DM16-Sheet1!DL16</f>
        <v>5</v>
      </c>
      <c r="DM16" s="2">
        <f>Sheet1!DN16-Sheet1!DM16</f>
        <v>26</v>
      </c>
      <c r="DN16" s="2">
        <f>Sheet1!DO16-Sheet1!DN16</f>
        <v>29</v>
      </c>
      <c r="DO16" s="2">
        <f>Sheet1!DP16-Sheet1!DO16</f>
        <v>17</v>
      </c>
      <c r="DP16" s="2">
        <f>Sheet1!DQ16-Sheet1!DP16</f>
        <v>12</v>
      </c>
      <c r="DQ16" s="2">
        <f>Sheet1!DR16-Sheet1!DQ16</f>
        <v>34</v>
      </c>
      <c r="DR16" s="2">
        <f>Sheet1!DS16-Sheet1!DR16</f>
        <v>52</v>
      </c>
      <c r="DS16" s="2">
        <f>Sheet1!DT16-Sheet1!DS16</f>
        <v>30</v>
      </c>
      <c r="DT16" s="2">
        <f>Sheet1!DU16-Sheet1!DT16</f>
        <v>0</v>
      </c>
      <c r="DU16" s="2">
        <f>Sheet1!DV16-Sheet1!DU16</f>
        <v>22</v>
      </c>
      <c r="DV16" s="2">
        <f>Sheet1!DW16-Sheet1!DV16</f>
        <v>20</v>
      </c>
      <c r="DW16" s="2">
        <f>Sheet1!DX16-Sheet1!DW16</f>
        <v>21</v>
      </c>
    </row>
    <row r="17">
      <c r="B17" s="2" t="str">
        <f>Sheet1!B17</f>
        <v>AMPARA</v>
      </c>
      <c r="C17" s="2">
        <f>Sheet1!D17-Sheet1!C17</f>
        <v>0</v>
      </c>
      <c r="D17" s="2">
        <f>Sheet1!E17-Sheet1!D17</f>
        <v>1</v>
      </c>
      <c r="E17" s="2">
        <f>Sheet1!F17-Sheet1!E17</f>
        <v>0</v>
      </c>
      <c r="F17" s="2">
        <f>Sheet1!G17-Sheet1!F17</f>
        <v>3</v>
      </c>
      <c r="G17" s="2">
        <f>Sheet1!H17-Sheet1!G17</f>
        <v>0</v>
      </c>
      <c r="H17" s="2">
        <f>Sheet1!I17-Sheet1!H17</f>
        <v>1</v>
      </c>
      <c r="I17" s="2">
        <f>Sheet1!J17-Sheet1!I17</f>
        <v>0</v>
      </c>
      <c r="J17" s="2">
        <f>Sheet1!K17-Sheet1!J17</f>
        <v>0</v>
      </c>
      <c r="K17" s="2">
        <f>Sheet1!L17-Sheet1!K17</f>
        <v>0</v>
      </c>
      <c r="L17" s="2">
        <f>Sheet1!M17-Sheet1!L17</f>
        <v>0</v>
      </c>
      <c r="M17" s="2">
        <f>Sheet1!N17-Sheet1!M17</f>
        <v>0</v>
      </c>
      <c r="N17" s="2">
        <f>Sheet1!O17-Sheet1!N17</f>
        <v>0</v>
      </c>
      <c r="O17" s="2">
        <f>Sheet1!P17-Sheet1!O17</f>
        <v>0</v>
      </c>
      <c r="P17" s="2">
        <f>Sheet1!Q17-Sheet1!P17</f>
        <v>1</v>
      </c>
      <c r="Q17" s="2">
        <f>Sheet1!R17-Sheet1!Q17</f>
        <v>0</v>
      </c>
      <c r="R17" s="2">
        <f>Sheet1!S17-Sheet1!R17</f>
        <v>0</v>
      </c>
      <c r="S17" s="2">
        <f>Sheet1!T17-Sheet1!S17</f>
        <v>2</v>
      </c>
      <c r="T17" s="2">
        <f>Sheet1!U17-Sheet1!T17</f>
        <v>0</v>
      </c>
      <c r="U17" s="2">
        <f>Sheet1!V17-Sheet1!U17</f>
        <v>0</v>
      </c>
      <c r="V17" s="2">
        <f>Sheet1!W17-Sheet1!V17</f>
        <v>0</v>
      </c>
      <c r="W17" s="2">
        <f>Sheet1!X17-Sheet1!W17</f>
        <v>0</v>
      </c>
      <c r="X17" s="2">
        <f>Sheet1!Y17-Sheet1!X17</f>
        <v>0</v>
      </c>
      <c r="Y17" s="2">
        <f>Sheet1!Z17-Sheet1!Y17</f>
        <v>1</v>
      </c>
      <c r="Z17" s="2">
        <f>Sheet1!AA17-Sheet1!Z17</f>
        <v>0</v>
      </c>
      <c r="AA17" s="2">
        <f>Sheet1!AB17-Sheet1!AA17</f>
        <v>0</v>
      </c>
      <c r="AB17" s="2">
        <f>Sheet1!AC17-Sheet1!AB17</f>
        <v>1</v>
      </c>
      <c r="AC17" s="2">
        <f>Sheet1!AD17-Sheet1!AC17</f>
        <v>0</v>
      </c>
      <c r="AD17" s="2">
        <f>Sheet1!AE17-Sheet1!AD17</f>
        <v>4</v>
      </c>
      <c r="AE17" s="2">
        <f>Sheet1!AF17-Sheet1!AE17</f>
        <v>0</v>
      </c>
      <c r="AF17" s="2">
        <f>Sheet1!AG17-Sheet1!AF17</f>
        <v>0</v>
      </c>
      <c r="AG17" s="2">
        <f>Sheet1!AH17-Sheet1!AG17</f>
        <v>0</v>
      </c>
      <c r="AH17" s="2">
        <f>Sheet1!AI17-Sheet1!AH17</f>
        <v>0</v>
      </c>
      <c r="AI17" s="2">
        <f>Sheet1!AJ17-Sheet1!AI17</f>
        <v>1</v>
      </c>
      <c r="AJ17" s="2">
        <f>Sheet1!AK17-Sheet1!AJ17</f>
        <v>0</v>
      </c>
      <c r="AK17" s="2">
        <f>Sheet1!AL17-Sheet1!AK17</f>
        <v>0</v>
      </c>
      <c r="AL17" s="2">
        <f>Sheet1!AM17-Sheet1!AL17</f>
        <v>0</v>
      </c>
      <c r="AM17" s="2">
        <f>Sheet1!AN17-Sheet1!AM17</f>
        <v>1</v>
      </c>
      <c r="AN17" s="2">
        <f>Sheet1!AO17-Sheet1!AN17</f>
        <v>1</v>
      </c>
      <c r="AO17" s="2">
        <f>Sheet1!AP17-Sheet1!AO17</f>
        <v>0</v>
      </c>
      <c r="AP17" s="2">
        <f>Sheet1!AQ17-Sheet1!AP17</f>
        <v>0</v>
      </c>
      <c r="AQ17" s="2">
        <f>Sheet1!AR17-Sheet1!AQ17</f>
        <v>1</v>
      </c>
      <c r="AR17" s="2">
        <f>Sheet1!AS17-Sheet1!AR17</f>
        <v>0</v>
      </c>
      <c r="AS17" s="2">
        <f>Sheet1!AT17-Sheet1!AS17</f>
        <v>0</v>
      </c>
      <c r="AT17" s="2">
        <f>Sheet1!AU17-Sheet1!AT17</f>
        <v>0</v>
      </c>
      <c r="AU17" s="2">
        <f>Sheet1!AV17-Sheet1!AU17</f>
        <v>0</v>
      </c>
      <c r="AV17" s="2">
        <f>Sheet1!AW17-Sheet1!AV17</f>
        <v>0</v>
      </c>
      <c r="AW17" s="2">
        <f>Sheet1!AX17-Sheet1!AW17</f>
        <v>1</v>
      </c>
      <c r="AX17" s="2">
        <f>Sheet1!AY17-Sheet1!AX17</f>
        <v>0</v>
      </c>
      <c r="AY17" s="2">
        <f>Sheet1!AZ17-Sheet1!AY17</f>
        <v>0</v>
      </c>
      <c r="AZ17" s="2">
        <f>Sheet1!BA17-Sheet1!AZ17</f>
        <v>0</v>
      </c>
      <c r="BA17" s="2">
        <f>Sheet1!BB17-Sheet1!BA17</f>
        <v>1</v>
      </c>
      <c r="BB17" s="2">
        <f>Sheet1!BC17-Sheet1!BB17</f>
        <v>0</v>
      </c>
      <c r="BC17" s="2">
        <f>Sheet1!BD17-Sheet1!BC17</f>
        <v>0</v>
      </c>
      <c r="BD17" s="2">
        <f>Sheet1!BE17-Sheet1!BD17</f>
        <v>5</v>
      </c>
      <c r="BE17" s="2">
        <f>Sheet1!BF17-Sheet1!BE17</f>
        <v>4</v>
      </c>
      <c r="BF17" s="2">
        <f>Sheet1!BG17-Sheet1!BF17</f>
        <v>8</v>
      </c>
      <c r="BG17" s="2">
        <f>Sheet1!BH17-Sheet1!BG17</f>
        <v>6</v>
      </c>
      <c r="BH17" s="2">
        <f>Sheet1!BI17-Sheet1!BH17</f>
        <v>0</v>
      </c>
      <c r="BI17" s="2">
        <f>Sheet1!BJ17-Sheet1!BI17</f>
        <v>2</v>
      </c>
      <c r="BJ17" s="2">
        <f>Sheet1!BK17-Sheet1!BJ17</f>
        <v>7</v>
      </c>
      <c r="BK17" s="2">
        <f>Sheet1!BL17-Sheet1!BK17</f>
        <v>0</v>
      </c>
      <c r="BL17" s="2">
        <f>Sheet1!BM17-Sheet1!BL17</f>
        <v>5</v>
      </c>
      <c r="BM17" s="2">
        <f>Sheet1!BN17-Sheet1!BM17</f>
        <v>5</v>
      </c>
      <c r="BN17" s="2">
        <f>Sheet1!BO17-Sheet1!BN17</f>
        <v>0</v>
      </c>
      <c r="BO17" s="2">
        <f>Sheet1!BP17-Sheet1!BO17</f>
        <v>5</v>
      </c>
      <c r="BP17" s="2">
        <f>Sheet1!BQ17-Sheet1!BP17</f>
        <v>3</v>
      </c>
      <c r="BQ17" s="2">
        <f>Sheet1!BR17-Sheet1!BQ17</f>
        <v>0</v>
      </c>
      <c r="BR17" s="2">
        <f>Sheet1!BS17-Sheet1!BR17</f>
        <v>12</v>
      </c>
      <c r="BS17" s="2">
        <f>Sheet1!BT17-Sheet1!BS17</f>
        <v>2</v>
      </c>
      <c r="BT17" s="2">
        <f>Sheet1!BU17-Sheet1!BT17</f>
        <v>2</v>
      </c>
      <c r="BU17" s="2">
        <f>Sheet1!BV17-Sheet1!BU17</f>
        <v>2</v>
      </c>
      <c r="BV17" s="2">
        <f>Sheet1!BW17-Sheet1!BV17</f>
        <v>3</v>
      </c>
      <c r="BW17" s="2">
        <f>Sheet1!BX17-Sheet1!BW17</f>
        <v>2</v>
      </c>
      <c r="BX17" s="2">
        <f>Sheet1!BY17-Sheet1!BX17</f>
        <v>2</v>
      </c>
      <c r="BY17" s="2">
        <f>Sheet1!BZ17-Sheet1!BY17</f>
        <v>1</v>
      </c>
      <c r="BZ17" s="2">
        <f>Sheet1!CA17-Sheet1!BZ17</f>
        <v>7</v>
      </c>
      <c r="CA17" s="2">
        <f>Sheet1!CB17-Sheet1!CA17</f>
        <v>0</v>
      </c>
      <c r="CB17" s="2">
        <f>Sheet1!CC17-Sheet1!CB17</f>
        <v>14</v>
      </c>
      <c r="CC17" s="2">
        <f>Sheet1!CD17-Sheet1!CC17</f>
        <v>0</v>
      </c>
      <c r="CD17" s="2">
        <f>Sheet1!CE17-Sheet1!CD17</f>
        <v>1</v>
      </c>
      <c r="CE17" s="2">
        <f>Sheet1!CF17-Sheet1!CE17</f>
        <v>2</v>
      </c>
      <c r="CF17" s="2">
        <f>Sheet1!CG17-Sheet1!CF17</f>
        <v>8</v>
      </c>
      <c r="CG17" s="2">
        <f>Sheet1!CH17-Sheet1!CG17</f>
        <v>2</v>
      </c>
      <c r="CH17" s="2">
        <f>Sheet1!CI17-Sheet1!CH17</f>
        <v>2</v>
      </c>
      <c r="CI17" s="2">
        <f>Sheet1!CJ17-Sheet1!CI17</f>
        <v>4</v>
      </c>
      <c r="CJ17" s="2">
        <f>Sheet1!CK17-Sheet1!CJ17</f>
        <v>14</v>
      </c>
      <c r="CK17" s="2">
        <f>Sheet1!CL17-Sheet1!CK17</f>
        <v>2</v>
      </c>
      <c r="CL17" s="2">
        <f>Sheet1!CM17-Sheet1!CL17</f>
        <v>0</v>
      </c>
      <c r="CM17" s="2">
        <f>Sheet1!CN17-Sheet1!CM17</f>
        <v>30</v>
      </c>
      <c r="CN17" s="2">
        <f>Sheet1!CO17-Sheet1!CN17</f>
        <v>2</v>
      </c>
      <c r="CO17" s="2">
        <f>Sheet1!CP17-Sheet1!CO17</f>
        <v>0</v>
      </c>
      <c r="CP17" s="2">
        <f>Sheet1!CQ17-Sheet1!CP17</f>
        <v>2</v>
      </c>
      <c r="CQ17" s="2">
        <f>Sheet1!CR17-Sheet1!CQ17</f>
        <v>1</v>
      </c>
      <c r="CR17" s="2">
        <f>Sheet1!CS17-Sheet1!CR17</f>
        <v>14</v>
      </c>
      <c r="CS17" s="2">
        <f>Sheet1!CT17-Sheet1!CS17</f>
        <v>0</v>
      </c>
      <c r="CT17" s="2">
        <f>Sheet1!CU17-Sheet1!CT17</f>
        <v>4</v>
      </c>
      <c r="CU17" s="2">
        <f>Sheet1!CV17-Sheet1!CU17</f>
        <v>0</v>
      </c>
      <c r="CV17" s="2">
        <f>Sheet1!CW17-Sheet1!CV17</f>
        <v>6</v>
      </c>
      <c r="CW17" s="2">
        <f>Sheet1!CX17-Sheet1!CW17</f>
        <v>11</v>
      </c>
      <c r="CX17" s="2">
        <f>Sheet1!CY17-Sheet1!CX17</f>
        <v>10</v>
      </c>
      <c r="CY17" s="2">
        <f>Sheet1!CZ17-Sheet1!CY17</f>
        <v>8</v>
      </c>
      <c r="CZ17" s="2">
        <f>Sheet1!DA17-Sheet1!CZ17</f>
        <v>7</v>
      </c>
      <c r="DA17" s="2">
        <f>Sheet1!DB17-Sheet1!DA17</f>
        <v>3</v>
      </c>
      <c r="DB17" s="2">
        <f>Sheet1!DC17-Sheet1!DB17</f>
        <v>4</v>
      </c>
      <c r="DC17" s="2">
        <f>Sheet1!DD17-Sheet1!DC17</f>
        <v>0</v>
      </c>
      <c r="DD17" s="2">
        <f>Sheet1!DE17-Sheet1!DD17</f>
        <v>2</v>
      </c>
      <c r="DE17" s="2">
        <f>Sheet1!DF17-Sheet1!DE17</f>
        <v>2</v>
      </c>
      <c r="DF17" s="2">
        <f>Sheet1!DG17-Sheet1!DF17</f>
        <v>1</v>
      </c>
      <c r="DG17" s="2">
        <f>Sheet1!DH17-Sheet1!DG17</f>
        <v>6</v>
      </c>
      <c r="DH17" s="2">
        <f>Sheet1!DI17-Sheet1!DH17</f>
        <v>4</v>
      </c>
      <c r="DI17" s="2">
        <f>Sheet1!DJ17-Sheet1!DI17</f>
        <v>1</v>
      </c>
      <c r="DJ17" s="2">
        <f>Sheet1!DK17-Sheet1!DJ17</f>
        <v>0</v>
      </c>
      <c r="DK17" s="2">
        <f>Sheet1!DL17-Sheet1!DK17</f>
        <v>0</v>
      </c>
      <c r="DL17" s="2">
        <f>Sheet1!DM17-Sheet1!DL17</f>
        <v>0</v>
      </c>
      <c r="DM17" s="2">
        <f>Sheet1!DN17-Sheet1!DM17</f>
        <v>2</v>
      </c>
      <c r="DN17" s="2">
        <f>Sheet1!DO17-Sheet1!DN17</f>
        <v>0</v>
      </c>
      <c r="DO17" s="2">
        <f>Sheet1!DP17-Sheet1!DO17</f>
        <v>2</v>
      </c>
      <c r="DP17" s="2">
        <f>Sheet1!DQ17-Sheet1!DP17</f>
        <v>1</v>
      </c>
      <c r="DQ17" s="2">
        <f>Sheet1!DR17-Sheet1!DQ17</f>
        <v>0</v>
      </c>
      <c r="DR17" s="2">
        <f>Sheet1!DS17-Sheet1!DR17</f>
        <v>0</v>
      </c>
      <c r="DS17" s="2">
        <f>Sheet1!DT17-Sheet1!DS17</f>
        <v>2</v>
      </c>
      <c r="DT17" s="2">
        <f>Sheet1!DU17-Sheet1!DT17</f>
        <v>0</v>
      </c>
      <c r="DU17" s="2">
        <f>Sheet1!DV17-Sheet1!DU17</f>
        <v>0</v>
      </c>
      <c r="DV17" s="2">
        <f>Sheet1!DW17-Sheet1!DV17</f>
        <v>0</v>
      </c>
      <c r="DW17" s="2">
        <f>Sheet1!DX17-Sheet1!DW17</f>
        <v>1</v>
      </c>
    </row>
    <row r="18">
      <c r="B18" s="2" t="str">
        <f>Sheet1!B18</f>
        <v>BADULLA</v>
      </c>
      <c r="C18" s="2">
        <f>Sheet1!D18-Sheet1!C18</f>
        <v>2</v>
      </c>
      <c r="D18" s="2">
        <f>Sheet1!E18-Sheet1!D18</f>
        <v>0</v>
      </c>
      <c r="E18" s="2">
        <f>Sheet1!F18-Sheet1!E18</f>
        <v>3</v>
      </c>
      <c r="F18" s="2">
        <f>Sheet1!G18-Sheet1!F18</f>
        <v>5</v>
      </c>
      <c r="G18" s="2">
        <f>Sheet1!H18-Sheet1!G18</f>
        <v>0</v>
      </c>
      <c r="H18" s="2">
        <f>Sheet1!I18-Sheet1!H18</f>
        <v>1</v>
      </c>
      <c r="I18" s="2">
        <f>Sheet1!J18-Sheet1!I18</f>
        <v>1</v>
      </c>
      <c r="J18" s="2">
        <f>Sheet1!K18-Sheet1!J18</f>
        <v>0</v>
      </c>
      <c r="K18" s="2">
        <f>Sheet1!L18-Sheet1!K18</f>
        <v>3</v>
      </c>
      <c r="L18" s="2">
        <f>Sheet1!M18-Sheet1!L18</f>
        <v>0</v>
      </c>
      <c r="M18" s="2">
        <f>Sheet1!N18-Sheet1!M18</f>
        <v>3</v>
      </c>
      <c r="N18" s="2">
        <f>Sheet1!O18-Sheet1!N18</f>
        <v>0</v>
      </c>
      <c r="O18" s="2">
        <f>Sheet1!P18-Sheet1!O18</f>
        <v>5</v>
      </c>
      <c r="P18" s="2">
        <f>Sheet1!Q18-Sheet1!P18</f>
        <v>3</v>
      </c>
      <c r="Q18" s="2">
        <f>Sheet1!R18-Sheet1!Q18</f>
        <v>0</v>
      </c>
      <c r="R18" s="2">
        <f>Sheet1!S18-Sheet1!R18</f>
        <v>0</v>
      </c>
      <c r="S18" s="2">
        <f>Sheet1!T18-Sheet1!S18</f>
        <v>4</v>
      </c>
      <c r="T18" s="2">
        <f>Sheet1!U18-Sheet1!T18</f>
        <v>4</v>
      </c>
      <c r="U18" s="2">
        <f>Sheet1!V18-Sheet1!U18</f>
        <v>22</v>
      </c>
      <c r="V18" s="2">
        <f>Sheet1!W18-Sheet1!V18</f>
        <v>3</v>
      </c>
      <c r="W18" s="2">
        <f>Sheet1!X18-Sheet1!W18</f>
        <v>0</v>
      </c>
      <c r="X18" s="2">
        <f>Sheet1!Y18-Sheet1!X18</f>
        <v>0</v>
      </c>
      <c r="Y18" s="2">
        <f>Sheet1!Z18-Sheet1!Y18</f>
        <v>26</v>
      </c>
      <c r="Z18" s="2">
        <f>Sheet1!AA18-Sheet1!Z18</f>
        <v>4</v>
      </c>
      <c r="AA18" s="2">
        <f>Sheet1!AB18-Sheet1!AA18</f>
        <v>0</v>
      </c>
      <c r="AB18" s="2">
        <f>Sheet1!AC18-Sheet1!AB18</f>
        <v>0</v>
      </c>
      <c r="AC18" s="2">
        <f>Sheet1!AD18-Sheet1!AC18</f>
        <v>8</v>
      </c>
      <c r="AD18" s="2">
        <f>Sheet1!AE18-Sheet1!AD18</f>
        <v>0</v>
      </c>
      <c r="AE18" s="2">
        <f>Sheet1!AF18-Sheet1!AE18</f>
        <v>2</v>
      </c>
      <c r="AF18" s="2">
        <f>Sheet1!AG18-Sheet1!AF18</f>
        <v>12</v>
      </c>
      <c r="AG18" s="2">
        <f>Sheet1!AH18-Sheet1!AG18</f>
        <v>3</v>
      </c>
      <c r="AH18" s="2">
        <f>Sheet1!AI18-Sheet1!AH18</f>
        <v>2</v>
      </c>
      <c r="AI18" s="2">
        <f>Sheet1!AJ18-Sheet1!AI18</f>
        <v>3</v>
      </c>
      <c r="AJ18" s="2">
        <f>Sheet1!AK18-Sheet1!AJ18</f>
        <v>7</v>
      </c>
      <c r="AK18" s="2">
        <f>Sheet1!AL18-Sheet1!AK18</f>
        <v>2</v>
      </c>
      <c r="AL18" s="2">
        <f>Sheet1!AM18-Sheet1!AL18</f>
        <v>2</v>
      </c>
      <c r="AM18" s="2">
        <f>Sheet1!AN18-Sheet1!AM18</f>
        <v>2</v>
      </c>
      <c r="AN18" s="2">
        <f>Sheet1!AO18-Sheet1!AN18</f>
        <v>0</v>
      </c>
      <c r="AO18" s="2">
        <f>Sheet1!AP18-Sheet1!AO18</f>
        <v>0</v>
      </c>
      <c r="AP18" s="2">
        <f>Sheet1!AQ18-Sheet1!AP18</f>
        <v>0</v>
      </c>
      <c r="AQ18" s="2">
        <f>Sheet1!AR18-Sheet1!AQ18</f>
        <v>1</v>
      </c>
      <c r="AR18" s="2">
        <f>Sheet1!AS18-Sheet1!AR18</f>
        <v>0</v>
      </c>
      <c r="AS18" s="2">
        <f>Sheet1!AT18-Sheet1!AS18</f>
        <v>3</v>
      </c>
      <c r="AT18" s="2">
        <f>Sheet1!AU18-Sheet1!AT18</f>
        <v>3</v>
      </c>
      <c r="AU18" s="2">
        <f>Sheet1!AV18-Sheet1!AU18</f>
        <v>0</v>
      </c>
      <c r="AV18" s="2">
        <f>Sheet1!AW18-Sheet1!AV18</f>
        <v>1</v>
      </c>
      <c r="AW18" s="2">
        <f>Sheet1!AX18-Sheet1!AW18</f>
        <v>5</v>
      </c>
      <c r="AX18" s="2">
        <f>Sheet1!AY18-Sheet1!AX18</f>
        <v>3</v>
      </c>
      <c r="AY18" s="2">
        <f>Sheet1!AZ18-Sheet1!AY18</f>
        <v>1</v>
      </c>
      <c r="AZ18" s="2">
        <f>Sheet1!BA18-Sheet1!AZ18</f>
        <v>2</v>
      </c>
      <c r="BA18" s="2">
        <f>Sheet1!BB18-Sheet1!BA18</f>
        <v>5</v>
      </c>
      <c r="BB18" s="2">
        <f>Sheet1!BC18-Sheet1!BB18</f>
        <v>3</v>
      </c>
      <c r="BC18" s="2">
        <f>Sheet1!BD18-Sheet1!BC18</f>
        <v>1</v>
      </c>
      <c r="BD18" s="2">
        <f>Sheet1!BE18-Sheet1!BD18</f>
        <v>3</v>
      </c>
      <c r="BE18" s="2">
        <f>Sheet1!BF18-Sheet1!BE18</f>
        <v>0</v>
      </c>
      <c r="BF18" s="2">
        <f>Sheet1!BG18-Sheet1!BF18</f>
        <v>0</v>
      </c>
      <c r="BG18" s="2">
        <f>Sheet1!BH18-Sheet1!BG18</f>
        <v>5</v>
      </c>
      <c r="BH18" s="2">
        <f>Sheet1!BI18-Sheet1!BH18</f>
        <v>1</v>
      </c>
      <c r="BI18" s="2">
        <f>Sheet1!BJ18-Sheet1!BI18</f>
        <v>0</v>
      </c>
      <c r="BJ18" s="2">
        <f>Sheet1!BK18-Sheet1!BJ18</f>
        <v>9</v>
      </c>
      <c r="BK18" s="2">
        <f>Sheet1!BL18-Sheet1!BK18</f>
        <v>0</v>
      </c>
      <c r="BL18" s="2">
        <f>Sheet1!BM18-Sheet1!BL18</f>
        <v>1</v>
      </c>
      <c r="BM18" s="2">
        <f>Sheet1!BN18-Sheet1!BM18</f>
        <v>3</v>
      </c>
      <c r="BN18" s="2">
        <f>Sheet1!BO18-Sheet1!BN18</f>
        <v>8</v>
      </c>
      <c r="BO18" s="2">
        <f>Sheet1!BP18-Sheet1!BO18</f>
        <v>9</v>
      </c>
      <c r="BP18" s="2">
        <f>Sheet1!BQ18-Sheet1!BP18</f>
        <v>8</v>
      </c>
      <c r="BQ18" s="2">
        <f>Sheet1!BR18-Sheet1!BQ18</f>
        <v>15</v>
      </c>
      <c r="BR18" s="2">
        <f>Sheet1!BS18-Sheet1!BR18</f>
        <v>6</v>
      </c>
      <c r="BS18" s="2">
        <f>Sheet1!BT18-Sheet1!BS18</f>
        <v>3</v>
      </c>
      <c r="BT18" s="2">
        <f>Sheet1!BU18-Sheet1!BT18</f>
        <v>12</v>
      </c>
      <c r="BU18" s="2">
        <f>Sheet1!BV18-Sheet1!BU18</f>
        <v>5</v>
      </c>
      <c r="BV18" s="2">
        <f>Sheet1!BW18-Sheet1!BV18</f>
        <v>5</v>
      </c>
      <c r="BW18" s="2">
        <f>Sheet1!BX18-Sheet1!BW18</f>
        <v>13</v>
      </c>
      <c r="BX18" s="2">
        <f>Sheet1!BY18-Sheet1!BX18</f>
        <v>6</v>
      </c>
      <c r="BY18" s="2">
        <f>Sheet1!BZ18-Sheet1!BY18</f>
        <v>16</v>
      </c>
      <c r="BZ18" s="2">
        <f>Sheet1!CA18-Sheet1!BZ18</f>
        <v>3</v>
      </c>
      <c r="CA18" s="2">
        <f>Sheet1!CB18-Sheet1!CA18</f>
        <v>19</v>
      </c>
      <c r="CB18" s="2">
        <f>Sheet1!CC18-Sheet1!CB18</f>
        <v>0</v>
      </c>
      <c r="CC18" s="2">
        <f>Sheet1!CD18-Sheet1!CC18</f>
        <v>24</v>
      </c>
      <c r="CD18" s="2">
        <f>Sheet1!CE18-Sheet1!CD18</f>
        <v>8</v>
      </c>
      <c r="CE18" s="2">
        <f>Sheet1!CF18-Sheet1!CE18</f>
        <v>44</v>
      </c>
      <c r="CF18" s="2">
        <f>Sheet1!CG18-Sheet1!CF18</f>
        <v>40</v>
      </c>
      <c r="CG18" s="2">
        <f>Sheet1!CH18-Sheet1!CG18</f>
        <v>46</v>
      </c>
      <c r="CH18" s="2">
        <f>Sheet1!CI18-Sheet1!CH18</f>
        <v>13</v>
      </c>
      <c r="CI18" s="2">
        <f>Sheet1!CJ18-Sheet1!CI18</f>
        <v>100</v>
      </c>
      <c r="CJ18" s="2">
        <f>Sheet1!CK18-Sheet1!CJ18</f>
        <v>108</v>
      </c>
      <c r="CK18" s="2">
        <f>Sheet1!CL18-Sheet1!CK18</f>
        <v>99</v>
      </c>
      <c r="CL18" s="2">
        <f>Sheet1!CM18-Sheet1!CL18</f>
        <v>84</v>
      </c>
      <c r="CM18" s="2">
        <f>Sheet1!CN18-Sheet1!CM18</f>
        <v>30</v>
      </c>
      <c r="CN18" s="2">
        <f>Sheet1!CO18-Sheet1!CN18</f>
        <v>6</v>
      </c>
      <c r="CO18" s="2">
        <f>Sheet1!CP18-Sheet1!CO18</f>
        <v>4</v>
      </c>
      <c r="CP18" s="2">
        <f>Sheet1!CQ18-Sheet1!CP18</f>
        <v>17</v>
      </c>
      <c r="CQ18" s="2">
        <f>Sheet1!CR18-Sheet1!CQ18</f>
        <v>10</v>
      </c>
      <c r="CR18" s="2">
        <f>Sheet1!CS18-Sheet1!CR18</f>
        <v>14</v>
      </c>
      <c r="CS18" s="2">
        <f>Sheet1!CT18-Sheet1!CS18</f>
        <v>4</v>
      </c>
      <c r="CT18" s="2">
        <f>Sheet1!CU18-Sheet1!CT18</f>
        <v>67</v>
      </c>
      <c r="CU18" s="2">
        <f>Sheet1!CV18-Sheet1!CU18</f>
        <v>15</v>
      </c>
      <c r="CV18" s="2">
        <f>Sheet1!CW18-Sheet1!CV18</f>
        <v>54</v>
      </c>
      <c r="CW18" s="2">
        <f>Sheet1!CX18-Sheet1!CW18</f>
        <v>22</v>
      </c>
      <c r="CX18" s="2">
        <f>Sheet1!CY18-Sheet1!CX18</f>
        <v>15</v>
      </c>
      <c r="CY18" s="2">
        <f>Sheet1!CZ18-Sheet1!CY18</f>
        <v>23</v>
      </c>
      <c r="CZ18" s="2">
        <f>Sheet1!DA18-Sheet1!CZ18</f>
        <v>15</v>
      </c>
      <c r="DA18" s="2">
        <f>Sheet1!DB18-Sheet1!DA18</f>
        <v>41</v>
      </c>
      <c r="DB18" s="2">
        <f>Sheet1!DC18-Sheet1!DB18</f>
        <v>0</v>
      </c>
      <c r="DC18" s="2">
        <f>Sheet1!DD18-Sheet1!DC18</f>
        <v>20</v>
      </c>
      <c r="DD18" s="2">
        <f>Sheet1!DE18-Sheet1!DD18</f>
        <v>1</v>
      </c>
      <c r="DE18" s="2">
        <f>Sheet1!DF18-Sheet1!DE18</f>
        <v>11</v>
      </c>
      <c r="DF18" s="2">
        <f>Sheet1!DG18-Sheet1!DF18</f>
        <v>0</v>
      </c>
      <c r="DG18" s="2">
        <f>Sheet1!DH18-Sheet1!DG18</f>
        <v>13</v>
      </c>
      <c r="DH18" s="2">
        <f>Sheet1!DI18-Sheet1!DH18</f>
        <v>4</v>
      </c>
      <c r="DI18" s="2">
        <f>Sheet1!DJ18-Sheet1!DI18</f>
        <v>3</v>
      </c>
      <c r="DJ18" s="2">
        <f>Sheet1!DK18-Sheet1!DJ18</f>
        <v>9</v>
      </c>
      <c r="DK18" s="2">
        <f>Sheet1!DL18-Sheet1!DK18</f>
        <v>4</v>
      </c>
      <c r="DL18" s="2">
        <f>Sheet1!DM18-Sheet1!DL18</f>
        <v>32</v>
      </c>
      <c r="DM18" s="2">
        <f>Sheet1!DN18-Sheet1!DM18</f>
        <v>2</v>
      </c>
      <c r="DN18" s="2">
        <f>Sheet1!DO18-Sheet1!DN18</f>
        <v>8</v>
      </c>
      <c r="DO18" s="2">
        <f>Sheet1!DP18-Sheet1!DO18</f>
        <v>9</v>
      </c>
      <c r="DP18" s="2">
        <f>Sheet1!DQ18-Sheet1!DP18</f>
        <v>2</v>
      </c>
      <c r="DQ18" s="2">
        <f>Sheet1!DR18-Sheet1!DQ18</f>
        <v>4</v>
      </c>
      <c r="DR18" s="2">
        <f>Sheet1!DS18-Sheet1!DR18</f>
        <v>7</v>
      </c>
      <c r="DS18" s="2">
        <f>Sheet1!DT18-Sheet1!DS18</f>
        <v>6</v>
      </c>
      <c r="DT18" s="2">
        <f>Sheet1!DU18-Sheet1!DT18</f>
        <v>13</v>
      </c>
      <c r="DU18" s="2">
        <f>Sheet1!DV18-Sheet1!DU18</f>
        <v>4</v>
      </c>
      <c r="DV18" s="2">
        <f>Sheet1!DW18-Sheet1!DV18</f>
        <v>9</v>
      </c>
      <c r="DW18" s="2">
        <f>Sheet1!DX18-Sheet1!DW18</f>
        <v>24</v>
      </c>
    </row>
    <row r="19">
      <c r="B19" s="2" t="str">
        <f>Sheet1!B19</f>
        <v>MATARA</v>
      </c>
      <c r="C19" s="2">
        <f>Sheet1!D19-Sheet1!C19</f>
        <v>0</v>
      </c>
      <c r="D19" s="2">
        <f>Sheet1!E19-Sheet1!D19</f>
        <v>0</v>
      </c>
      <c r="E19" s="2">
        <f>Sheet1!F19-Sheet1!E19</f>
        <v>1</v>
      </c>
      <c r="F19" s="2">
        <f>Sheet1!G19-Sheet1!F19</f>
        <v>0</v>
      </c>
      <c r="G19" s="2">
        <f>Sheet1!H19-Sheet1!G19</f>
        <v>1</v>
      </c>
      <c r="H19" s="2">
        <f>Sheet1!I19-Sheet1!H19</f>
        <v>2</v>
      </c>
      <c r="I19" s="2">
        <f>Sheet1!J19-Sheet1!I19</f>
        <v>0</v>
      </c>
      <c r="J19" s="2">
        <f>Sheet1!K19-Sheet1!J19</f>
        <v>1</v>
      </c>
      <c r="K19" s="2">
        <f>Sheet1!L19-Sheet1!K19</f>
        <v>3</v>
      </c>
      <c r="L19" s="2">
        <f>Sheet1!M19-Sheet1!L19</f>
        <v>1</v>
      </c>
      <c r="M19" s="2">
        <f>Sheet1!N19-Sheet1!M19</f>
        <v>0</v>
      </c>
      <c r="N19" s="2">
        <f>Sheet1!O19-Sheet1!N19</f>
        <v>1</v>
      </c>
      <c r="O19" s="2">
        <f>Sheet1!P19-Sheet1!O19</f>
        <v>0</v>
      </c>
      <c r="P19" s="2">
        <f>Sheet1!Q19-Sheet1!P19</f>
        <v>1</v>
      </c>
      <c r="Q19" s="2">
        <f>Sheet1!R19-Sheet1!Q19</f>
        <v>0</v>
      </c>
      <c r="R19" s="2">
        <f>Sheet1!S19-Sheet1!R19</f>
        <v>10</v>
      </c>
      <c r="S19" s="2">
        <f>Sheet1!T19-Sheet1!S19</f>
        <v>3</v>
      </c>
      <c r="T19" s="2">
        <f>Sheet1!U19-Sheet1!T19</f>
        <v>1</v>
      </c>
      <c r="U19" s="2">
        <f>Sheet1!V19-Sheet1!U19</f>
        <v>2</v>
      </c>
      <c r="V19" s="2">
        <f>Sheet1!W19-Sheet1!V19</f>
        <v>2</v>
      </c>
      <c r="W19" s="2">
        <f>Sheet1!X19-Sheet1!W19</f>
        <v>0</v>
      </c>
      <c r="X19" s="2">
        <f>Sheet1!Y19-Sheet1!X19</f>
        <v>3</v>
      </c>
      <c r="Y19" s="2">
        <f>Sheet1!Z19-Sheet1!Y19</f>
        <v>10</v>
      </c>
      <c r="Z19" s="2">
        <f>Sheet1!AA19-Sheet1!Z19</f>
        <v>1</v>
      </c>
      <c r="AA19" s="2">
        <f>Sheet1!AB19-Sheet1!AA19</f>
        <v>0</v>
      </c>
      <c r="AB19" s="2">
        <f>Sheet1!AC19-Sheet1!AB19</f>
        <v>0</v>
      </c>
      <c r="AC19" s="2">
        <f>Sheet1!AD19-Sheet1!AC19</f>
        <v>20</v>
      </c>
      <c r="AD19" s="2">
        <f>Sheet1!AE19-Sheet1!AD19</f>
        <v>6</v>
      </c>
      <c r="AE19" s="2">
        <f>Sheet1!AF19-Sheet1!AE19</f>
        <v>4</v>
      </c>
      <c r="AF19" s="2">
        <f>Sheet1!AG19-Sheet1!AF19</f>
        <v>22</v>
      </c>
      <c r="AG19" s="2">
        <f>Sheet1!AH19-Sheet1!AG19</f>
        <v>5</v>
      </c>
      <c r="AH19" s="2">
        <f>Sheet1!AI19-Sheet1!AH19</f>
        <v>0</v>
      </c>
      <c r="AI19" s="2">
        <f>Sheet1!AJ19-Sheet1!AI19</f>
        <v>8</v>
      </c>
      <c r="AJ19" s="2">
        <f>Sheet1!AK19-Sheet1!AJ19</f>
        <v>19</v>
      </c>
      <c r="AK19" s="2">
        <f>Sheet1!AL19-Sheet1!AK19</f>
        <v>15</v>
      </c>
      <c r="AL19" s="2">
        <f>Sheet1!AM19-Sheet1!AL19</f>
        <v>24</v>
      </c>
      <c r="AM19" s="2">
        <f>Sheet1!AN19-Sheet1!AM19</f>
        <v>2</v>
      </c>
      <c r="AN19" s="2">
        <f>Sheet1!AO19-Sheet1!AN19</f>
        <v>21</v>
      </c>
      <c r="AO19" s="2">
        <f>Sheet1!AP19-Sheet1!AO19</f>
        <v>6</v>
      </c>
      <c r="AP19" s="2">
        <f>Sheet1!AQ19-Sheet1!AP19</f>
        <v>11</v>
      </c>
      <c r="AQ19" s="2">
        <f>Sheet1!AR19-Sheet1!AQ19</f>
        <v>24</v>
      </c>
      <c r="AR19" s="2">
        <f>Sheet1!AS19-Sheet1!AR19</f>
        <v>0</v>
      </c>
      <c r="AS19" s="2">
        <f>Sheet1!AT19-Sheet1!AS19</f>
        <v>12</v>
      </c>
      <c r="AT19" s="2">
        <f>Sheet1!AU19-Sheet1!AT19</f>
        <v>0</v>
      </c>
      <c r="AU19" s="2">
        <f>Sheet1!AV19-Sheet1!AU19</f>
        <v>22</v>
      </c>
      <c r="AV19" s="2">
        <f>Sheet1!AW19-Sheet1!AV19</f>
        <v>8</v>
      </c>
      <c r="AW19" s="2">
        <f>Sheet1!AX19-Sheet1!AW19</f>
        <v>24</v>
      </c>
      <c r="AX19" s="2">
        <f>Sheet1!AY19-Sheet1!AX19</f>
        <v>1</v>
      </c>
      <c r="AY19" s="2">
        <f>Sheet1!AZ19-Sheet1!AY19</f>
        <v>0</v>
      </c>
      <c r="AZ19" s="2">
        <f>Sheet1!BA19-Sheet1!AZ19</f>
        <v>26</v>
      </c>
      <c r="BA19" s="2">
        <f>Sheet1!BB19-Sheet1!BA19</f>
        <v>25</v>
      </c>
      <c r="BB19" s="2">
        <f>Sheet1!BC19-Sheet1!BB19</f>
        <v>2</v>
      </c>
      <c r="BC19" s="2">
        <f>Sheet1!BD19-Sheet1!BC19</f>
        <v>0</v>
      </c>
      <c r="BD19" s="2">
        <f>Sheet1!BE19-Sheet1!BD19</f>
        <v>27</v>
      </c>
      <c r="BE19" s="2">
        <f>Sheet1!BF19-Sheet1!BE19</f>
        <v>4</v>
      </c>
      <c r="BF19" s="2">
        <f>Sheet1!BG19-Sheet1!BF19</f>
        <v>15</v>
      </c>
      <c r="BG19" s="2">
        <f>Sheet1!BH19-Sheet1!BG19</f>
        <v>3</v>
      </c>
      <c r="BH19" s="2">
        <f>Sheet1!BI19-Sheet1!BH19</f>
        <v>31</v>
      </c>
      <c r="BI19" s="2">
        <f>Sheet1!BJ19-Sheet1!BI19</f>
        <v>1</v>
      </c>
      <c r="BJ19" s="2">
        <f>Sheet1!BK19-Sheet1!BJ19</f>
        <v>1</v>
      </c>
      <c r="BK19" s="2">
        <f>Sheet1!BL19-Sheet1!BK19</f>
        <v>10</v>
      </c>
      <c r="BL19" s="2">
        <f>Sheet1!BM19-Sheet1!BL19</f>
        <v>13</v>
      </c>
      <c r="BM19" s="2">
        <f>Sheet1!BN19-Sheet1!BM19</f>
        <v>17</v>
      </c>
      <c r="BN19" s="2">
        <f>Sheet1!BO19-Sheet1!BN19</f>
        <v>3</v>
      </c>
      <c r="BO19" s="2">
        <f>Sheet1!BP19-Sheet1!BO19</f>
        <v>2</v>
      </c>
      <c r="BP19" s="2">
        <f>Sheet1!BQ19-Sheet1!BP19</f>
        <v>35</v>
      </c>
      <c r="BQ19" s="2">
        <f>Sheet1!BR19-Sheet1!BQ19</f>
        <v>15</v>
      </c>
      <c r="BR19" s="2">
        <f>Sheet1!BS19-Sheet1!BR19</f>
        <v>24</v>
      </c>
      <c r="BS19" s="2">
        <f>Sheet1!BT19-Sheet1!BS19</f>
        <v>63</v>
      </c>
      <c r="BT19" s="2">
        <f>Sheet1!BU19-Sheet1!BT19</f>
        <v>6</v>
      </c>
      <c r="BU19" s="2">
        <f>Sheet1!BV19-Sheet1!BU19</f>
        <v>51</v>
      </c>
      <c r="BV19" s="2">
        <f>Sheet1!BW19-Sheet1!BV19</f>
        <v>57</v>
      </c>
      <c r="BW19" s="2">
        <f>Sheet1!BX19-Sheet1!BW19</f>
        <v>12</v>
      </c>
      <c r="BX19" s="2">
        <f>Sheet1!BY19-Sheet1!BX19</f>
        <v>13</v>
      </c>
      <c r="BY19" s="2">
        <f>Sheet1!BZ19-Sheet1!BY19</f>
        <v>24</v>
      </c>
      <c r="BZ19" s="2">
        <f>Sheet1!CA19-Sheet1!BZ19</f>
        <v>14</v>
      </c>
      <c r="CA19" s="2">
        <f>Sheet1!CB19-Sheet1!CA19</f>
        <v>34</v>
      </c>
      <c r="CB19" s="2">
        <f>Sheet1!CC19-Sheet1!CB19</f>
        <v>2</v>
      </c>
      <c r="CC19" s="2">
        <f>Sheet1!CD19-Sheet1!CC19</f>
        <v>30</v>
      </c>
      <c r="CD19" s="2">
        <f>Sheet1!CE19-Sheet1!CD19</f>
        <v>18</v>
      </c>
      <c r="CE19" s="2">
        <f>Sheet1!CF19-Sheet1!CE19</f>
        <v>0</v>
      </c>
      <c r="CF19" s="2">
        <f>Sheet1!CG19-Sheet1!CF19</f>
        <v>13</v>
      </c>
      <c r="CG19" s="2">
        <f>Sheet1!CH19-Sheet1!CG19</f>
        <v>33</v>
      </c>
      <c r="CH19" s="2">
        <f>Sheet1!CI19-Sheet1!CH19</f>
        <v>26</v>
      </c>
      <c r="CI19" s="2">
        <f>Sheet1!CJ19-Sheet1!CI19</f>
        <v>24</v>
      </c>
      <c r="CJ19" s="2">
        <f>Sheet1!CK19-Sheet1!CJ19</f>
        <v>83</v>
      </c>
      <c r="CK19" s="2">
        <f>Sheet1!CL19-Sheet1!CK19</f>
        <v>16</v>
      </c>
      <c r="CL19" s="2">
        <f>Sheet1!CM19-Sheet1!CL19</f>
        <v>6</v>
      </c>
      <c r="CM19" s="2">
        <f>Sheet1!CN19-Sheet1!CM19</f>
        <v>37</v>
      </c>
      <c r="CN19" s="2">
        <f>Sheet1!CO19-Sheet1!CN19</f>
        <v>51</v>
      </c>
      <c r="CO19" s="2">
        <f>Sheet1!CP19-Sheet1!CO19</f>
        <v>65</v>
      </c>
      <c r="CP19" s="2">
        <f>Sheet1!CQ19-Sheet1!CP19</f>
        <v>32</v>
      </c>
      <c r="CQ19" s="2">
        <f>Sheet1!CR19-Sheet1!CQ19</f>
        <v>6</v>
      </c>
      <c r="CR19" s="2">
        <f>Sheet1!CS19-Sheet1!CR19</f>
        <v>29</v>
      </c>
      <c r="CS19" s="2">
        <f>Sheet1!CT19-Sheet1!CS19</f>
        <v>18</v>
      </c>
      <c r="CT19" s="2">
        <f>Sheet1!CU19-Sheet1!CT19</f>
        <v>6</v>
      </c>
      <c r="CU19" s="2">
        <f>Sheet1!CV19-Sheet1!CU19</f>
        <v>12</v>
      </c>
      <c r="CV19" s="2">
        <f>Sheet1!CW19-Sheet1!CV19</f>
        <v>1</v>
      </c>
      <c r="CW19" s="2">
        <f>Sheet1!CX19-Sheet1!CW19</f>
        <v>23</v>
      </c>
      <c r="CX19" s="2">
        <f>Sheet1!CY19-Sheet1!CX19</f>
        <v>14</v>
      </c>
      <c r="CY19" s="2">
        <f>Sheet1!CZ19-Sheet1!CY19</f>
        <v>51</v>
      </c>
      <c r="CZ19" s="2">
        <f>Sheet1!DA19-Sheet1!CZ19</f>
        <v>26</v>
      </c>
      <c r="DA19" s="2">
        <f>Sheet1!DB19-Sheet1!DA19</f>
        <v>21</v>
      </c>
      <c r="DB19" s="2">
        <f>Sheet1!DC19-Sheet1!DB19</f>
        <v>3</v>
      </c>
      <c r="DC19" s="2">
        <f>Sheet1!DD19-Sheet1!DC19</f>
        <v>14</v>
      </c>
      <c r="DD19" s="2">
        <f>Sheet1!DE19-Sheet1!DD19</f>
        <v>0</v>
      </c>
      <c r="DE19" s="2">
        <f>Sheet1!DF19-Sheet1!DE19</f>
        <v>30</v>
      </c>
      <c r="DF19" s="2">
        <f>Sheet1!DG19-Sheet1!DF19</f>
        <v>0</v>
      </c>
      <c r="DG19" s="2">
        <f>Sheet1!DH19-Sheet1!DG19</f>
        <v>1</v>
      </c>
      <c r="DH19" s="2">
        <f>Sheet1!DI19-Sheet1!DH19</f>
        <v>6</v>
      </c>
      <c r="DI19" s="2">
        <f>Sheet1!DJ19-Sheet1!DI19</f>
        <v>22</v>
      </c>
      <c r="DJ19" s="2">
        <f>Sheet1!DK19-Sheet1!DJ19</f>
        <v>1</v>
      </c>
      <c r="DK19" s="2">
        <f>Sheet1!DL19-Sheet1!DK19</f>
        <v>17</v>
      </c>
      <c r="DL19" s="2">
        <f>Sheet1!DM19-Sheet1!DL19</f>
        <v>4</v>
      </c>
      <c r="DM19" s="2">
        <f>Sheet1!DN19-Sheet1!DM19</f>
        <v>0</v>
      </c>
      <c r="DN19" s="2">
        <f>Sheet1!DO19-Sheet1!DN19</f>
        <v>1</v>
      </c>
      <c r="DO19" s="2">
        <f>Sheet1!DP19-Sheet1!DO19</f>
        <v>7</v>
      </c>
      <c r="DP19" s="2">
        <f>Sheet1!DQ19-Sheet1!DP19</f>
        <v>10</v>
      </c>
      <c r="DQ19" s="2">
        <f>Sheet1!DR19-Sheet1!DQ19</f>
        <v>1</v>
      </c>
      <c r="DR19" s="2">
        <f>Sheet1!DS19-Sheet1!DR19</f>
        <v>2</v>
      </c>
      <c r="DS19" s="2">
        <f>Sheet1!DT19-Sheet1!DS19</f>
        <v>30</v>
      </c>
      <c r="DT19" s="2">
        <f>Sheet1!DU19-Sheet1!DT19</f>
        <v>57</v>
      </c>
      <c r="DU19" s="2">
        <f>Sheet1!DV19-Sheet1!DU19</f>
        <v>1</v>
      </c>
      <c r="DV19" s="2">
        <f>Sheet1!DW19-Sheet1!DV19</f>
        <v>5</v>
      </c>
      <c r="DW19" s="2">
        <f>Sheet1!DX19-Sheet1!DW19</f>
        <v>6</v>
      </c>
    </row>
    <row r="20">
      <c r="B20" s="2" t="str">
        <f>Sheet1!B20</f>
        <v>BATTICOLOA</v>
      </c>
      <c r="C20" s="2">
        <f>Sheet1!D20-Sheet1!C20</f>
        <v>6</v>
      </c>
      <c r="D20" s="2">
        <f>Sheet1!E20-Sheet1!D20</f>
        <v>1</v>
      </c>
      <c r="E20" s="2">
        <f>Sheet1!F20-Sheet1!E20</f>
        <v>0</v>
      </c>
      <c r="F20" s="2">
        <f>Sheet1!G20-Sheet1!F20</f>
        <v>5</v>
      </c>
      <c r="G20" s="2">
        <f>Sheet1!H20-Sheet1!G20</f>
        <v>0</v>
      </c>
      <c r="H20" s="2">
        <f>Sheet1!I20-Sheet1!H20</f>
        <v>0</v>
      </c>
      <c r="I20" s="2">
        <f>Sheet1!J20-Sheet1!I20</f>
        <v>2</v>
      </c>
      <c r="J20" s="2">
        <f>Sheet1!K20-Sheet1!J20</f>
        <v>1</v>
      </c>
      <c r="K20" s="2">
        <f>Sheet1!L20-Sheet1!K20</f>
        <v>0</v>
      </c>
      <c r="L20" s="2">
        <f>Sheet1!M20-Sheet1!L20</f>
        <v>0</v>
      </c>
      <c r="M20" s="2">
        <f>Sheet1!N20-Sheet1!M20</f>
        <v>0</v>
      </c>
      <c r="N20" s="2">
        <f>Sheet1!O20-Sheet1!N20</f>
        <v>0</v>
      </c>
      <c r="O20" s="2">
        <f>Sheet1!P20-Sheet1!O20</f>
        <v>0</v>
      </c>
      <c r="P20" s="2">
        <f>Sheet1!Q20-Sheet1!P20</f>
        <v>3</v>
      </c>
      <c r="Q20" s="2">
        <f>Sheet1!R20-Sheet1!Q20</f>
        <v>0</v>
      </c>
      <c r="R20" s="2">
        <f>Sheet1!S20-Sheet1!R20</f>
        <v>0</v>
      </c>
      <c r="S20" s="2">
        <f>Sheet1!T20-Sheet1!S20</f>
        <v>0</v>
      </c>
      <c r="T20" s="2">
        <f>Sheet1!U20-Sheet1!T20</f>
        <v>0</v>
      </c>
      <c r="U20" s="2">
        <f>Sheet1!V20-Sheet1!U20</f>
        <v>1</v>
      </c>
      <c r="V20" s="2">
        <f>Sheet1!W20-Sheet1!V20</f>
        <v>8</v>
      </c>
      <c r="W20" s="2">
        <f>Sheet1!X20-Sheet1!W20</f>
        <v>0</v>
      </c>
      <c r="X20" s="2">
        <f>Sheet1!Y20-Sheet1!X20</f>
        <v>3</v>
      </c>
      <c r="Y20" s="2">
        <f>Sheet1!Z20-Sheet1!Y20</f>
        <v>0</v>
      </c>
      <c r="Z20" s="2">
        <f>Sheet1!AA20-Sheet1!Z20</f>
        <v>1</v>
      </c>
      <c r="AA20" s="2">
        <f>Sheet1!AB20-Sheet1!AA20</f>
        <v>1</v>
      </c>
      <c r="AB20" s="2">
        <f>Sheet1!AC20-Sheet1!AB20</f>
        <v>1</v>
      </c>
      <c r="AC20" s="2">
        <f>Sheet1!AD20-Sheet1!AC20</f>
        <v>1</v>
      </c>
      <c r="AD20" s="2">
        <f>Sheet1!AE20-Sheet1!AD20</f>
        <v>0</v>
      </c>
      <c r="AE20" s="2">
        <f>Sheet1!AF20-Sheet1!AE20</f>
        <v>0</v>
      </c>
      <c r="AF20" s="2">
        <f>Sheet1!AG20-Sheet1!AF20</f>
        <v>1</v>
      </c>
      <c r="AG20" s="2">
        <f>Sheet1!AH20-Sheet1!AG20</f>
        <v>0</v>
      </c>
      <c r="AH20" s="2">
        <f>Sheet1!AI20-Sheet1!AH20</f>
        <v>1</v>
      </c>
      <c r="AI20" s="2">
        <f>Sheet1!AJ20-Sheet1!AI20</f>
        <v>0</v>
      </c>
      <c r="AJ20" s="2">
        <f>Sheet1!AK20-Sheet1!AJ20</f>
        <v>1</v>
      </c>
      <c r="AK20" s="2">
        <f>Sheet1!AL20-Sheet1!AK20</f>
        <v>0</v>
      </c>
      <c r="AL20" s="2">
        <f>Sheet1!AM20-Sheet1!AL20</f>
        <v>2</v>
      </c>
      <c r="AM20" s="2">
        <f>Sheet1!AN20-Sheet1!AM20</f>
        <v>0</v>
      </c>
      <c r="AN20" s="2">
        <f>Sheet1!AO20-Sheet1!AN20</f>
        <v>0</v>
      </c>
      <c r="AO20" s="2">
        <f>Sheet1!AP20-Sheet1!AO20</f>
        <v>1</v>
      </c>
      <c r="AP20" s="2">
        <f>Sheet1!AQ20-Sheet1!AP20</f>
        <v>2</v>
      </c>
      <c r="AQ20" s="2">
        <f>Sheet1!AR20-Sheet1!AQ20</f>
        <v>2</v>
      </c>
      <c r="AR20" s="2">
        <f>Sheet1!AS20-Sheet1!AR20</f>
        <v>4</v>
      </c>
      <c r="AS20" s="2">
        <f>Sheet1!AT20-Sheet1!AS20</f>
        <v>4</v>
      </c>
      <c r="AT20" s="2">
        <f>Sheet1!AU20-Sheet1!AT20</f>
        <v>1</v>
      </c>
      <c r="AU20" s="2">
        <f>Sheet1!AV20-Sheet1!AU20</f>
        <v>0</v>
      </c>
      <c r="AV20" s="2">
        <f>Sheet1!AW20-Sheet1!AV20</f>
        <v>3</v>
      </c>
      <c r="AW20" s="2">
        <f>Sheet1!AX20-Sheet1!AW20</f>
        <v>2</v>
      </c>
      <c r="AX20" s="2">
        <f>Sheet1!AY20-Sheet1!AX20</f>
        <v>0</v>
      </c>
      <c r="AY20" s="2">
        <f>Sheet1!AZ20-Sheet1!AY20</f>
        <v>7</v>
      </c>
      <c r="AZ20" s="2">
        <f>Sheet1!BA20-Sheet1!AZ20</f>
        <v>28</v>
      </c>
      <c r="BA20" s="2">
        <f>Sheet1!BB20-Sheet1!BA20</f>
        <v>0</v>
      </c>
      <c r="BB20" s="2">
        <f>Sheet1!BC20-Sheet1!BB20</f>
        <v>5</v>
      </c>
      <c r="BC20" s="2">
        <f>Sheet1!BD20-Sheet1!BC20</f>
        <v>9</v>
      </c>
      <c r="BD20" s="2">
        <f>Sheet1!BE20-Sheet1!BD20</f>
        <v>10</v>
      </c>
      <c r="BE20" s="2">
        <f>Sheet1!BF20-Sheet1!BE20</f>
        <v>6</v>
      </c>
      <c r="BF20" s="2">
        <f>Sheet1!BG20-Sheet1!BF20</f>
        <v>5</v>
      </c>
      <c r="BG20" s="2">
        <f>Sheet1!BH20-Sheet1!BG20</f>
        <v>20</v>
      </c>
      <c r="BH20" s="2">
        <f>Sheet1!BI20-Sheet1!BH20</f>
        <v>0</v>
      </c>
      <c r="BI20" s="2">
        <f>Sheet1!BJ20-Sheet1!BI20</f>
        <v>0</v>
      </c>
      <c r="BJ20" s="2">
        <f>Sheet1!BK20-Sheet1!BJ20</f>
        <v>17</v>
      </c>
      <c r="BK20" s="2">
        <f>Sheet1!BL20-Sheet1!BK20</f>
        <v>0</v>
      </c>
      <c r="BL20" s="2">
        <f>Sheet1!BM20-Sheet1!BL20</f>
        <v>10</v>
      </c>
      <c r="BM20" s="2">
        <f>Sheet1!BN20-Sheet1!BM20</f>
        <v>0</v>
      </c>
      <c r="BN20" s="2">
        <f>Sheet1!BO20-Sheet1!BN20</f>
        <v>2</v>
      </c>
      <c r="BO20" s="2">
        <f>Sheet1!BP20-Sheet1!BO20</f>
        <v>2</v>
      </c>
      <c r="BP20" s="2">
        <f>Sheet1!BQ20-Sheet1!BP20</f>
        <v>13</v>
      </c>
      <c r="BQ20" s="2">
        <f>Sheet1!BR20-Sheet1!BQ20</f>
        <v>10</v>
      </c>
      <c r="BR20" s="2">
        <f>Sheet1!BS20-Sheet1!BR20</f>
        <v>8</v>
      </c>
      <c r="BS20" s="2">
        <f>Sheet1!BT20-Sheet1!BS20</f>
        <v>5</v>
      </c>
      <c r="BT20" s="2">
        <f>Sheet1!BU20-Sheet1!BT20</f>
        <v>6</v>
      </c>
      <c r="BU20" s="2">
        <f>Sheet1!BV20-Sheet1!BU20</f>
        <v>7</v>
      </c>
      <c r="BV20" s="2">
        <f>Sheet1!BW20-Sheet1!BV20</f>
        <v>5</v>
      </c>
      <c r="BW20" s="2">
        <f>Sheet1!BX20-Sheet1!BW20</f>
        <v>15</v>
      </c>
      <c r="BX20" s="2">
        <f>Sheet1!BY20-Sheet1!BX20</f>
        <v>7</v>
      </c>
      <c r="BY20" s="2">
        <f>Sheet1!BZ20-Sheet1!BY20</f>
        <v>3</v>
      </c>
      <c r="BZ20" s="2">
        <f>Sheet1!CA20-Sheet1!BZ20</f>
        <v>3</v>
      </c>
      <c r="CA20" s="2">
        <f>Sheet1!CB20-Sheet1!CA20</f>
        <v>8</v>
      </c>
      <c r="CB20" s="2">
        <f>Sheet1!CC20-Sheet1!CB20</f>
        <v>0</v>
      </c>
      <c r="CC20" s="2">
        <f>Sheet1!CD20-Sheet1!CC20</f>
        <v>1</v>
      </c>
      <c r="CD20" s="2">
        <f>Sheet1!CE20-Sheet1!CD20</f>
        <v>2</v>
      </c>
      <c r="CE20" s="2">
        <f>Sheet1!CF20-Sheet1!CE20</f>
        <v>7</v>
      </c>
      <c r="CF20" s="2">
        <f>Sheet1!CG20-Sheet1!CF20</f>
        <v>1</v>
      </c>
      <c r="CG20" s="2">
        <f>Sheet1!CH20-Sheet1!CG20</f>
        <v>5</v>
      </c>
      <c r="CH20" s="2">
        <f>Sheet1!CI20-Sheet1!CH20</f>
        <v>5</v>
      </c>
      <c r="CI20" s="2">
        <f>Sheet1!CJ20-Sheet1!CI20</f>
        <v>3</v>
      </c>
      <c r="CJ20" s="2">
        <f>Sheet1!CK20-Sheet1!CJ20</f>
        <v>0</v>
      </c>
      <c r="CK20" s="2">
        <f>Sheet1!CL20-Sheet1!CK20</f>
        <v>7</v>
      </c>
      <c r="CL20" s="2">
        <f>Sheet1!CM20-Sheet1!CL20</f>
        <v>1</v>
      </c>
      <c r="CM20" s="2">
        <f>Sheet1!CN20-Sheet1!CM20</f>
        <v>4</v>
      </c>
      <c r="CN20" s="2">
        <f>Sheet1!CO20-Sheet1!CN20</f>
        <v>3</v>
      </c>
      <c r="CO20" s="2">
        <f>Sheet1!CP20-Sheet1!CO20</f>
        <v>25</v>
      </c>
      <c r="CP20" s="2">
        <f>Sheet1!CQ20-Sheet1!CP20</f>
        <v>2</v>
      </c>
      <c r="CQ20" s="2">
        <f>Sheet1!CR20-Sheet1!CQ20</f>
        <v>1</v>
      </c>
      <c r="CR20" s="2">
        <f>Sheet1!CS20-Sheet1!CR20</f>
        <v>0</v>
      </c>
      <c r="CS20" s="2">
        <f>Sheet1!CT20-Sheet1!CS20</f>
        <v>27</v>
      </c>
      <c r="CT20" s="2">
        <f>Sheet1!CU20-Sheet1!CT20</f>
        <v>0</v>
      </c>
      <c r="CU20" s="2">
        <f>Sheet1!CV20-Sheet1!CU20</f>
        <v>1</v>
      </c>
      <c r="CV20" s="2">
        <f>Sheet1!CW20-Sheet1!CV20</f>
        <v>9</v>
      </c>
      <c r="CW20" s="2">
        <f>Sheet1!CX20-Sheet1!CW20</f>
        <v>5</v>
      </c>
      <c r="CX20" s="2">
        <f>Sheet1!CY20-Sheet1!CX20</f>
        <v>8</v>
      </c>
      <c r="CY20" s="2">
        <f>Sheet1!CZ20-Sheet1!CY20</f>
        <v>1</v>
      </c>
      <c r="CZ20" s="2">
        <f>Sheet1!DA20-Sheet1!CZ20</f>
        <v>6</v>
      </c>
      <c r="DA20" s="2">
        <f>Sheet1!DB20-Sheet1!DA20</f>
        <v>2</v>
      </c>
      <c r="DB20" s="2">
        <f>Sheet1!DC20-Sheet1!DB20</f>
        <v>9</v>
      </c>
      <c r="DC20" s="2">
        <f>Sheet1!DD20-Sheet1!DC20</f>
        <v>2</v>
      </c>
      <c r="DD20" s="2">
        <f>Sheet1!DE20-Sheet1!DD20</f>
        <v>1</v>
      </c>
      <c r="DE20" s="2">
        <f>Sheet1!DF20-Sheet1!DE20</f>
        <v>1</v>
      </c>
      <c r="DF20" s="2">
        <f>Sheet1!DG20-Sheet1!DF20</f>
        <v>2</v>
      </c>
      <c r="DG20" s="2">
        <f>Sheet1!DH20-Sheet1!DG20</f>
        <v>21</v>
      </c>
      <c r="DH20" s="2">
        <f>Sheet1!DI20-Sheet1!DH20</f>
        <v>1</v>
      </c>
      <c r="DI20" s="2">
        <f>Sheet1!DJ20-Sheet1!DI20</f>
        <v>3</v>
      </c>
      <c r="DJ20" s="2">
        <f>Sheet1!DK20-Sheet1!DJ20</f>
        <v>0</v>
      </c>
      <c r="DK20" s="2">
        <f>Sheet1!DL20-Sheet1!DK20</f>
        <v>0</v>
      </c>
      <c r="DL20" s="2">
        <f>Sheet1!DM20-Sheet1!DL20</f>
        <v>16</v>
      </c>
      <c r="DM20" s="2">
        <f>Sheet1!DN20-Sheet1!DM20</f>
        <v>4</v>
      </c>
      <c r="DN20" s="2">
        <f>Sheet1!DO20-Sheet1!DN20</f>
        <v>8</v>
      </c>
      <c r="DO20" s="2">
        <f>Sheet1!DP20-Sheet1!DO20</f>
        <v>2</v>
      </c>
      <c r="DP20" s="2">
        <f>Sheet1!DQ20-Sheet1!DP20</f>
        <v>5</v>
      </c>
      <c r="DQ20" s="2">
        <f>Sheet1!DR20-Sheet1!DQ20</f>
        <v>5</v>
      </c>
      <c r="DR20" s="2">
        <f>Sheet1!DS20-Sheet1!DR20</f>
        <v>5</v>
      </c>
      <c r="DS20" s="2">
        <f>Sheet1!DT20-Sheet1!DS20</f>
        <v>2</v>
      </c>
      <c r="DT20" s="2">
        <f>Sheet1!DU20-Sheet1!DT20</f>
        <v>0</v>
      </c>
      <c r="DU20" s="2">
        <f>Sheet1!DV20-Sheet1!DU20</f>
        <v>4</v>
      </c>
      <c r="DV20" s="2">
        <f>Sheet1!DW20-Sheet1!DV20</f>
        <v>7</v>
      </c>
      <c r="DW20" s="2">
        <f>Sheet1!DX20-Sheet1!DW20</f>
        <v>1</v>
      </c>
    </row>
    <row r="21">
      <c r="B21" s="2" t="str">
        <f>Sheet1!B21</f>
        <v>HAMBANTOTA</v>
      </c>
      <c r="C21" s="2">
        <f>Sheet1!D21-Sheet1!C21</f>
        <v>1</v>
      </c>
      <c r="D21" s="2">
        <f>Sheet1!E21-Sheet1!D21</f>
        <v>0</v>
      </c>
      <c r="E21" s="2">
        <f>Sheet1!F21-Sheet1!E21</f>
        <v>1</v>
      </c>
      <c r="F21" s="2">
        <f>Sheet1!G21-Sheet1!F21</f>
        <v>0</v>
      </c>
      <c r="G21" s="2">
        <f>Sheet1!H21-Sheet1!G21</f>
        <v>0</v>
      </c>
      <c r="H21" s="2">
        <f>Sheet1!I21-Sheet1!H21</f>
        <v>0</v>
      </c>
      <c r="I21" s="2">
        <f>Sheet1!J21-Sheet1!I21</f>
        <v>1</v>
      </c>
      <c r="J21" s="2">
        <f>Sheet1!K21-Sheet1!J21</f>
        <v>0</v>
      </c>
      <c r="K21" s="2">
        <f>Sheet1!L21-Sheet1!K21</f>
        <v>0</v>
      </c>
      <c r="L21" s="2">
        <f>Sheet1!M21-Sheet1!L21</f>
        <v>0</v>
      </c>
      <c r="M21" s="2">
        <f>Sheet1!N21-Sheet1!M21</f>
        <v>0</v>
      </c>
      <c r="N21" s="2">
        <f>Sheet1!O21-Sheet1!N21</f>
        <v>0</v>
      </c>
      <c r="O21" s="2">
        <f>Sheet1!P21-Sheet1!O21</f>
        <v>0</v>
      </c>
      <c r="P21" s="2">
        <f>Sheet1!Q21-Sheet1!P21</f>
        <v>1</v>
      </c>
      <c r="Q21" s="2">
        <f>Sheet1!R21-Sheet1!Q21</f>
        <v>0</v>
      </c>
      <c r="R21" s="2">
        <f>Sheet1!S21-Sheet1!R21</f>
        <v>0</v>
      </c>
      <c r="S21" s="2">
        <f>Sheet1!T21-Sheet1!S21</f>
        <v>0</v>
      </c>
      <c r="T21" s="2">
        <f>Sheet1!U21-Sheet1!T21</f>
        <v>0</v>
      </c>
      <c r="U21" s="2">
        <f>Sheet1!V21-Sheet1!U21</f>
        <v>0</v>
      </c>
      <c r="V21" s="2">
        <f>Sheet1!W21-Sheet1!V21</f>
        <v>0</v>
      </c>
      <c r="W21" s="2">
        <f>Sheet1!X21-Sheet1!W21</f>
        <v>1</v>
      </c>
      <c r="X21" s="2">
        <f>Sheet1!Y21-Sheet1!X21</f>
        <v>1</v>
      </c>
      <c r="Y21" s="2">
        <f>Sheet1!Z21-Sheet1!Y21</f>
        <v>0</v>
      </c>
      <c r="Z21" s="2">
        <f>Sheet1!AA21-Sheet1!Z21</f>
        <v>0</v>
      </c>
      <c r="AA21" s="2">
        <f>Sheet1!AB21-Sheet1!AA21</f>
        <v>48</v>
      </c>
      <c r="AB21" s="2">
        <f>Sheet1!AC21-Sheet1!AB21</f>
        <v>0</v>
      </c>
      <c r="AC21" s="2">
        <f>Sheet1!AD21-Sheet1!AC21</f>
        <v>1</v>
      </c>
      <c r="AD21" s="2">
        <f>Sheet1!AE21-Sheet1!AD21</f>
        <v>0</v>
      </c>
      <c r="AE21" s="2">
        <f>Sheet1!AF21-Sheet1!AE21</f>
        <v>0</v>
      </c>
      <c r="AF21" s="2">
        <f>Sheet1!AG21-Sheet1!AF21</f>
        <v>2</v>
      </c>
      <c r="AG21" s="2">
        <f>Sheet1!AH21-Sheet1!AG21</f>
        <v>0</v>
      </c>
      <c r="AH21" s="2">
        <f>Sheet1!AI21-Sheet1!AH21</f>
        <v>2</v>
      </c>
      <c r="AI21" s="2">
        <f>Sheet1!AJ21-Sheet1!AI21</f>
        <v>0</v>
      </c>
      <c r="AJ21" s="2">
        <f>Sheet1!AK21-Sheet1!AJ21</f>
        <v>8</v>
      </c>
      <c r="AK21" s="2">
        <f>Sheet1!AL21-Sheet1!AK21</f>
        <v>0</v>
      </c>
      <c r="AL21" s="2">
        <f>Sheet1!AM21-Sheet1!AL21</f>
        <v>0</v>
      </c>
      <c r="AM21" s="2">
        <f>Sheet1!AN21-Sheet1!AM21</f>
        <v>1</v>
      </c>
      <c r="AN21" s="2">
        <f>Sheet1!AO21-Sheet1!AN21</f>
        <v>9</v>
      </c>
      <c r="AO21" s="2">
        <f>Sheet1!AP21-Sheet1!AO21</f>
        <v>0</v>
      </c>
      <c r="AP21" s="2">
        <f>Sheet1!AQ21-Sheet1!AP21</f>
        <v>0</v>
      </c>
      <c r="AQ21" s="2">
        <f>Sheet1!AR21-Sheet1!AQ21</f>
        <v>3</v>
      </c>
      <c r="AR21" s="2">
        <f>Sheet1!AS21-Sheet1!AR21</f>
        <v>4</v>
      </c>
      <c r="AS21" s="2">
        <f>Sheet1!AT21-Sheet1!AS21</f>
        <v>1</v>
      </c>
      <c r="AT21" s="2">
        <f>Sheet1!AU21-Sheet1!AT21</f>
        <v>2</v>
      </c>
      <c r="AU21" s="2">
        <f>Sheet1!AV21-Sheet1!AU21</f>
        <v>2</v>
      </c>
      <c r="AV21" s="2">
        <f>Sheet1!AW21-Sheet1!AV21</f>
        <v>4</v>
      </c>
      <c r="AW21" s="2">
        <f>Sheet1!AX21-Sheet1!AW21</f>
        <v>1</v>
      </c>
      <c r="AX21" s="2">
        <f>Sheet1!AY21-Sheet1!AX21</f>
        <v>0</v>
      </c>
      <c r="AY21" s="2">
        <f>Sheet1!AZ21-Sheet1!AY21</f>
        <v>2</v>
      </c>
      <c r="AZ21" s="2">
        <f>Sheet1!BA21-Sheet1!AZ21</f>
        <v>4</v>
      </c>
      <c r="BA21" s="2">
        <f>Sheet1!BB21-Sheet1!BA21</f>
        <v>19</v>
      </c>
      <c r="BB21" s="2">
        <f>Sheet1!BC21-Sheet1!BB21</f>
        <v>5</v>
      </c>
      <c r="BC21" s="2">
        <f>Sheet1!BD21-Sheet1!BC21</f>
        <v>14</v>
      </c>
      <c r="BD21" s="2">
        <f>Sheet1!BE21-Sheet1!BD21</f>
        <v>5</v>
      </c>
      <c r="BE21" s="2">
        <f>Sheet1!BF21-Sheet1!BE21</f>
        <v>3</v>
      </c>
      <c r="BF21" s="2">
        <f>Sheet1!BG21-Sheet1!BF21</f>
        <v>6</v>
      </c>
      <c r="BG21" s="2">
        <f>Sheet1!BH21-Sheet1!BG21</f>
        <v>2</v>
      </c>
      <c r="BH21" s="2">
        <f>Sheet1!BI21-Sheet1!BH21</f>
        <v>15</v>
      </c>
      <c r="BI21" s="2">
        <f>Sheet1!BJ21-Sheet1!BI21</f>
        <v>12</v>
      </c>
      <c r="BJ21" s="2">
        <f>Sheet1!BK21-Sheet1!BJ21</f>
        <v>1</v>
      </c>
      <c r="BK21" s="2">
        <f>Sheet1!BL21-Sheet1!BK21</f>
        <v>1</v>
      </c>
      <c r="BL21" s="2">
        <f>Sheet1!BM21-Sheet1!BL21</f>
        <v>1</v>
      </c>
      <c r="BM21" s="2">
        <f>Sheet1!BN21-Sheet1!BM21</f>
        <v>1</v>
      </c>
      <c r="BN21" s="2">
        <f>Sheet1!BO21-Sheet1!BN21</f>
        <v>8</v>
      </c>
      <c r="BO21" s="2">
        <f>Sheet1!BP21-Sheet1!BO21</f>
        <v>2</v>
      </c>
      <c r="BP21" s="2">
        <f>Sheet1!BQ21-Sheet1!BP21</f>
        <v>5</v>
      </c>
      <c r="BQ21" s="2">
        <f>Sheet1!BR21-Sheet1!BQ21</f>
        <v>35</v>
      </c>
      <c r="BR21" s="2">
        <f>Sheet1!BS21-Sheet1!BR21</f>
        <v>3</v>
      </c>
      <c r="BS21" s="2">
        <f>Sheet1!BT21-Sheet1!BS21</f>
        <v>4</v>
      </c>
      <c r="BT21" s="2">
        <f>Sheet1!BU21-Sheet1!BT21</f>
        <v>16</v>
      </c>
      <c r="BU21" s="2">
        <f>Sheet1!BV21-Sheet1!BU21</f>
        <v>11</v>
      </c>
      <c r="BV21" s="2">
        <f>Sheet1!BW21-Sheet1!BV21</f>
        <v>18</v>
      </c>
      <c r="BW21" s="2">
        <f>Sheet1!BX21-Sheet1!BW21</f>
        <v>5</v>
      </c>
      <c r="BX21" s="2">
        <f>Sheet1!BY21-Sheet1!BX21</f>
        <v>6</v>
      </c>
      <c r="BY21" s="2">
        <f>Sheet1!BZ21-Sheet1!BY21</f>
        <v>1</v>
      </c>
      <c r="BZ21" s="2">
        <f>Sheet1!CA21-Sheet1!BZ21</f>
        <v>13</v>
      </c>
      <c r="CA21" s="2">
        <f>Sheet1!CB21-Sheet1!CA21</f>
        <v>1</v>
      </c>
      <c r="CB21" s="2">
        <f>Sheet1!CC21-Sheet1!CB21</f>
        <v>0</v>
      </c>
      <c r="CC21" s="2">
        <f>Sheet1!CD21-Sheet1!CC21</f>
        <v>8</v>
      </c>
      <c r="CD21" s="2">
        <f>Sheet1!CE21-Sheet1!CD21</f>
        <v>12</v>
      </c>
      <c r="CE21" s="2">
        <f>Sheet1!CF21-Sheet1!CE21</f>
        <v>16</v>
      </c>
      <c r="CF21" s="2">
        <f>Sheet1!CG21-Sheet1!CF21</f>
        <v>7</v>
      </c>
      <c r="CG21" s="2">
        <f>Sheet1!CH21-Sheet1!CG21</f>
        <v>4</v>
      </c>
      <c r="CH21" s="2">
        <f>Sheet1!CI21-Sheet1!CH21</f>
        <v>31</v>
      </c>
      <c r="CI21" s="2">
        <f>Sheet1!CJ21-Sheet1!CI21</f>
        <v>4</v>
      </c>
      <c r="CJ21" s="2">
        <f>Sheet1!CK21-Sheet1!CJ21</f>
        <v>45</v>
      </c>
      <c r="CK21" s="2">
        <f>Sheet1!CL21-Sheet1!CK21</f>
        <v>6</v>
      </c>
      <c r="CL21" s="2">
        <f>Sheet1!CM21-Sheet1!CL21</f>
        <v>2</v>
      </c>
      <c r="CM21" s="2">
        <f>Sheet1!CN21-Sheet1!CM21</f>
        <v>20</v>
      </c>
      <c r="CN21" s="2">
        <f>Sheet1!CO21-Sheet1!CN21</f>
        <v>1</v>
      </c>
      <c r="CO21" s="2">
        <f>Sheet1!CP21-Sheet1!CO21</f>
        <v>0</v>
      </c>
      <c r="CP21" s="2">
        <f>Sheet1!CQ21-Sheet1!CP21</f>
        <v>7</v>
      </c>
      <c r="CQ21" s="2">
        <f>Sheet1!CR21-Sheet1!CQ21</f>
        <v>15</v>
      </c>
      <c r="CR21" s="2">
        <f>Sheet1!CS21-Sheet1!CR21</f>
        <v>0</v>
      </c>
      <c r="CS21" s="2">
        <f>Sheet1!CT21-Sheet1!CS21</f>
        <v>27</v>
      </c>
      <c r="CT21" s="2">
        <f>Sheet1!CU21-Sheet1!CT21</f>
        <v>1</v>
      </c>
      <c r="CU21" s="2">
        <f>Sheet1!CV21-Sheet1!CU21</f>
        <v>0</v>
      </c>
      <c r="CV21" s="2">
        <f>Sheet1!CW21-Sheet1!CV21</f>
        <v>0</v>
      </c>
      <c r="CW21" s="2">
        <f>Sheet1!CX21-Sheet1!CW21</f>
        <v>3</v>
      </c>
      <c r="CX21" s="2">
        <f>Sheet1!CY21-Sheet1!CX21</f>
        <v>7</v>
      </c>
      <c r="CY21" s="2">
        <f>Sheet1!CZ21-Sheet1!CY21</f>
        <v>0</v>
      </c>
      <c r="CZ21" s="2">
        <f>Sheet1!DA21-Sheet1!CZ21</f>
        <v>18</v>
      </c>
      <c r="DA21" s="2">
        <f>Sheet1!DB21-Sheet1!DA21</f>
        <v>17</v>
      </c>
      <c r="DB21" s="2">
        <f>Sheet1!DC21-Sheet1!DB21</f>
        <v>3</v>
      </c>
      <c r="DC21" s="2">
        <f>Sheet1!DD21-Sheet1!DC21</f>
        <v>0</v>
      </c>
      <c r="DD21" s="2">
        <f>Sheet1!DE21-Sheet1!DD21</f>
        <v>5</v>
      </c>
      <c r="DE21" s="2">
        <f>Sheet1!DF21-Sheet1!DE21</f>
        <v>4</v>
      </c>
      <c r="DF21" s="2">
        <f>Sheet1!DG21-Sheet1!DF21</f>
        <v>1</v>
      </c>
      <c r="DG21" s="2">
        <f>Sheet1!DH21-Sheet1!DG21</f>
        <v>5</v>
      </c>
      <c r="DH21" s="2">
        <f>Sheet1!DI21-Sheet1!DH21</f>
        <v>0</v>
      </c>
      <c r="DI21" s="2">
        <f>Sheet1!DJ21-Sheet1!DI21</f>
        <v>3</v>
      </c>
      <c r="DJ21" s="2">
        <f>Sheet1!DK21-Sheet1!DJ21</f>
        <v>1</v>
      </c>
      <c r="DK21" s="2">
        <f>Sheet1!DL21-Sheet1!DK21</f>
        <v>0</v>
      </c>
      <c r="DL21" s="2">
        <f>Sheet1!DM21-Sheet1!DL21</f>
        <v>6</v>
      </c>
      <c r="DM21" s="2">
        <f>Sheet1!DN21-Sheet1!DM21</f>
        <v>2</v>
      </c>
      <c r="DN21" s="2">
        <f>Sheet1!DO21-Sheet1!DN21</f>
        <v>11</v>
      </c>
      <c r="DO21" s="2">
        <f>Sheet1!DP21-Sheet1!DO21</f>
        <v>0</v>
      </c>
      <c r="DP21" s="2">
        <f>Sheet1!DQ21-Sheet1!DP21</f>
        <v>2</v>
      </c>
      <c r="DQ21" s="2">
        <f>Sheet1!DR21-Sheet1!DQ21</f>
        <v>1</v>
      </c>
      <c r="DR21" s="2">
        <f>Sheet1!DS21-Sheet1!DR21</f>
        <v>2</v>
      </c>
      <c r="DS21" s="2">
        <f>Sheet1!DT21-Sheet1!DS21</f>
        <v>9</v>
      </c>
      <c r="DT21" s="2">
        <f>Sheet1!DU21-Sheet1!DT21</f>
        <v>1</v>
      </c>
      <c r="DU21" s="2">
        <f>Sheet1!DV21-Sheet1!DU21</f>
        <v>7</v>
      </c>
      <c r="DV21" s="2">
        <f>Sheet1!DW21-Sheet1!DV21</f>
        <v>0</v>
      </c>
      <c r="DW21" s="2">
        <f>Sheet1!DX21-Sheet1!DW21</f>
        <v>5</v>
      </c>
    </row>
    <row r="22">
      <c r="B22" s="2" t="str">
        <f>Sheet1!B22</f>
        <v>VAVUNIA</v>
      </c>
      <c r="C22" s="2">
        <f>Sheet1!D22-Sheet1!C22</f>
        <v>0</v>
      </c>
      <c r="D22" s="2">
        <f>Sheet1!E22-Sheet1!D22</f>
        <v>0</v>
      </c>
      <c r="E22" s="2">
        <f>Sheet1!F22-Sheet1!E22</f>
        <v>1</v>
      </c>
      <c r="F22" s="2">
        <f>Sheet1!G22-Sheet1!F22</f>
        <v>0</v>
      </c>
      <c r="G22" s="2">
        <f>Sheet1!H22-Sheet1!G22</f>
        <v>0</v>
      </c>
      <c r="H22" s="2">
        <f>Sheet1!I22-Sheet1!H22</f>
        <v>0</v>
      </c>
      <c r="I22" s="2">
        <f>Sheet1!J22-Sheet1!I22</f>
        <v>0</v>
      </c>
      <c r="J22" s="2">
        <f>Sheet1!K22-Sheet1!J22</f>
        <v>0</v>
      </c>
      <c r="K22" s="2">
        <f>Sheet1!L22-Sheet1!K22</f>
        <v>0</v>
      </c>
      <c r="L22" s="2">
        <f>Sheet1!M22-Sheet1!L22</f>
        <v>0</v>
      </c>
      <c r="M22" s="2">
        <f>Sheet1!N22-Sheet1!M22</f>
        <v>0</v>
      </c>
      <c r="N22" s="2">
        <f>Sheet1!O22-Sheet1!N22</f>
        <v>0</v>
      </c>
      <c r="O22" s="2">
        <f>Sheet1!P22-Sheet1!O22</f>
        <v>0</v>
      </c>
      <c r="P22" s="2">
        <f>Sheet1!Q22-Sheet1!P22</f>
        <v>0</v>
      </c>
      <c r="Q22" s="2">
        <f>Sheet1!R22-Sheet1!Q22</f>
        <v>0</v>
      </c>
      <c r="R22" s="2">
        <f>Sheet1!S22-Sheet1!R22</f>
        <v>0</v>
      </c>
      <c r="S22" s="2">
        <f>Sheet1!T22-Sheet1!S22</f>
        <v>0</v>
      </c>
      <c r="T22" s="2">
        <f>Sheet1!U22-Sheet1!T22</f>
        <v>0</v>
      </c>
      <c r="U22" s="2">
        <f>Sheet1!V22-Sheet1!U22</f>
        <v>0</v>
      </c>
      <c r="V22" s="2">
        <f>Sheet1!W22-Sheet1!V22</f>
        <v>1</v>
      </c>
      <c r="W22" s="2">
        <f>Sheet1!X22-Sheet1!W22</f>
        <v>0</v>
      </c>
      <c r="X22" s="2">
        <f>Sheet1!Y22-Sheet1!X22</f>
        <v>1</v>
      </c>
      <c r="Y22" s="2">
        <f>Sheet1!Z22-Sheet1!Y22</f>
        <v>0</v>
      </c>
      <c r="Z22" s="2">
        <f>Sheet1!AA22-Sheet1!Z22</f>
        <v>0</v>
      </c>
      <c r="AA22" s="2">
        <f>Sheet1!AB22-Sheet1!AA22</f>
        <v>0</v>
      </c>
      <c r="AB22" s="2">
        <f>Sheet1!AC22-Sheet1!AB22</f>
        <v>0</v>
      </c>
      <c r="AC22" s="2">
        <f>Sheet1!AD22-Sheet1!AC22</f>
        <v>0</v>
      </c>
      <c r="AD22" s="2">
        <f>Sheet1!AE22-Sheet1!AD22</f>
        <v>0</v>
      </c>
      <c r="AE22" s="2">
        <f>Sheet1!AF22-Sheet1!AE22</f>
        <v>2</v>
      </c>
      <c r="AF22" s="2">
        <f>Sheet1!AG22-Sheet1!AF22</f>
        <v>0</v>
      </c>
      <c r="AG22" s="2">
        <f>Sheet1!AH22-Sheet1!AG22</f>
        <v>0</v>
      </c>
      <c r="AH22" s="2">
        <f>Sheet1!AI22-Sheet1!AH22</f>
        <v>4</v>
      </c>
      <c r="AI22" s="2">
        <f>Sheet1!AJ22-Sheet1!AI22</f>
        <v>0</v>
      </c>
      <c r="AJ22" s="2">
        <f>Sheet1!AK22-Sheet1!AJ22</f>
        <v>0</v>
      </c>
      <c r="AK22" s="2">
        <f>Sheet1!AL22-Sheet1!AK22</f>
        <v>0</v>
      </c>
      <c r="AL22" s="2">
        <f>Sheet1!AM22-Sheet1!AL22</f>
        <v>4</v>
      </c>
      <c r="AM22" s="2">
        <f>Sheet1!AN22-Sheet1!AM22</f>
        <v>1</v>
      </c>
      <c r="AN22" s="2">
        <f>Sheet1!AO22-Sheet1!AN22</f>
        <v>2</v>
      </c>
      <c r="AO22" s="2">
        <f>Sheet1!AP22-Sheet1!AO22</f>
        <v>0</v>
      </c>
      <c r="AP22" s="2">
        <f>Sheet1!AQ22-Sheet1!AP22</f>
        <v>1</v>
      </c>
      <c r="AQ22" s="2">
        <f>Sheet1!AR22-Sheet1!AQ22</f>
        <v>1</v>
      </c>
      <c r="AR22" s="2">
        <f>Sheet1!AS22-Sheet1!AR22</f>
        <v>0</v>
      </c>
      <c r="AS22" s="2">
        <f>Sheet1!AT22-Sheet1!AS22</f>
        <v>0</v>
      </c>
      <c r="AT22" s="2">
        <f>Sheet1!AU22-Sheet1!AT22</f>
        <v>0</v>
      </c>
      <c r="AU22" s="2">
        <f>Sheet1!AV22-Sheet1!AU22</f>
        <v>0</v>
      </c>
      <c r="AV22" s="2">
        <f>Sheet1!AW22-Sheet1!AV22</f>
        <v>0</v>
      </c>
      <c r="AW22" s="2">
        <f>Sheet1!AX22-Sheet1!AW22</f>
        <v>0</v>
      </c>
      <c r="AX22" s="2">
        <f>Sheet1!AY22-Sheet1!AX22</f>
        <v>0</v>
      </c>
      <c r="AY22" s="2">
        <f>Sheet1!AZ22-Sheet1!AY22</f>
        <v>0</v>
      </c>
      <c r="AZ22" s="2">
        <f>Sheet1!BA22-Sheet1!AZ22</f>
        <v>0</v>
      </c>
      <c r="BA22" s="2">
        <f>Sheet1!BB22-Sheet1!BA22</f>
        <v>0</v>
      </c>
      <c r="BB22" s="2">
        <f>Sheet1!BC22-Sheet1!BB22</f>
        <v>0</v>
      </c>
      <c r="BC22" s="2">
        <f>Sheet1!BD22-Sheet1!BC22</f>
        <v>1</v>
      </c>
      <c r="BD22" s="2">
        <f>Sheet1!BE22-Sheet1!BD22</f>
        <v>5</v>
      </c>
      <c r="BE22" s="2">
        <f>Sheet1!BF22-Sheet1!BE22</f>
        <v>0</v>
      </c>
      <c r="BF22" s="2">
        <f>Sheet1!BG22-Sheet1!BF22</f>
        <v>0</v>
      </c>
      <c r="BG22" s="2">
        <f>Sheet1!BH22-Sheet1!BG22</f>
        <v>55</v>
      </c>
      <c r="BH22" s="2">
        <f>Sheet1!BI22-Sheet1!BH22</f>
        <v>0</v>
      </c>
      <c r="BI22" s="2">
        <f>Sheet1!BJ22-Sheet1!BI22</f>
        <v>0</v>
      </c>
      <c r="BJ22" s="2">
        <f>Sheet1!BK22-Sheet1!BJ22</f>
        <v>9</v>
      </c>
      <c r="BK22" s="2">
        <f>Sheet1!BL22-Sheet1!BK22</f>
        <v>53</v>
      </c>
      <c r="BL22" s="2">
        <f>Sheet1!BM22-Sheet1!BL22</f>
        <v>16</v>
      </c>
      <c r="BM22" s="2">
        <f>Sheet1!BN22-Sheet1!BM22</f>
        <v>3</v>
      </c>
      <c r="BN22" s="2">
        <f>Sheet1!BO22-Sheet1!BN22</f>
        <v>21</v>
      </c>
      <c r="BO22" s="2">
        <f>Sheet1!BP22-Sheet1!BO22</f>
        <v>2</v>
      </c>
      <c r="BP22" s="2">
        <f>Sheet1!BQ22-Sheet1!BP22</f>
        <v>36</v>
      </c>
      <c r="BQ22" s="2">
        <f>Sheet1!BR22-Sheet1!BQ22</f>
        <v>7</v>
      </c>
      <c r="BR22" s="2">
        <f>Sheet1!BS22-Sheet1!BR22</f>
        <v>20</v>
      </c>
      <c r="BS22" s="2">
        <f>Sheet1!BT22-Sheet1!BS22</f>
        <v>25</v>
      </c>
      <c r="BT22" s="2">
        <f>Sheet1!BU22-Sheet1!BT22</f>
        <v>0</v>
      </c>
      <c r="BU22" s="2">
        <f>Sheet1!BV22-Sheet1!BU22</f>
        <v>20</v>
      </c>
      <c r="BV22" s="2">
        <f>Sheet1!BW22-Sheet1!BV22</f>
        <v>6</v>
      </c>
      <c r="BW22" s="2">
        <f>Sheet1!BX22-Sheet1!BW22</f>
        <v>3</v>
      </c>
      <c r="BX22" s="2">
        <f>Sheet1!BY22-Sheet1!BX22</f>
        <v>0</v>
      </c>
      <c r="BY22" s="2">
        <f>Sheet1!BZ22-Sheet1!BY22</f>
        <v>0</v>
      </c>
      <c r="BZ22" s="2">
        <f>Sheet1!CA22-Sheet1!BZ22</f>
        <v>1</v>
      </c>
      <c r="CA22" s="2">
        <f>Sheet1!CB22-Sheet1!CA22</f>
        <v>2</v>
      </c>
      <c r="CB22" s="2">
        <f>Sheet1!CC22-Sheet1!CB22</f>
        <v>0</v>
      </c>
      <c r="CC22" s="2">
        <f>Sheet1!CD22-Sheet1!CC22</f>
        <v>2</v>
      </c>
      <c r="CD22" s="2">
        <f>Sheet1!CE22-Sheet1!CD22</f>
        <v>6</v>
      </c>
      <c r="CE22" s="2">
        <f>Sheet1!CF22-Sheet1!CE22</f>
        <v>1</v>
      </c>
      <c r="CF22" s="2">
        <f>Sheet1!CG22-Sheet1!CF22</f>
        <v>2</v>
      </c>
      <c r="CG22" s="2">
        <f>Sheet1!CH22-Sheet1!CG22</f>
        <v>1</v>
      </c>
      <c r="CH22" s="2">
        <f>Sheet1!CI22-Sheet1!CH22</f>
        <v>0</v>
      </c>
      <c r="CI22" s="2">
        <f>Sheet1!CJ22-Sheet1!CI22</f>
        <v>4</v>
      </c>
      <c r="CJ22" s="2">
        <f>Sheet1!CK22-Sheet1!CJ22</f>
        <v>0</v>
      </c>
      <c r="CK22" s="2">
        <f>Sheet1!CL22-Sheet1!CK22</f>
        <v>3</v>
      </c>
      <c r="CL22" s="2">
        <f>Sheet1!CM22-Sheet1!CL22</f>
        <v>3</v>
      </c>
      <c r="CM22" s="2">
        <f>Sheet1!CN22-Sheet1!CM22</f>
        <v>0</v>
      </c>
      <c r="CN22" s="2">
        <f>Sheet1!CO22-Sheet1!CN22</f>
        <v>3</v>
      </c>
      <c r="CO22" s="2">
        <f>Sheet1!CP22-Sheet1!CO22</f>
        <v>2</v>
      </c>
      <c r="CP22" s="2">
        <f>Sheet1!CQ22-Sheet1!CP22</f>
        <v>10</v>
      </c>
      <c r="CQ22" s="2">
        <f>Sheet1!CR22-Sheet1!CQ22</f>
        <v>0</v>
      </c>
      <c r="CR22" s="2">
        <f>Sheet1!CS22-Sheet1!CR22</f>
        <v>1</v>
      </c>
      <c r="CS22" s="2">
        <f>Sheet1!CT22-Sheet1!CS22</f>
        <v>1</v>
      </c>
      <c r="CT22" s="2">
        <f>Sheet1!CU22-Sheet1!CT22</f>
        <v>0</v>
      </c>
      <c r="CU22" s="2">
        <f>Sheet1!CV22-Sheet1!CU22</f>
        <v>0</v>
      </c>
      <c r="CV22" s="2">
        <f>Sheet1!CW22-Sheet1!CV22</f>
        <v>2</v>
      </c>
      <c r="CW22" s="2">
        <f>Sheet1!CX22-Sheet1!CW22</f>
        <v>0</v>
      </c>
      <c r="CX22" s="2">
        <f>Sheet1!CY22-Sheet1!CX22</f>
        <v>0</v>
      </c>
      <c r="CY22" s="2">
        <f>Sheet1!CZ22-Sheet1!CY22</f>
        <v>0</v>
      </c>
      <c r="CZ22" s="2">
        <f>Sheet1!DA22-Sheet1!CZ22</f>
        <v>0</v>
      </c>
      <c r="DA22" s="2">
        <f>Sheet1!DB22-Sheet1!DA22</f>
        <v>0</v>
      </c>
      <c r="DB22" s="2">
        <f>Sheet1!DC22-Sheet1!DB22</f>
        <v>0</v>
      </c>
      <c r="DC22" s="2">
        <f>Sheet1!DD22-Sheet1!DC22</f>
        <v>0</v>
      </c>
      <c r="DD22" s="2">
        <f>Sheet1!DE22-Sheet1!DD22</f>
        <v>0</v>
      </c>
      <c r="DE22" s="2">
        <f>Sheet1!DF22-Sheet1!DE22</f>
        <v>3</v>
      </c>
      <c r="DF22" s="2">
        <f>Sheet1!DG22-Sheet1!DF22</f>
        <v>0</v>
      </c>
      <c r="DG22" s="2">
        <f>Sheet1!DH22-Sheet1!DG22</f>
        <v>1</v>
      </c>
      <c r="DH22" s="2">
        <f>Sheet1!DI22-Sheet1!DH22</f>
        <v>0</v>
      </c>
      <c r="DI22" s="2">
        <f>Sheet1!DJ22-Sheet1!DI22</f>
        <v>0</v>
      </c>
      <c r="DJ22" s="2">
        <f>Sheet1!DK22-Sheet1!DJ22</f>
        <v>0</v>
      </c>
      <c r="DK22" s="2">
        <f>Sheet1!DL22-Sheet1!DK22</f>
        <v>0</v>
      </c>
      <c r="DL22" s="2">
        <f>Sheet1!DM22-Sheet1!DL22</f>
        <v>0</v>
      </c>
      <c r="DM22" s="2">
        <f>Sheet1!DN22-Sheet1!DM22</f>
        <v>0</v>
      </c>
      <c r="DN22" s="2">
        <f>Sheet1!DO22-Sheet1!DN22</f>
        <v>0</v>
      </c>
      <c r="DO22" s="2">
        <f>Sheet1!DP22-Sheet1!DO22</f>
        <v>0</v>
      </c>
      <c r="DP22" s="2">
        <f>Sheet1!DQ22-Sheet1!DP22</f>
        <v>6</v>
      </c>
      <c r="DQ22" s="2">
        <f>Sheet1!DR22-Sheet1!DQ22</f>
        <v>14</v>
      </c>
      <c r="DR22" s="2">
        <f>Sheet1!DS22-Sheet1!DR22</f>
        <v>3</v>
      </c>
      <c r="DS22" s="2">
        <f>Sheet1!DT22-Sheet1!DS22</f>
        <v>0</v>
      </c>
      <c r="DT22" s="2">
        <f>Sheet1!DU22-Sheet1!DT22</f>
        <v>1</v>
      </c>
      <c r="DU22" s="2">
        <f>Sheet1!DV22-Sheet1!DU22</f>
        <v>0</v>
      </c>
      <c r="DV22" s="2">
        <f>Sheet1!DW22-Sheet1!DV22</f>
        <v>0</v>
      </c>
      <c r="DW22" s="2">
        <f>Sheet1!DX22-Sheet1!DW22</f>
        <v>1</v>
      </c>
    </row>
    <row r="23">
      <c r="B23" s="2" t="str">
        <f>Sheet1!B23</f>
        <v>TRINCOMALEE</v>
      </c>
      <c r="C23" s="2">
        <f>Sheet1!D23-Sheet1!C23</f>
        <v>1</v>
      </c>
      <c r="D23" s="2">
        <f>Sheet1!E23-Sheet1!D23</f>
        <v>0</v>
      </c>
      <c r="E23" s="2">
        <f>Sheet1!F23-Sheet1!E23</f>
        <v>1</v>
      </c>
      <c r="F23" s="2">
        <f>Sheet1!G23-Sheet1!F23</f>
        <v>0</v>
      </c>
      <c r="G23" s="2">
        <f>Sheet1!H23-Sheet1!G23</f>
        <v>0</v>
      </c>
      <c r="H23" s="2">
        <f>Sheet1!I23-Sheet1!H23</f>
        <v>0</v>
      </c>
      <c r="I23" s="2">
        <f>Sheet1!J23-Sheet1!I23</f>
        <v>0</v>
      </c>
      <c r="J23" s="2">
        <f>Sheet1!K23-Sheet1!J23</f>
        <v>1</v>
      </c>
      <c r="K23" s="2">
        <f>Sheet1!L23-Sheet1!K23</f>
        <v>1</v>
      </c>
      <c r="L23" s="2">
        <f>Sheet1!M23-Sheet1!L23</f>
        <v>0</v>
      </c>
      <c r="M23" s="2">
        <f>Sheet1!N23-Sheet1!M23</f>
        <v>0</v>
      </c>
      <c r="N23" s="2">
        <f>Sheet1!O23-Sheet1!N23</f>
        <v>0</v>
      </c>
      <c r="O23" s="2">
        <f>Sheet1!P23-Sheet1!O23</f>
        <v>0</v>
      </c>
      <c r="P23" s="2">
        <f>Sheet1!Q23-Sheet1!P23</f>
        <v>0</v>
      </c>
      <c r="Q23" s="2">
        <f>Sheet1!R23-Sheet1!Q23</f>
        <v>0</v>
      </c>
      <c r="R23" s="2">
        <f>Sheet1!S23-Sheet1!R23</f>
        <v>1</v>
      </c>
      <c r="S23" s="2">
        <f>Sheet1!T23-Sheet1!S23</f>
        <v>1</v>
      </c>
      <c r="T23" s="2">
        <f>Sheet1!U23-Sheet1!T23</f>
        <v>1</v>
      </c>
      <c r="U23" s="2">
        <f>Sheet1!V23-Sheet1!U23</f>
        <v>0</v>
      </c>
      <c r="V23" s="2">
        <f>Sheet1!W23-Sheet1!V23</f>
        <v>0</v>
      </c>
      <c r="W23" s="2">
        <f>Sheet1!X23-Sheet1!W23</f>
        <v>0</v>
      </c>
      <c r="X23" s="2">
        <f>Sheet1!Y23-Sheet1!X23</f>
        <v>0</v>
      </c>
      <c r="Y23" s="2">
        <f>Sheet1!Z23-Sheet1!Y23</f>
        <v>0</v>
      </c>
      <c r="Z23" s="2">
        <f>Sheet1!AA23-Sheet1!Z23</f>
        <v>2</v>
      </c>
      <c r="AA23" s="2">
        <f>Sheet1!AB23-Sheet1!AA23</f>
        <v>0</v>
      </c>
      <c r="AB23" s="2">
        <f>Sheet1!AC23-Sheet1!AB23</f>
        <v>3</v>
      </c>
      <c r="AC23" s="2">
        <f>Sheet1!AD23-Sheet1!AC23</f>
        <v>0</v>
      </c>
      <c r="AD23" s="2">
        <f>Sheet1!AE23-Sheet1!AD23</f>
        <v>5</v>
      </c>
      <c r="AE23" s="2">
        <f>Sheet1!AF23-Sheet1!AE23</f>
        <v>0</v>
      </c>
      <c r="AF23" s="2">
        <f>Sheet1!AG23-Sheet1!AF23</f>
        <v>0</v>
      </c>
      <c r="AG23" s="2">
        <f>Sheet1!AH23-Sheet1!AG23</f>
        <v>1</v>
      </c>
      <c r="AH23" s="2">
        <f>Sheet1!AI23-Sheet1!AH23</f>
        <v>0</v>
      </c>
      <c r="AI23" s="2">
        <f>Sheet1!AJ23-Sheet1!AI23</f>
        <v>0</v>
      </c>
      <c r="AJ23" s="2">
        <f>Sheet1!AK23-Sheet1!AJ23</f>
        <v>0</v>
      </c>
      <c r="AK23" s="2">
        <f>Sheet1!AL23-Sheet1!AK23</f>
        <v>1</v>
      </c>
      <c r="AL23" s="2">
        <f>Sheet1!AM23-Sheet1!AL23</f>
        <v>1</v>
      </c>
      <c r="AM23" s="2">
        <f>Sheet1!AN23-Sheet1!AM23</f>
        <v>1</v>
      </c>
      <c r="AN23" s="2">
        <f>Sheet1!AO23-Sheet1!AN23</f>
        <v>2</v>
      </c>
      <c r="AO23" s="2">
        <f>Sheet1!AP23-Sheet1!AO23</f>
        <v>17</v>
      </c>
      <c r="AP23" s="2">
        <f>Sheet1!AQ23-Sheet1!AP23</f>
        <v>11</v>
      </c>
      <c r="AQ23" s="2">
        <f>Sheet1!AR23-Sheet1!AQ23</f>
        <v>0</v>
      </c>
      <c r="AR23" s="2">
        <f>Sheet1!AS23-Sheet1!AR23</f>
        <v>0</v>
      </c>
      <c r="AS23" s="2">
        <f>Sheet1!AT23-Sheet1!AS23</f>
        <v>0</v>
      </c>
      <c r="AT23" s="2">
        <f>Sheet1!AU23-Sheet1!AT23</f>
        <v>8</v>
      </c>
      <c r="AU23" s="2">
        <f>Sheet1!AV23-Sheet1!AU23</f>
        <v>7</v>
      </c>
      <c r="AV23" s="2">
        <f>Sheet1!AW23-Sheet1!AV23</f>
        <v>1</v>
      </c>
      <c r="AW23" s="2">
        <f>Sheet1!AX23-Sheet1!AW23</f>
        <v>8</v>
      </c>
      <c r="AX23" s="2">
        <f>Sheet1!AY23-Sheet1!AX23</f>
        <v>6</v>
      </c>
      <c r="AY23" s="2">
        <f>Sheet1!AZ23-Sheet1!AY23</f>
        <v>0</v>
      </c>
      <c r="AZ23" s="2">
        <f>Sheet1!BA23-Sheet1!AZ23</f>
        <v>6</v>
      </c>
      <c r="BA23" s="2">
        <f>Sheet1!BB23-Sheet1!BA23</f>
        <v>0</v>
      </c>
      <c r="BB23" s="2">
        <f>Sheet1!BC23-Sheet1!BB23</f>
        <v>7</v>
      </c>
      <c r="BC23" s="2">
        <f>Sheet1!BD23-Sheet1!BC23</f>
        <v>0</v>
      </c>
      <c r="BD23" s="2">
        <f>Sheet1!BE23-Sheet1!BD23</f>
        <v>13</v>
      </c>
      <c r="BE23" s="2">
        <f>Sheet1!BF23-Sheet1!BE23</f>
        <v>23</v>
      </c>
      <c r="BF23" s="2">
        <f>Sheet1!BG23-Sheet1!BF23</f>
        <v>1</v>
      </c>
      <c r="BG23" s="2">
        <f>Sheet1!BH23-Sheet1!BG23</f>
        <v>0</v>
      </c>
      <c r="BH23" s="2">
        <f>Sheet1!BI23-Sheet1!BH23</f>
        <v>11</v>
      </c>
      <c r="BI23" s="2">
        <f>Sheet1!BJ23-Sheet1!BI23</f>
        <v>6</v>
      </c>
      <c r="BJ23" s="2">
        <f>Sheet1!BK23-Sheet1!BJ23</f>
        <v>17</v>
      </c>
      <c r="BK23" s="2">
        <f>Sheet1!BL23-Sheet1!BK23</f>
        <v>7</v>
      </c>
      <c r="BL23" s="2">
        <f>Sheet1!BM23-Sheet1!BL23</f>
        <v>14</v>
      </c>
      <c r="BM23" s="2">
        <f>Sheet1!BN23-Sheet1!BM23</f>
        <v>12</v>
      </c>
      <c r="BN23" s="2">
        <f>Sheet1!BO23-Sheet1!BN23</f>
        <v>2</v>
      </c>
      <c r="BO23" s="2">
        <f>Sheet1!BP23-Sheet1!BO23</f>
        <v>25</v>
      </c>
      <c r="BP23" s="2">
        <f>Sheet1!BQ23-Sheet1!BP23</f>
        <v>2</v>
      </c>
      <c r="BQ23" s="2">
        <f>Sheet1!BR23-Sheet1!BQ23</f>
        <v>48</v>
      </c>
      <c r="BR23" s="2">
        <f>Sheet1!BS23-Sheet1!BR23</f>
        <v>34</v>
      </c>
      <c r="BS23" s="2">
        <f>Sheet1!BT23-Sheet1!BS23</f>
        <v>14</v>
      </c>
      <c r="BT23" s="2">
        <f>Sheet1!BU23-Sheet1!BT23</f>
        <v>1</v>
      </c>
      <c r="BU23" s="2">
        <f>Sheet1!BV23-Sheet1!BU23</f>
        <v>12</v>
      </c>
      <c r="BV23" s="2">
        <f>Sheet1!BW23-Sheet1!BV23</f>
        <v>0</v>
      </c>
      <c r="BW23" s="2">
        <f>Sheet1!BX23-Sheet1!BW23</f>
        <v>13</v>
      </c>
      <c r="BX23" s="2">
        <f>Sheet1!BY23-Sheet1!BX23</f>
        <v>8</v>
      </c>
      <c r="BY23" s="2">
        <f>Sheet1!BZ23-Sheet1!BY23</f>
        <v>2</v>
      </c>
      <c r="BZ23" s="2">
        <f>Sheet1!CA23-Sheet1!BZ23</f>
        <v>8</v>
      </c>
      <c r="CA23" s="2">
        <f>Sheet1!CB23-Sheet1!CA23</f>
        <v>1</v>
      </c>
      <c r="CB23" s="2">
        <f>Sheet1!CC23-Sheet1!CB23</f>
        <v>26</v>
      </c>
      <c r="CC23" s="2">
        <f>Sheet1!CD23-Sheet1!CC23</f>
        <v>1</v>
      </c>
      <c r="CD23" s="2">
        <f>Sheet1!CE23-Sheet1!CD23</f>
        <v>0</v>
      </c>
      <c r="CE23" s="2">
        <f>Sheet1!CF23-Sheet1!CE23</f>
        <v>1</v>
      </c>
      <c r="CF23" s="2">
        <f>Sheet1!CG23-Sheet1!CF23</f>
        <v>3</v>
      </c>
      <c r="CG23" s="2">
        <f>Sheet1!CH23-Sheet1!CG23</f>
        <v>0</v>
      </c>
      <c r="CH23" s="2">
        <f>Sheet1!CI23-Sheet1!CH23</f>
        <v>0</v>
      </c>
      <c r="CI23" s="2">
        <f>Sheet1!CJ23-Sheet1!CI23</f>
        <v>11</v>
      </c>
      <c r="CJ23" s="2">
        <f>Sheet1!CK23-Sheet1!CJ23</f>
        <v>0</v>
      </c>
      <c r="CK23" s="2">
        <f>Sheet1!CL23-Sheet1!CK23</f>
        <v>0</v>
      </c>
      <c r="CL23" s="2">
        <f>Sheet1!CM23-Sheet1!CL23</f>
        <v>0</v>
      </c>
      <c r="CM23" s="2">
        <f>Sheet1!CN23-Sheet1!CM23</f>
        <v>3</v>
      </c>
      <c r="CN23" s="2">
        <f>Sheet1!CO23-Sheet1!CN23</f>
        <v>12</v>
      </c>
      <c r="CO23" s="2">
        <f>Sheet1!CP23-Sheet1!CO23</f>
        <v>0</v>
      </c>
      <c r="CP23" s="2">
        <f>Sheet1!CQ23-Sheet1!CP23</f>
        <v>2</v>
      </c>
      <c r="CQ23" s="2">
        <f>Sheet1!CR23-Sheet1!CQ23</f>
        <v>1</v>
      </c>
      <c r="CR23" s="2">
        <f>Sheet1!CS23-Sheet1!CR23</f>
        <v>15</v>
      </c>
      <c r="CS23" s="2">
        <f>Sheet1!CT23-Sheet1!CS23</f>
        <v>1</v>
      </c>
      <c r="CT23" s="2">
        <f>Sheet1!CU23-Sheet1!CT23</f>
        <v>9</v>
      </c>
      <c r="CU23" s="2">
        <f>Sheet1!CV23-Sheet1!CU23</f>
        <v>1</v>
      </c>
      <c r="CV23" s="2">
        <f>Sheet1!CW23-Sheet1!CV23</f>
        <v>0</v>
      </c>
      <c r="CW23" s="2">
        <f>Sheet1!CX23-Sheet1!CW23</f>
        <v>0</v>
      </c>
      <c r="CX23" s="2">
        <f>Sheet1!CY23-Sheet1!CX23</f>
        <v>7</v>
      </c>
      <c r="CY23" s="2">
        <f>Sheet1!CZ23-Sheet1!CY23</f>
        <v>0</v>
      </c>
      <c r="CZ23" s="2">
        <f>Sheet1!DA23-Sheet1!CZ23</f>
        <v>0</v>
      </c>
      <c r="DA23" s="2">
        <f>Sheet1!DB23-Sheet1!DA23</f>
        <v>4</v>
      </c>
      <c r="DB23" s="2">
        <f>Sheet1!DC23-Sheet1!DB23</f>
        <v>0</v>
      </c>
      <c r="DC23" s="2">
        <f>Sheet1!DD23-Sheet1!DC23</f>
        <v>0</v>
      </c>
      <c r="DD23" s="2">
        <f>Sheet1!DE23-Sheet1!DD23</f>
        <v>0</v>
      </c>
      <c r="DE23" s="2">
        <f>Sheet1!DF23-Sheet1!DE23</f>
        <v>2</v>
      </c>
      <c r="DF23" s="2">
        <f>Sheet1!DG23-Sheet1!DF23</f>
        <v>0</v>
      </c>
      <c r="DG23" s="2">
        <f>Sheet1!DH23-Sheet1!DG23</f>
        <v>1</v>
      </c>
      <c r="DH23" s="2">
        <f>Sheet1!DI23-Sheet1!DH23</f>
        <v>0</v>
      </c>
      <c r="DI23" s="2">
        <f>Sheet1!DJ23-Sheet1!DI23</f>
        <v>0</v>
      </c>
      <c r="DJ23" s="2">
        <f>Sheet1!DK23-Sheet1!DJ23</f>
        <v>0</v>
      </c>
      <c r="DK23" s="2">
        <f>Sheet1!DL23-Sheet1!DK23</f>
        <v>0</v>
      </c>
      <c r="DL23" s="2">
        <f>Sheet1!DM23-Sheet1!DL23</f>
        <v>6</v>
      </c>
      <c r="DM23" s="2">
        <f>Sheet1!DN23-Sheet1!DM23</f>
        <v>0</v>
      </c>
      <c r="DN23" s="2">
        <f>Sheet1!DO23-Sheet1!DN23</f>
        <v>0</v>
      </c>
      <c r="DO23" s="2">
        <f>Sheet1!DP23-Sheet1!DO23</f>
        <v>0</v>
      </c>
      <c r="DP23" s="2">
        <f>Sheet1!DQ23-Sheet1!DP23</f>
        <v>0</v>
      </c>
      <c r="DQ23" s="2">
        <f>Sheet1!DR23-Sheet1!DQ23</f>
        <v>1</v>
      </c>
      <c r="DR23" s="2">
        <f>Sheet1!DS23-Sheet1!DR23</f>
        <v>9</v>
      </c>
      <c r="DS23" s="2">
        <f>Sheet1!DT23-Sheet1!DS23</f>
        <v>10</v>
      </c>
      <c r="DT23" s="2">
        <f>Sheet1!DU23-Sheet1!DT23</f>
        <v>0</v>
      </c>
      <c r="DU23" s="2">
        <f>Sheet1!DV23-Sheet1!DU23</f>
        <v>0</v>
      </c>
      <c r="DV23" s="2">
        <f>Sheet1!DW23-Sheet1!DV23</f>
        <v>0</v>
      </c>
      <c r="DW23" s="2">
        <f>Sheet1!DX23-Sheet1!DW23</f>
        <v>0</v>
      </c>
    </row>
    <row r="24">
      <c r="B24" s="2" t="str">
        <f>Sheet1!B24</f>
        <v>NUWARAELIYA</v>
      </c>
      <c r="C24" s="2">
        <f>Sheet1!D24-Sheet1!C24</f>
        <v>0</v>
      </c>
      <c r="D24" s="2">
        <f>Sheet1!E24-Sheet1!D24</f>
        <v>0</v>
      </c>
      <c r="E24" s="2">
        <f>Sheet1!F24-Sheet1!E24</f>
        <v>0</v>
      </c>
      <c r="F24" s="2">
        <f>Sheet1!G24-Sheet1!F24</f>
        <v>1</v>
      </c>
      <c r="G24" s="2">
        <f>Sheet1!H24-Sheet1!G24</f>
        <v>1</v>
      </c>
      <c r="H24" s="2">
        <f>Sheet1!I24-Sheet1!H24</f>
        <v>1</v>
      </c>
      <c r="I24" s="2">
        <f>Sheet1!J24-Sheet1!I24</f>
        <v>4</v>
      </c>
      <c r="J24" s="2">
        <f>Sheet1!K24-Sheet1!J24</f>
        <v>2</v>
      </c>
      <c r="K24" s="2">
        <f>Sheet1!L24-Sheet1!K24</f>
        <v>7</v>
      </c>
      <c r="L24" s="2">
        <f>Sheet1!M24-Sheet1!L24</f>
        <v>9</v>
      </c>
      <c r="M24" s="2">
        <f>Sheet1!N24-Sheet1!M24</f>
        <v>6</v>
      </c>
      <c r="N24" s="2">
        <f>Sheet1!O24-Sheet1!N24</f>
        <v>16</v>
      </c>
      <c r="O24" s="2">
        <f>Sheet1!P24-Sheet1!O24</f>
        <v>7</v>
      </c>
      <c r="P24" s="2">
        <f>Sheet1!Q24-Sheet1!P24</f>
        <v>17</v>
      </c>
      <c r="Q24" s="2">
        <f>Sheet1!R24-Sheet1!Q24</f>
        <v>0</v>
      </c>
      <c r="R24" s="2">
        <f>Sheet1!S24-Sheet1!R24</f>
        <v>7</v>
      </c>
      <c r="S24" s="2">
        <f>Sheet1!T24-Sheet1!S24</f>
        <v>4</v>
      </c>
      <c r="T24" s="2">
        <f>Sheet1!U24-Sheet1!T24</f>
        <v>3</v>
      </c>
      <c r="U24" s="2">
        <f>Sheet1!V24-Sheet1!U24</f>
        <v>13</v>
      </c>
      <c r="V24" s="2">
        <f>Sheet1!W24-Sheet1!V24</f>
        <v>15</v>
      </c>
      <c r="W24" s="2">
        <f>Sheet1!X24-Sheet1!W24</f>
        <v>1</v>
      </c>
      <c r="X24" s="2">
        <f>Sheet1!Y24-Sheet1!X24</f>
        <v>9</v>
      </c>
      <c r="Y24" s="2">
        <f>Sheet1!Z24-Sheet1!Y24</f>
        <v>19</v>
      </c>
      <c r="Z24" s="2">
        <f>Sheet1!AA24-Sheet1!Z24</f>
        <v>27</v>
      </c>
      <c r="AA24" s="2">
        <f>Sheet1!AB24-Sheet1!AA24</f>
        <v>0</v>
      </c>
      <c r="AB24" s="2">
        <f>Sheet1!AC24-Sheet1!AB24</f>
        <v>0</v>
      </c>
      <c r="AC24" s="2">
        <f>Sheet1!AD24-Sheet1!AC24</f>
        <v>3</v>
      </c>
      <c r="AD24" s="2">
        <f>Sheet1!AE24-Sheet1!AD24</f>
        <v>5</v>
      </c>
      <c r="AE24" s="2">
        <f>Sheet1!AF24-Sheet1!AE24</f>
        <v>13</v>
      </c>
      <c r="AF24" s="2">
        <f>Sheet1!AG24-Sheet1!AF24</f>
        <v>6</v>
      </c>
      <c r="AG24" s="2">
        <f>Sheet1!AH24-Sheet1!AG24</f>
        <v>6</v>
      </c>
      <c r="AH24" s="2">
        <f>Sheet1!AI24-Sheet1!AH24</f>
        <v>47</v>
      </c>
      <c r="AI24" s="2">
        <f>Sheet1!AJ24-Sheet1!AI24</f>
        <v>5</v>
      </c>
      <c r="AJ24" s="2">
        <f>Sheet1!AK24-Sheet1!AJ24</f>
        <v>12</v>
      </c>
      <c r="AK24" s="2">
        <f>Sheet1!AL24-Sheet1!AK24</f>
        <v>5</v>
      </c>
      <c r="AL24" s="2">
        <f>Sheet1!AM24-Sheet1!AL24</f>
        <v>2</v>
      </c>
      <c r="AM24" s="2">
        <f>Sheet1!AN24-Sheet1!AM24</f>
        <v>2</v>
      </c>
      <c r="AN24" s="2">
        <f>Sheet1!AO24-Sheet1!AN24</f>
        <v>1</v>
      </c>
      <c r="AO24" s="2">
        <f>Sheet1!AP24-Sheet1!AO24</f>
        <v>29</v>
      </c>
      <c r="AP24" s="2">
        <f>Sheet1!AQ24-Sheet1!AP24</f>
        <v>0</v>
      </c>
      <c r="AQ24" s="2">
        <f>Sheet1!AR24-Sheet1!AQ24</f>
        <v>12</v>
      </c>
      <c r="AR24" s="2">
        <f>Sheet1!AS24-Sheet1!AR24</f>
        <v>19</v>
      </c>
      <c r="AS24" s="2">
        <f>Sheet1!AT24-Sheet1!AS24</f>
        <v>2</v>
      </c>
      <c r="AT24" s="2">
        <f>Sheet1!AU24-Sheet1!AT24</f>
        <v>2</v>
      </c>
      <c r="AU24" s="2">
        <f>Sheet1!AV24-Sheet1!AU24</f>
        <v>34</v>
      </c>
      <c r="AV24" s="2">
        <f>Sheet1!AW24-Sheet1!AV24</f>
        <v>35</v>
      </c>
      <c r="AW24" s="2">
        <f>Sheet1!AX24-Sheet1!AW24</f>
        <v>29</v>
      </c>
      <c r="AX24" s="2">
        <f>Sheet1!AY24-Sheet1!AX24</f>
        <v>26</v>
      </c>
      <c r="AY24" s="2">
        <f>Sheet1!AZ24-Sheet1!AY24</f>
        <v>24</v>
      </c>
      <c r="AZ24" s="2">
        <f>Sheet1!BA24-Sheet1!AZ24</f>
        <v>6</v>
      </c>
      <c r="BA24" s="2">
        <f>Sheet1!BB24-Sheet1!BA24</f>
        <v>9</v>
      </c>
      <c r="BB24" s="2">
        <f>Sheet1!BC24-Sheet1!BB24</f>
        <v>4</v>
      </c>
      <c r="BC24" s="2">
        <f>Sheet1!BD24-Sheet1!BC24</f>
        <v>13</v>
      </c>
      <c r="BD24" s="2">
        <f>Sheet1!BE24-Sheet1!BD24</f>
        <v>0</v>
      </c>
      <c r="BE24" s="2">
        <f>Sheet1!BF24-Sheet1!BE24</f>
        <v>0</v>
      </c>
      <c r="BF24" s="2">
        <f>Sheet1!BG24-Sheet1!BF24</f>
        <v>0</v>
      </c>
      <c r="BG24" s="2">
        <f>Sheet1!BH24-Sheet1!BG24</f>
        <v>7</v>
      </c>
      <c r="BH24" s="2">
        <f>Sheet1!BI24-Sheet1!BH24</f>
        <v>0</v>
      </c>
      <c r="BI24" s="2">
        <f>Sheet1!BJ24-Sheet1!BI24</f>
        <v>21</v>
      </c>
      <c r="BJ24" s="2">
        <f>Sheet1!BK24-Sheet1!BJ24</f>
        <v>4</v>
      </c>
      <c r="BK24" s="2">
        <f>Sheet1!BL24-Sheet1!BK24</f>
        <v>9</v>
      </c>
      <c r="BL24" s="2">
        <f>Sheet1!BM24-Sheet1!BL24</f>
        <v>1</v>
      </c>
      <c r="BM24" s="2">
        <f>Sheet1!BN24-Sheet1!BM24</f>
        <v>1</v>
      </c>
      <c r="BN24" s="2">
        <f>Sheet1!BO24-Sheet1!BN24</f>
        <v>6</v>
      </c>
      <c r="BO24" s="2">
        <f>Sheet1!BP24-Sheet1!BO24</f>
        <v>10</v>
      </c>
      <c r="BP24" s="2">
        <f>Sheet1!BQ24-Sheet1!BP24</f>
        <v>20</v>
      </c>
      <c r="BQ24" s="2">
        <f>Sheet1!BR24-Sheet1!BQ24</f>
        <v>11</v>
      </c>
      <c r="BR24" s="2">
        <f>Sheet1!BS24-Sheet1!BR24</f>
        <v>0</v>
      </c>
      <c r="BS24" s="2">
        <f>Sheet1!BT24-Sheet1!BS24</f>
        <v>0</v>
      </c>
      <c r="BT24" s="2">
        <f>Sheet1!BU24-Sheet1!BT24</f>
        <v>0</v>
      </c>
      <c r="BU24" s="2">
        <f>Sheet1!BV24-Sheet1!BU24</f>
        <v>23</v>
      </c>
      <c r="BV24" s="2">
        <f>Sheet1!BW24-Sheet1!BV24</f>
        <v>5</v>
      </c>
      <c r="BW24" s="2">
        <f>Sheet1!BX24-Sheet1!BW24</f>
        <v>1</v>
      </c>
      <c r="BX24" s="2">
        <f>Sheet1!BY24-Sheet1!BX24</f>
        <v>14</v>
      </c>
      <c r="BY24" s="2">
        <f>Sheet1!BZ24-Sheet1!BY24</f>
        <v>2</v>
      </c>
      <c r="BZ24" s="2">
        <f>Sheet1!CA24-Sheet1!BZ24</f>
        <v>1</v>
      </c>
      <c r="CA24" s="2">
        <f>Sheet1!CB24-Sheet1!CA24</f>
        <v>39</v>
      </c>
      <c r="CB24" s="2">
        <f>Sheet1!CC24-Sheet1!CB24</f>
        <v>0</v>
      </c>
      <c r="CC24" s="2">
        <f>Sheet1!CD24-Sheet1!CC24</f>
        <v>27</v>
      </c>
      <c r="CD24" s="2">
        <f>Sheet1!CE24-Sheet1!CD24</f>
        <v>1</v>
      </c>
      <c r="CE24" s="2">
        <f>Sheet1!CF24-Sheet1!CE24</f>
        <v>18</v>
      </c>
      <c r="CF24" s="2">
        <f>Sheet1!CG24-Sheet1!CF24</f>
        <v>20</v>
      </c>
      <c r="CG24" s="2">
        <f>Sheet1!CH24-Sheet1!CG24</f>
        <v>27</v>
      </c>
      <c r="CH24" s="2">
        <f>Sheet1!CI24-Sheet1!CH24</f>
        <v>2</v>
      </c>
      <c r="CI24" s="2">
        <f>Sheet1!CJ24-Sheet1!CI24</f>
        <v>18</v>
      </c>
      <c r="CJ24" s="2">
        <f>Sheet1!CK24-Sheet1!CJ24</f>
        <v>0</v>
      </c>
      <c r="CK24" s="2">
        <f>Sheet1!CL24-Sheet1!CK24</f>
        <v>14</v>
      </c>
      <c r="CL24" s="2">
        <f>Sheet1!CM24-Sheet1!CL24</f>
        <v>0</v>
      </c>
      <c r="CM24" s="2">
        <f>Sheet1!CN24-Sheet1!CM24</f>
        <v>13</v>
      </c>
      <c r="CN24" s="2">
        <f>Sheet1!CO24-Sheet1!CN24</f>
        <v>27</v>
      </c>
      <c r="CO24" s="2">
        <f>Sheet1!CP24-Sheet1!CO24</f>
        <v>2</v>
      </c>
      <c r="CP24" s="2">
        <f>Sheet1!CQ24-Sheet1!CP24</f>
        <v>0</v>
      </c>
      <c r="CQ24" s="2">
        <f>Sheet1!CR24-Sheet1!CQ24</f>
        <v>2</v>
      </c>
      <c r="CR24" s="2">
        <f>Sheet1!CS24-Sheet1!CR24</f>
        <v>50</v>
      </c>
      <c r="CS24" s="2">
        <f>Sheet1!CT24-Sheet1!CS24</f>
        <v>6</v>
      </c>
      <c r="CT24" s="2">
        <f>Sheet1!CU24-Sheet1!CT24</f>
        <v>1</v>
      </c>
      <c r="CU24" s="2">
        <f>Sheet1!CV24-Sheet1!CU24</f>
        <v>4</v>
      </c>
      <c r="CV24" s="2">
        <f>Sheet1!CW24-Sheet1!CV24</f>
        <v>7</v>
      </c>
      <c r="CW24" s="2">
        <f>Sheet1!CX24-Sheet1!CW24</f>
        <v>10</v>
      </c>
      <c r="CX24" s="2">
        <f>Sheet1!CY24-Sheet1!CX24</f>
        <v>39</v>
      </c>
      <c r="CY24" s="2">
        <f>Sheet1!CZ24-Sheet1!CY24</f>
        <v>1</v>
      </c>
      <c r="CZ24" s="2">
        <f>Sheet1!DA24-Sheet1!CZ24</f>
        <v>51</v>
      </c>
      <c r="DA24" s="2">
        <f>Sheet1!DB24-Sheet1!DA24</f>
        <v>0</v>
      </c>
      <c r="DB24" s="2">
        <f>Sheet1!DC24-Sheet1!DB24</f>
        <v>23</v>
      </c>
      <c r="DC24" s="2">
        <f>Sheet1!DD24-Sheet1!DC24</f>
        <v>32</v>
      </c>
      <c r="DD24" s="2">
        <f>Sheet1!DE24-Sheet1!DD24</f>
        <v>1</v>
      </c>
      <c r="DE24" s="2">
        <f>Sheet1!DF24-Sheet1!DE24</f>
        <v>3</v>
      </c>
      <c r="DF24" s="2">
        <f>Sheet1!DG24-Sheet1!DF24</f>
        <v>39</v>
      </c>
      <c r="DG24" s="2">
        <f>Sheet1!DH24-Sheet1!DG24</f>
        <v>1</v>
      </c>
      <c r="DH24" s="2">
        <f>Sheet1!DI24-Sheet1!DH24</f>
        <v>0</v>
      </c>
      <c r="DI24" s="2">
        <f>Sheet1!DJ24-Sheet1!DI24</f>
        <v>0</v>
      </c>
      <c r="DJ24" s="2">
        <f>Sheet1!DK24-Sheet1!DJ24</f>
        <v>18</v>
      </c>
      <c r="DK24" s="2">
        <f>Sheet1!DL24-Sheet1!DK24</f>
        <v>16</v>
      </c>
      <c r="DL24" s="2">
        <f>Sheet1!DM24-Sheet1!DL24</f>
        <v>4</v>
      </c>
      <c r="DM24" s="2">
        <f>Sheet1!DN24-Sheet1!DM24</f>
        <v>6</v>
      </c>
      <c r="DN24" s="2">
        <f>Sheet1!DO24-Sheet1!DN24</f>
        <v>7</v>
      </c>
      <c r="DO24" s="2">
        <f>Sheet1!DP24-Sheet1!DO24</f>
        <v>4</v>
      </c>
      <c r="DP24" s="2">
        <f>Sheet1!DQ24-Sheet1!DP24</f>
        <v>0</v>
      </c>
      <c r="DQ24" s="2">
        <f>Sheet1!DR24-Sheet1!DQ24</f>
        <v>0</v>
      </c>
      <c r="DR24" s="2">
        <f>Sheet1!DS24-Sheet1!DR24</f>
        <v>9</v>
      </c>
      <c r="DS24" s="2">
        <f>Sheet1!DT24-Sheet1!DS24</f>
        <v>1</v>
      </c>
      <c r="DT24" s="2">
        <f>Sheet1!DU24-Sheet1!DT24</f>
        <v>1</v>
      </c>
      <c r="DU24" s="2">
        <f>Sheet1!DV24-Sheet1!DU24</f>
        <v>2</v>
      </c>
      <c r="DV24" s="2">
        <f>Sheet1!DW24-Sheet1!DV24</f>
        <v>5</v>
      </c>
      <c r="DW24" s="2">
        <f>Sheet1!DX24-Sheet1!DW24</f>
        <v>16</v>
      </c>
    </row>
    <row r="25">
      <c r="B25" s="2" t="str">
        <f>Sheet1!B25</f>
        <v>KILINOCHCHI</v>
      </c>
      <c r="C25" s="2">
        <f>Sheet1!D25-Sheet1!C25</f>
        <v>0</v>
      </c>
      <c r="D25" s="2">
        <f>Sheet1!E25-Sheet1!D25</f>
        <v>0</v>
      </c>
      <c r="E25" s="2">
        <f>Sheet1!F25-Sheet1!E25</f>
        <v>0</v>
      </c>
      <c r="F25" s="2">
        <f>Sheet1!G25-Sheet1!F25</f>
        <v>0</v>
      </c>
      <c r="G25" s="2">
        <f>Sheet1!H25-Sheet1!G25</f>
        <v>0</v>
      </c>
      <c r="H25" s="2">
        <f>Sheet1!I25-Sheet1!H25</f>
        <v>0</v>
      </c>
      <c r="I25" s="2">
        <f>Sheet1!J25-Sheet1!I25</f>
        <v>0</v>
      </c>
      <c r="J25" s="2">
        <f>Sheet1!K25-Sheet1!J25</f>
        <v>0</v>
      </c>
      <c r="K25" s="2">
        <f>Sheet1!L25-Sheet1!K25</f>
        <v>2</v>
      </c>
      <c r="L25" s="2">
        <f>Sheet1!M25-Sheet1!L25</f>
        <v>0</v>
      </c>
      <c r="M25" s="2">
        <f>Sheet1!N25-Sheet1!M25</f>
        <v>0</v>
      </c>
      <c r="N25" s="2">
        <f>Sheet1!O25-Sheet1!N25</f>
        <v>0</v>
      </c>
      <c r="O25" s="2">
        <f>Sheet1!P25-Sheet1!O25</f>
        <v>0</v>
      </c>
      <c r="P25" s="2">
        <f>Sheet1!Q25-Sheet1!P25</f>
        <v>0</v>
      </c>
      <c r="Q25" s="2">
        <f>Sheet1!R25-Sheet1!Q25</f>
        <v>5</v>
      </c>
      <c r="R25" s="2">
        <f>Sheet1!S25-Sheet1!R25</f>
        <v>0</v>
      </c>
      <c r="S25" s="2">
        <f>Sheet1!T25-Sheet1!S25</f>
        <v>1</v>
      </c>
      <c r="T25" s="2">
        <f>Sheet1!U25-Sheet1!T25</f>
        <v>1</v>
      </c>
      <c r="U25" s="2">
        <f>Sheet1!V25-Sheet1!U25</f>
        <v>0</v>
      </c>
      <c r="V25" s="2">
        <f>Sheet1!W25-Sheet1!V25</f>
        <v>0</v>
      </c>
      <c r="W25" s="2">
        <f>Sheet1!X25-Sheet1!W25</f>
        <v>0</v>
      </c>
      <c r="X25" s="2">
        <f>Sheet1!Y25-Sheet1!X25</f>
        <v>1</v>
      </c>
      <c r="Y25" s="2">
        <f>Sheet1!Z25-Sheet1!Y25</f>
        <v>0</v>
      </c>
      <c r="Z25" s="2">
        <f>Sheet1!AA25-Sheet1!Z25</f>
        <v>1</v>
      </c>
      <c r="AA25" s="2">
        <f>Sheet1!AB25-Sheet1!AA25</f>
        <v>0</v>
      </c>
      <c r="AB25" s="2">
        <f>Sheet1!AC25-Sheet1!AB25</f>
        <v>0</v>
      </c>
      <c r="AC25" s="2">
        <f>Sheet1!AD25-Sheet1!AC25</f>
        <v>0</v>
      </c>
      <c r="AD25" s="2">
        <f>Sheet1!AE25-Sheet1!AD25</f>
        <v>0</v>
      </c>
      <c r="AE25" s="2">
        <f>Sheet1!AF25-Sheet1!AE25</f>
        <v>0</v>
      </c>
      <c r="AF25" s="2">
        <f>Sheet1!AG25-Sheet1!AF25</f>
        <v>0</v>
      </c>
      <c r="AG25" s="2">
        <f>Sheet1!AH25-Sheet1!AG25</f>
        <v>0</v>
      </c>
      <c r="AH25" s="2">
        <f>Sheet1!AI25-Sheet1!AH25</f>
        <v>0</v>
      </c>
      <c r="AI25" s="2">
        <f>Sheet1!AJ25-Sheet1!AI25</f>
        <v>0</v>
      </c>
      <c r="AJ25" s="2">
        <f>Sheet1!AK25-Sheet1!AJ25</f>
        <v>0</v>
      </c>
      <c r="AK25" s="2">
        <f>Sheet1!AL25-Sheet1!AK25</f>
        <v>0</v>
      </c>
      <c r="AL25" s="2">
        <f>Sheet1!AM25-Sheet1!AL25</f>
        <v>0</v>
      </c>
      <c r="AM25" s="2">
        <f>Sheet1!AN25-Sheet1!AM25</f>
        <v>0</v>
      </c>
      <c r="AN25" s="2">
        <f>Sheet1!AO25-Sheet1!AN25</f>
        <v>0</v>
      </c>
      <c r="AO25" s="2">
        <f>Sheet1!AP25-Sheet1!AO25</f>
        <v>0</v>
      </c>
      <c r="AP25" s="2">
        <f>Sheet1!AQ25-Sheet1!AP25</f>
        <v>0</v>
      </c>
      <c r="AQ25" s="2">
        <f>Sheet1!AR25-Sheet1!AQ25</f>
        <v>2</v>
      </c>
      <c r="AR25" s="2">
        <f>Sheet1!AS25-Sheet1!AR25</f>
        <v>1</v>
      </c>
      <c r="AS25" s="2">
        <f>Sheet1!AT25-Sheet1!AS25</f>
        <v>0</v>
      </c>
      <c r="AT25" s="2">
        <f>Sheet1!AU25-Sheet1!AT25</f>
        <v>0</v>
      </c>
      <c r="AU25" s="2">
        <f>Sheet1!AV25-Sheet1!AU25</f>
        <v>0</v>
      </c>
      <c r="AV25" s="2">
        <f>Sheet1!AW25-Sheet1!AV25</f>
        <v>0</v>
      </c>
      <c r="AW25" s="2">
        <f>Sheet1!AX25-Sheet1!AW25</f>
        <v>0</v>
      </c>
      <c r="AX25" s="2">
        <f>Sheet1!AY25-Sheet1!AX25</f>
        <v>0</v>
      </c>
      <c r="AY25" s="2">
        <f>Sheet1!AZ25-Sheet1!AY25</f>
        <v>0</v>
      </c>
      <c r="AZ25" s="2">
        <f>Sheet1!BA25-Sheet1!AZ25</f>
        <v>0</v>
      </c>
      <c r="BA25" s="2">
        <f>Sheet1!BB25-Sheet1!BA25</f>
        <v>0</v>
      </c>
      <c r="BB25" s="2">
        <f>Sheet1!BC25-Sheet1!BB25</f>
        <v>2</v>
      </c>
      <c r="BC25" s="2">
        <f>Sheet1!BD25-Sheet1!BC25</f>
        <v>0</v>
      </c>
      <c r="BD25" s="2">
        <f>Sheet1!BE25-Sheet1!BD25</f>
        <v>1</v>
      </c>
      <c r="BE25" s="2">
        <f>Sheet1!BF25-Sheet1!BE25</f>
        <v>0</v>
      </c>
      <c r="BF25" s="2">
        <f>Sheet1!BG25-Sheet1!BF25</f>
        <v>7</v>
      </c>
      <c r="BG25" s="2">
        <f>Sheet1!BH25-Sheet1!BG25</f>
        <v>0</v>
      </c>
      <c r="BH25" s="2">
        <f>Sheet1!BI25-Sheet1!BH25</f>
        <v>0</v>
      </c>
      <c r="BI25" s="2">
        <f>Sheet1!BJ25-Sheet1!BI25</f>
        <v>0</v>
      </c>
      <c r="BJ25" s="2">
        <f>Sheet1!BK25-Sheet1!BJ25</f>
        <v>0</v>
      </c>
      <c r="BK25" s="2">
        <f>Sheet1!BL25-Sheet1!BK25</f>
        <v>3</v>
      </c>
      <c r="BL25" s="2">
        <f>Sheet1!BM25-Sheet1!BL25</f>
        <v>0</v>
      </c>
      <c r="BM25" s="2">
        <f>Sheet1!BN25-Sheet1!BM25</f>
        <v>0</v>
      </c>
      <c r="BN25" s="2">
        <f>Sheet1!BO25-Sheet1!BN25</f>
        <v>0</v>
      </c>
      <c r="BO25" s="2">
        <f>Sheet1!BP25-Sheet1!BO25</f>
        <v>0</v>
      </c>
      <c r="BP25" s="2">
        <f>Sheet1!BQ25-Sheet1!BP25</f>
        <v>2</v>
      </c>
      <c r="BQ25" s="2">
        <f>Sheet1!BR25-Sheet1!BQ25</f>
        <v>0</v>
      </c>
      <c r="BR25" s="2">
        <f>Sheet1!BS25-Sheet1!BR25</f>
        <v>0</v>
      </c>
      <c r="BS25" s="2">
        <f>Sheet1!BT25-Sheet1!BS25</f>
        <v>0</v>
      </c>
      <c r="BT25" s="2">
        <f>Sheet1!BU25-Sheet1!BT25</f>
        <v>2</v>
      </c>
      <c r="BU25" s="2">
        <f>Sheet1!BV25-Sheet1!BU25</f>
        <v>0</v>
      </c>
      <c r="BV25" s="2">
        <f>Sheet1!BW25-Sheet1!BV25</f>
        <v>0</v>
      </c>
      <c r="BW25" s="2">
        <f>Sheet1!BX25-Sheet1!BW25</f>
        <v>0</v>
      </c>
      <c r="BX25" s="2">
        <f>Sheet1!BY25-Sheet1!BX25</f>
        <v>0</v>
      </c>
      <c r="BY25" s="2">
        <f>Sheet1!BZ25-Sheet1!BY25</f>
        <v>1</v>
      </c>
      <c r="BZ25" s="2">
        <f>Sheet1!CA25-Sheet1!BZ25</f>
        <v>0</v>
      </c>
      <c r="CA25" s="2">
        <f>Sheet1!CB25-Sheet1!CA25</f>
        <v>0</v>
      </c>
      <c r="CB25" s="2">
        <f>Sheet1!CC25-Sheet1!CB25</f>
        <v>0</v>
      </c>
      <c r="CC25" s="2">
        <f>Sheet1!CD25-Sheet1!CC25</f>
        <v>0</v>
      </c>
      <c r="CD25" s="2">
        <f>Sheet1!CE25-Sheet1!CD25</f>
        <v>0</v>
      </c>
      <c r="CE25" s="2">
        <f>Sheet1!CF25-Sheet1!CE25</f>
        <v>1</v>
      </c>
      <c r="CF25" s="2">
        <f>Sheet1!CG25-Sheet1!CF25</f>
        <v>0</v>
      </c>
      <c r="CG25" s="2">
        <f>Sheet1!CH25-Sheet1!CG25</f>
        <v>1</v>
      </c>
      <c r="CH25" s="2">
        <f>Sheet1!CI25-Sheet1!CH25</f>
        <v>1</v>
      </c>
      <c r="CI25" s="2">
        <f>Sheet1!CJ25-Sheet1!CI25</f>
        <v>0</v>
      </c>
      <c r="CJ25" s="2">
        <f>Sheet1!CK25-Sheet1!CJ25</f>
        <v>0</v>
      </c>
      <c r="CK25" s="2">
        <f>Sheet1!CL25-Sheet1!CK25</f>
        <v>0</v>
      </c>
      <c r="CL25" s="2">
        <f>Sheet1!CM25-Sheet1!CL25</f>
        <v>2</v>
      </c>
      <c r="CM25" s="2">
        <f>Sheet1!CN25-Sheet1!CM25</f>
        <v>1</v>
      </c>
      <c r="CN25" s="2">
        <f>Sheet1!CO25-Sheet1!CN25</f>
        <v>3</v>
      </c>
      <c r="CO25" s="2">
        <f>Sheet1!CP25-Sheet1!CO25</f>
        <v>9</v>
      </c>
      <c r="CP25" s="2">
        <f>Sheet1!CQ25-Sheet1!CP25</f>
        <v>1</v>
      </c>
      <c r="CQ25" s="2">
        <f>Sheet1!CR25-Sheet1!CQ25</f>
        <v>1</v>
      </c>
      <c r="CR25" s="2">
        <f>Sheet1!CS25-Sheet1!CR25</f>
        <v>21</v>
      </c>
      <c r="CS25" s="2">
        <f>Sheet1!CT25-Sheet1!CS25</f>
        <v>1</v>
      </c>
      <c r="CT25" s="2">
        <f>Sheet1!CU25-Sheet1!CT25</f>
        <v>3</v>
      </c>
      <c r="CU25" s="2">
        <f>Sheet1!CV25-Sheet1!CU25</f>
        <v>8</v>
      </c>
      <c r="CV25" s="2">
        <f>Sheet1!CW25-Sheet1!CV25</f>
        <v>4</v>
      </c>
      <c r="CW25" s="2">
        <f>Sheet1!CX25-Sheet1!CW25</f>
        <v>7</v>
      </c>
      <c r="CX25" s="2">
        <f>Sheet1!CY25-Sheet1!CX25</f>
        <v>1</v>
      </c>
      <c r="CY25" s="2">
        <f>Sheet1!CZ25-Sheet1!CY25</f>
        <v>1</v>
      </c>
      <c r="CZ25" s="2">
        <f>Sheet1!DA25-Sheet1!CZ25</f>
        <v>5</v>
      </c>
      <c r="DA25" s="2">
        <f>Sheet1!DB25-Sheet1!DA25</f>
        <v>0</v>
      </c>
      <c r="DB25" s="2">
        <f>Sheet1!DC25-Sheet1!DB25</f>
        <v>0</v>
      </c>
      <c r="DC25" s="2">
        <f>Sheet1!DD25-Sheet1!DC25</f>
        <v>1</v>
      </c>
      <c r="DD25" s="2">
        <f>Sheet1!DE25-Sheet1!DD25</f>
        <v>0</v>
      </c>
      <c r="DE25" s="2">
        <f>Sheet1!DF25-Sheet1!DE25</f>
        <v>0</v>
      </c>
      <c r="DF25" s="2">
        <f>Sheet1!DG25-Sheet1!DF25</f>
        <v>1</v>
      </c>
      <c r="DG25" s="2">
        <f>Sheet1!DH25-Sheet1!DG25</f>
        <v>0</v>
      </c>
      <c r="DH25" s="2">
        <f>Sheet1!DI25-Sheet1!DH25</f>
        <v>2</v>
      </c>
      <c r="DI25" s="2">
        <f>Sheet1!DJ25-Sheet1!DI25</f>
        <v>1</v>
      </c>
      <c r="DJ25" s="2">
        <f>Sheet1!DK25-Sheet1!DJ25</f>
        <v>0</v>
      </c>
      <c r="DK25" s="2">
        <f>Sheet1!DL25-Sheet1!DK25</f>
        <v>0</v>
      </c>
      <c r="DL25" s="2">
        <f>Sheet1!DM25-Sheet1!DL25</f>
        <v>4</v>
      </c>
      <c r="DM25" s="2">
        <f>Sheet1!DN25-Sheet1!DM25</f>
        <v>0</v>
      </c>
      <c r="DN25" s="2">
        <f>Sheet1!DO25-Sheet1!DN25</f>
        <v>0</v>
      </c>
      <c r="DO25" s="2">
        <f>Sheet1!DP25-Sheet1!DO25</f>
        <v>0</v>
      </c>
      <c r="DP25" s="2">
        <f>Sheet1!DQ25-Sheet1!DP25</f>
        <v>0</v>
      </c>
      <c r="DQ25" s="2">
        <f>Sheet1!DR25-Sheet1!DQ25</f>
        <v>3</v>
      </c>
      <c r="DR25" s="2">
        <f>Sheet1!DS25-Sheet1!DR25</f>
        <v>0</v>
      </c>
      <c r="DS25" s="2">
        <f>Sheet1!DT25-Sheet1!DS25</f>
        <v>2</v>
      </c>
      <c r="DT25" s="2">
        <f>Sheet1!DU25-Sheet1!DT25</f>
        <v>1</v>
      </c>
      <c r="DU25" s="2">
        <f>Sheet1!DV25-Sheet1!DU25</f>
        <v>0</v>
      </c>
      <c r="DV25" s="2">
        <f>Sheet1!DW25-Sheet1!DV25</f>
        <v>2</v>
      </c>
      <c r="DW25" s="2">
        <f>Sheet1!DX25-Sheet1!DW25</f>
        <v>1</v>
      </c>
    </row>
    <row r="26">
      <c r="B26" s="2" t="str">
        <f>Sheet1!B26</f>
        <v>MANNAR</v>
      </c>
      <c r="C26" s="2">
        <f>Sheet1!D26-Sheet1!C26</f>
        <v>0</v>
      </c>
      <c r="D26" s="2">
        <f>Sheet1!E26-Sheet1!D26</f>
        <v>0</v>
      </c>
      <c r="E26" s="2">
        <f>Sheet1!F26-Sheet1!E26</f>
        <v>0</v>
      </c>
      <c r="F26" s="2">
        <f>Sheet1!G26-Sheet1!F26</f>
        <v>0</v>
      </c>
      <c r="G26" s="2">
        <f>Sheet1!H26-Sheet1!G26</f>
        <v>0</v>
      </c>
      <c r="H26" s="2">
        <f>Sheet1!I26-Sheet1!H26</f>
        <v>0</v>
      </c>
      <c r="I26" s="2">
        <f>Sheet1!J26-Sheet1!I26</f>
        <v>0</v>
      </c>
      <c r="J26" s="2">
        <f>Sheet1!K26-Sheet1!J26</f>
        <v>0</v>
      </c>
      <c r="K26" s="2">
        <f>Sheet1!L26-Sheet1!K26</f>
        <v>0</v>
      </c>
      <c r="L26" s="2">
        <f>Sheet1!M26-Sheet1!L26</f>
        <v>0</v>
      </c>
      <c r="M26" s="2">
        <f>Sheet1!N26-Sheet1!M26</f>
        <v>0</v>
      </c>
      <c r="N26" s="2">
        <f>Sheet1!O26-Sheet1!N26</f>
        <v>0</v>
      </c>
      <c r="O26" s="2">
        <f>Sheet1!P26-Sheet1!O26</f>
        <v>0</v>
      </c>
      <c r="P26" s="2">
        <f>Sheet1!Q26-Sheet1!P26</f>
        <v>0</v>
      </c>
      <c r="Q26" s="2">
        <f>Sheet1!R26-Sheet1!Q26</f>
        <v>0</v>
      </c>
      <c r="R26" s="2">
        <f>Sheet1!S26-Sheet1!R26</f>
        <v>0</v>
      </c>
      <c r="S26" s="2">
        <f>Sheet1!T26-Sheet1!S26</f>
        <v>0</v>
      </c>
      <c r="T26" s="2">
        <f>Sheet1!U26-Sheet1!T26</f>
        <v>4</v>
      </c>
      <c r="U26" s="2">
        <f>Sheet1!V26-Sheet1!U26</f>
        <v>0</v>
      </c>
      <c r="V26" s="2">
        <f>Sheet1!W26-Sheet1!V26</f>
        <v>0</v>
      </c>
      <c r="W26" s="2">
        <f>Sheet1!X26-Sheet1!W26</f>
        <v>0</v>
      </c>
      <c r="X26" s="2">
        <f>Sheet1!Y26-Sheet1!X26</f>
        <v>0</v>
      </c>
      <c r="Y26" s="2">
        <f>Sheet1!Z26-Sheet1!Y26</f>
        <v>0</v>
      </c>
      <c r="Z26" s="2">
        <f>Sheet1!AA26-Sheet1!Z26</f>
        <v>0</v>
      </c>
      <c r="AA26" s="2">
        <f>Sheet1!AB26-Sheet1!AA26</f>
        <v>0</v>
      </c>
      <c r="AB26" s="2">
        <f>Sheet1!AC26-Sheet1!AB26</f>
        <v>0</v>
      </c>
      <c r="AC26" s="2">
        <f>Sheet1!AD26-Sheet1!AC26</f>
        <v>0</v>
      </c>
      <c r="AD26" s="2">
        <f>Sheet1!AE26-Sheet1!AD26</f>
        <v>0</v>
      </c>
      <c r="AE26" s="2">
        <f>Sheet1!AF26-Sheet1!AE26</f>
        <v>0</v>
      </c>
      <c r="AF26" s="2">
        <f>Sheet1!AG26-Sheet1!AF26</f>
        <v>0</v>
      </c>
      <c r="AG26" s="2">
        <f>Sheet1!AH26-Sheet1!AG26</f>
        <v>0</v>
      </c>
      <c r="AH26" s="2">
        <f>Sheet1!AI26-Sheet1!AH26</f>
        <v>0</v>
      </c>
      <c r="AI26" s="2">
        <f>Sheet1!AJ26-Sheet1!AI26</f>
        <v>0</v>
      </c>
      <c r="AJ26" s="2">
        <f>Sheet1!AK26-Sheet1!AJ26</f>
        <v>0</v>
      </c>
      <c r="AK26" s="2">
        <f>Sheet1!AL26-Sheet1!AK26</f>
        <v>0</v>
      </c>
      <c r="AL26" s="2">
        <f>Sheet1!AM26-Sheet1!AL26</f>
        <v>0</v>
      </c>
      <c r="AM26" s="2">
        <f>Sheet1!AN26-Sheet1!AM26</f>
        <v>0</v>
      </c>
      <c r="AN26" s="2">
        <f>Sheet1!AO26-Sheet1!AN26</f>
        <v>0</v>
      </c>
      <c r="AO26" s="2">
        <f>Sheet1!AP26-Sheet1!AO26</f>
        <v>0</v>
      </c>
      <c r="AP26" s="2">
        <f>Sheet1!AQ26-Sheet1!AP26</f>
        <v>0</v>
      </c>
      <c r="AQ26" s="2">
        <f>Sheet1!AR26-Sheet1!AQ26</f>
        <v>0</v>
      </c>
      <c r="AR26" s="2">
        <f>Sheet1!AS26-Sheet1!AR26</f>
        <v>0</v>
      </c>
      <c r="AS26" s="2">
        <f>Sheet1!AT26-Sheet1!AS26</f>
        <v>0</v>
      </c>
      <c r="AT26" s="2">
        <f>Sheet1!AU26-Sheet1!AT26</f>
        <v>0</v>
      </c>
      <c r="AU26" s="2">
        <f>Sheet1!AV26-Sheet1!AU26</f>
        <v>0</v>
      </c>
      <c r="AV26" s="2">
        <f>Sheet1!AW26-Sheet1!AV26</f>
        <v>0</v>
      </c>
      <c r="AW26" s="2">
        <f>Sheet1!AX26-Sheet1!AW26</f>
        <v>0</v>
      </c>
      <c r="AX26" s="2">
        <f>Sheet1!AY26-Sheet1!AX26</f>
        <v>0</v>
      </c>
      <c r="AY26" s="2">
        <f>Sheet1!AZ26-Sheet1!AY26</f>
        <v>0</v>
      </c>
      <c r="AZ26" s="2">
        <f>Sheet1!BA26-Sheet1!AZ26</f>
        <v>0</v>
      </c>
      <c r="BA26" s="2">
        <f>Sheet1!BB26-Sheet1!BA26</f>
        <v>0</v>
      </c>
      <c r="BB26" s="2">
        <f>Sheet1!BC26-Sheet1!BB26</f>
        <v>0</v>
      </c>
      <c r="BC26" s="2">
        <f>Sheet1!BD26-Sheet1!BC26</f>
        <v>0</v>
      </c>
      <c r="BD26" s="2">
        <f>Sheet1!BE26-Sheet1!BD26</f>
        <v>5</v>
      </c>
      <c r="BE26" s="2">
        <f>Sheet1!BF26-Sheet1!BE26</f>
        <v>0</v>
      </c>
      <c r="BF26" s="2">
        <f>Sheet1!BG26-Sheet1!BF26</f>
        <v>0</v>
      </c>
      <c r="BG26" s="2">
        <f>Sheet1!BH26-Sheet1!BG26</f>
        <v>2</v>
      </c>
      <c r="BH26" s="2">
        <f>Sheet1!BI26-Sheet1!BH26</f>
        <v>0</v>
      </c>
      <c r="BI26" s="2">
        <f>Sheet1!BJ26-Sheet1!BI26</f>
        <v>2</v>
      </c>
      <c r="BJ26" s="2">
        <f>Sheet1!BK26-Sheet1!BJ26</f>
        <v>0</v>
      </c>
      <c r="BK26" s="2">
        <f>Sheet1!BL26-Sheet1!BK26</f>
        <v>2</v>
      </c>
      <c r="BL26" s="2">
        <f>Sheet1!BM26-Sheet1!BL26</f>
        <v>4</v>
      </c>
      <c r="BM26" s="2">
        <f>Sheet1!BN26-Sheet1!BM26</f>
        <v>4</v>
      </c>
      <c r="BN26" s="2">
        <f>Sheet1!BO26-Sheet1!BN26</f>
        <v>0</v>
      </c>
      <c r="BO26" s="2">
        <f>Sheet1!BP26-Sheet1!BO26</f>
        <v>1</v>
      </c>
      <c r="BP26" s="2">
        <f>Sheet1!BQ26-Sheet1!BP26</f>
        <v>15</v>
      </c>
      <c r="BQ26" s="2">
        <f>Sheet1!BR26-Sheet1!BQ26</f>
        <v>2</v>
      </c>
      <c r="BR26" s="2">
        <f>Sheet1!BS26-Sheet1!BR26</f>
        <v>0</v>
      </c>
      <c r="BS26" s="2">
        <f>Sheet1!BT26-Sheet1!BS26</f>
        <v>25</v>
      </c>
      <c r="BT26" s="2">
        <f>Sheet1!BU26-Sheet1!BT26</f>
        <v>0</v>
      </c>
      <c r="BU26" s="2">
        <f>Sheet1!BV26-Sheet1!BU26</f>
        <v>10</v>
      </c>
      <c r="BV26" s="2">
        <f>Sheet1!BW26-Sheet1!BV26</f>
        <v>23</v>
      </c>
      <c r="BW26" s="2">
        <f>Sheet1!BX26-Sheet1!BW26</f>
        <v>2</v>
      </c>
      <c r="BX26" s="2">
        <f>Sheet1!BY26-Sheet1!BX26</f>
        <v>0</v>
      </c>
      <c r="BY26" s="2">
        <f>Sheet1!BZ26-Sheet1!BY26</f>
        <v>0</v>
      </c>
      <c r="BZ26" s="2">
        <f>Sheet1!CA26-Sheet1!BZ26</f>
        <v>15</v>
      </c>
      <c r="CA26" s="2">
        <f>Sheet1!CB26-Sheet1!CA26</f>
        <v>10</v>
      </c>
      <c r="CB26" s="2">
        <f>Sheet1!CC26-Sheet1!CB26</f>
        <v>0</v>
      </c>
      <c r="CC26" s="2">
        <f>Sheet1!CD26-Sheet1!CC26</f>
        <v>12</v>
      </c>
      <c r="CD26" s="2">
        <f>Sheet1!CE26-Sheet1!CD26</f>
        <v>0</v>
      </c>
      <c r="CE26" s="2">
        <f>Sheet1!CF26-Sheet1!CE26</f>
        <v>2</v>
      </c>
      <c r="CF26" s="2">
        <f>Sheet1!CG26-Sheet1!CF26</f>
        <v>0</v>
      </c>
      <c r="CG26" s="2">
        <f>Sheet1!CH26-Sheet1!CG26</f>
        <v>1</v>
      </c>
      <c r="CH26" s="2">
        <f>Sheet1!CI26-Sheet1!CH26</f>
        <v>0</v>
      </c>
      <c r="CI26" s="2">
        <f>Sheet1!CJ26-Sheet1!CI26</f>
        <v>13</v>
      </c>
      <c r="CJ26" s="2">
        <f>Sheet1!CK26-Sheet1!CJ26</f>
        <v>0</v>
      </c>
      <c r="CK26" s="2">
        <f>Sheet1!CL26-Sheet1!CK26</f>
        <v>0</v>
      </c>
      <c r="CL26" s="2">
        <f>Sheet1!CM26-Sheet1!CL26</f>
        <v>11</v>
      </c>
      <c r="CM26" s="2">
        <f>Sheet1!CN26-Sheet1!CM26</f>
        <v>0</v>
      </c>
      <c r="CN26" s="2">
        <f>Sheet1!CO26-Sheet1!CN26</f>
        <v>0</v>
      </c>
      <c r="CO26" s="2">
        <f>Sheet1!CP26-Sheet1!CO26</f>
        <v>13</v>
      </c>
      <c r="CP26" s="2">
        <f>Sheet1!CQ26-Sheet1!CP26</f>
        <v>3</v>
      </c>
      <c r="CQ26" s="2">
        <f>Sheet1!CR26-Sheet1!CQ26</f>
        <v>0</v>
      </c>
      <c r="CR26" s="2">
        <f>Sheet1!CS26-Sheet1!CR26</f>
        <v>2</v>
      </c>
      <c r="CS26" s="2">
        <f>Sheet1!CT26-Sheet1!CS26</f>
        <v>5</v>
      </c>
      <c r="CT26" s="2">
        <f>Sheet1!CU26-Sheet1!CT26</f>
        <v>0</v>
      </c>
      <c r="CU26" s="2">
        <f>Sheet1!CV26-Sheet1!CU26</f>
        <v>0</v>
      </c>
      <c r="CV26" s="2">
        <f>Sheet1!CW26-Sheet1!CV26</f>
        <v>1</v>
      </c>
      <c r="CW26" s="2">
        <f>Sheet1!CX26-Sheet1!CW26</f>
        <v>0</v>
      </c>
      <c r="CX26" s="2">
        <f>Sheet1!CY26-Sheet1!CX26</f>
        <v>1</v>
      </c>
      <c r="CY26" s="2">
        <f>Sheet1!CZ26-Sheet1!CY26</f>
        <v>0</v>
      </c>
      <c r="CZ26" s="2">
        <f>Sheet1!DA26-Sheet1!CZ26</f>
        <v>1</v>
      </c>
      <c r="DA26" s="2">
        <f>Sheet1!DB26-Sheet1!DA26</f>
        <v>25</v>
      </c>
      <c r="DB26" s="2">
        <f>Sheet1!DC26-Sheet1!DB26</f>
        <v>0</v>
      </c>
      <c r="DC26" s="2">
        <f>Sheet1!DD26-Sheet1!DC26</f>
        <v>0</v>
      </c>
      <c r="DD26" s="2">
        <f>Sheet1!DE26-Sheet1!DD26</f>
        <v>0</v>
      </c>
      <c r="DE26" s="2">
        <f>Sheet1!DF26-Sheet1!DE26</f>
        <v>1</v>
      </c>
      <c r="DF26" s="2">
        <f>Sheet1!DG26-Sheet1!DF26</f>
        <v>0</v>
      </c>
      <c r="DG26" s="2">
        <f>Sheet1!DH26-Sheet1!DG26</f>
        <v>4</v>
      </c>
      <c r="DH26" s="2">
        <f>Sheet1!DI26-Sheet1!DH26</f>
        <v>0</v>
      </c>
      <c r="DI26" s="2">
        <f>Sheet1!DJ26-Sheet1!DI26</f>
        <v>0</v>
      </c>
      <c r="DJ26" s="2">
        <f>Sheet1!DK26-Sheet1!DJ26</f>
        <v>1</v>
      </c>
      <c r="DK26" s="2">
        <f>Sheet1!DL26-Sheet1!DK26</f>
        <v>14</v>
      </c>
      <c r="DL26" s="2">
        <f>Sheet1!DM26-Sheet1!DL26</f>
        <v>2</v>
      </c>
      <c r="DM26" s="2">
        <f>Sheet1!DN26-Sheet1!DM26</f>
        <v>0</v>
      </c>
      <c r="DN26" s="2">
        <f>Sheet1!DO26-Sheet1!DN26</f>
        <v>0</v>
      </c>
      <c r="DO26" s="2">
        <f>Sheet1!DP26-Sheet1!DO26</f>
        <v>17</v>
      </c>
      <c r="DP26" s="2">
        <f>Sheet1!DQ26-Sheet1!DP26</f>
        <v>1</v>
      </c>
      <c r="DQ26" s="2">
        <f>Sheet1!DR26-Sheet1!DQ26</f>
        <v>0</v>
      </c>
      <c r="DR26" s="2">
        <f>Sheet1!DS26-Sheet1!DR26</f>
        <v>0</v>
      </c>
      <c r="DS26" s="2">
        <f>Sheet1!DT26-Sheet1!DS26</f>
        <v>2</v>
      </c>
      <c r="DT26" s="2">
        <f>Sheet1!DU26-Sheet1!DT26</f>
        <v>0</v>
      </c>
      <c r="DU26" s="2">
        <f>Sheet1!DV26-Sheet1!DU26</f>
        <v>6</v>
      </c>
      <c r="DV26" s="2">
        <f>Sheet1!DW26-Sheet1!DV26</f>
        <v>0</v>
      </c>
      <c r="DW26" s="2">
        <f>Sheet1!DX26-Sheet1!DW26</f>
        <v>0</v>
      </c>
    </row>
    <row r="27">
      <c r="B27" s="2" t="str">
        <f>Sheet1!B27</f>
        <v>MULLATIVU</v>
      </c>
      <c r="C27" s="2">
        <f>Sheet1!D27-Sheet1!C27</f>
        <v>0</v>
      </c>
      <c r="D27" s="2">
        <f>Sheet1!E27-Sheet1!D27</f>
        <v>0</v>
      </c>
      <c r="E27" s="2">
        <f>Sheet1!F27-Sheet1!E27</f>
        <v>0</v>
      </c>
      <c r="F27" s="2">
        <f>Sheet1!G27-Sheet1!F27</f>
        <v>0</v>
      </c>
      <c r="G27" s="2">
        <f>Sheet1!H27-Sheet1!G27</f>
        <v>0</v>
      </c>
      <c r="H27" s="2">
        <f>Sheet1!I27-Sheet1!H27</f>
        <v>0</v>
      </c>
      <c r="I27" s="2">
        <f>Sheet1!J27-Sheet1!I27</f>
        <v>0</v>
      </c>
      <c r="J27" s="2">
        <f>Sheet1!K27-Sheet1!J27</f>
        <v>0</v>
      </c>
      <c r="K27" s="2">
        <f>Sheet1!L27-Sheet1!K27</f>
        <v>0</v>
      </c>
      <c r="L27" s="2">
        <f>Sheet1!M27-Sheet1!L27</f>
        <v>0</v>
      </c>
      <c r="M27" s="2">
        <f>Sheet1!N27-Sheet1!M27</f>
        <v>0</v>
      </c>
      <c r="N27" s="2">
        <f>Sheet1!O27-Sheet1!N27</f>
        <v>0</v>
      </c>
      <c r="O27" s="2">
        <f>Sheet1!P27-Sheet1!O27</f>
        <v>0</v>
      </c>
      <c r="P27" s="2">
        <f>Sheet1!Q27-Sheet1!P27</f>
        <v>0</v>
      </c>
      <c r="Q27" s="2">
        <f>Sheet1!R27-Sheet1!Q27</f>
        <v>0</v>
      </c>
      <c r="R27" s="2">
        <f>Sheet1!S27-Sheet1!R27</f>
        <v>0</v>
      </c>
      <c r="S27" s="2">
        <f>Sheet1!T27-Sheet1!S27</f>
        <v>0</v>
      </c>
      <c r="T27" s="2">
        <f>Sheet1!U27-Sheet1!T27</f>
        <v>0</v>
      </c>
      <c r="U27" s="2">
        <f>Sheet1!V27-Sheet1!U27</f>
        <v>0</v>
      </c>
      <c r="V27" s="2">
        <f>Sheet1!W27-Sheet1!V27</f>
        <v>0</v>
      </c>
      <c r="W27" s="2">
        <f>Sheet1!X27-Sheet1!W27</f>
        <v>0</v>
      </c>
      <c r="X27" s="2">
        <f>Sheet1!Y27-Sheet1!X27</f>
        <v>0</v>
      </c>
      <c r="Y27" s="2">
        <f>Sheet1!Z27-Sheet1!Y27</f>
        <v>0</v>
      </c>
      <c r="Z27" s="2">
        <f>Sheet1!AA27-Sheet1!Z27</f>
        <v>0</v>
      </c>
      <c r="AA27" s="2">
        <f>Sheet1!AB27-Sheet1!AA27</f>
        <v>0</v>
      </c>
      <c r="AB27" s="2">
        <f>Sheet1!AC27-Sheet1!AB27</f>
        <v>0</v>
      </c>
      <c r="AC27" s="2">
        <f>Sheet1!AD27-Sheet1!AC27</f>
        <v>0</v>
      </c>
      <c r="AD27" s="2">
        <f>Sheet1!AE27-Sheet1!AD27</f>
        <v>0</v>
      </c>
      <c r="AE27" s="2">
        <f>Sheet1!AF27-Sheet1!AE27</f>
        <v>0</v>
      </c>
      <c r="AF27" s="2">
        <f>Sheet1!AG27-Sheet1!AF27</f>
        <v>0</v>
      </c>
      <c r="AG27" s="2">
        <f>Sheet1!AH27-Sheet1!AG27</f>
        <v>2</v>
      </c>
      <c r="AH27" s="2">
        <f>Sheet1!AI27-Sheet1!AH27</f>
        <v>0</v>
      </c>
      <c r="AI27" s="2">
        <f>Sheet1!AJ27-Sheet1!AI27</f>
        <v>0</v>
      </c>
      <c r="AJ27" s="2">
        <f>Sheet1!AK27-Sheet1!AJ27</f>
        <v>0</v>
      </c>
      <c r="AK27" s="2">
        <f>Sheet1!AL27-Sheet1!AK27</f>
        <v>0</v>
      </c>
      <c r="AL27" s="2">
        <f>Sheet1!AM27-Sheet1!AL27</f>
        <v>0</v>
      </c>
      <c r="AM27" s="2">
        <f>Sheet1!AN27-Sheet1!AM27</f>
        <v>0</v>
      </c>
      <c r="AN27" s="2">
        <f>Sheet1!AO27-Sheet1!AN27</f>
        <v>0</v>
      </c>
      <c r="AO27" s="2">
        <f>Sheet1!AP27-Sheet1!AO27</f>
        <v>0</v>
      </c>
      <c r="AP27" s="2">
        <f>Sheet1!AQ27-Sheet1!AP27</f>
        <v>1</v>
      </c>
      <c r="AQ27" s="2">
        <f>Sheet1!AR27-Sheet1!AQ27</f>
        <v>0</v>
      </c>
      <c r="AR27" s="2">
        <f>Sheet1!AS27-Sheet1!AR27</f>
        <v>0</v>
      </c>
      <c r="AS27" s="2">
        <f>Sheet1!AT27-Sheet1!AS27</f>
        <v>0</v>
      </c>
      <c r="AT27" s="2">
        <f>Sheet1!AU27-Sheet1!AT27</f>
        <v>0</v>
      </c>
      <c r="AU27" s="2">
        <f>Sheet1!AV27-Sheet1!AU27</f>
        <v>1</v>
      </c>
      <c r="AV27" s="2">
        <f>Sheet1!AW27-Sheet1!AV27</f>
        <v>0</v>
      </c>
      <c r="AW27" s="2">
        <f>Sheet1!AX27-Sheet1!AW27</f>
        <v>0</v>
      </c>
      <c r="AX27" s="2">
        <f>Sheet1!AY27-Sheet1!AX27</f>
        <v>0</v>
      </c>
      <c r="AY27" s="2">
        <f>Sheet1!AZ27-Sheet1!AY27</f>
        <v>1</v>
      </c>
      <c r="AZ27" s="2">
        <f>Sheet1!BA27-Sheet1!AZ27</f>
        <v>0</v>
      </c>
      <c r="BA27" s="2">
        <f>Sheet1!BB27-Sheet1!BA27</f>
        <v>0</v>
      </c>
      <c r="BB27" s="2">
        <f>Sheet1!BC27-Sheet1!BB27</f>
        <v>0</v>
      </c>
      <c r="BC27" s="2">
        <f>Sheet1!BD27-Sheet1!BC27</f>
        <v>0</v>
      </c>
      <c r="BD27" s="2">
        <f>Sheet1!BE27-Sheet1!BD27</f>
        <v>0</v>
      </c>
      <c r="BE27" s="2">
        <f>Sheet1!BF27-Sheet1!BE27</f>
        <v>0</v>
      </c>
      <c r="BF27" s="2">
        <f>Sheet1!BG27-Sheet1!BF27</f>
        <v>0</v>
      </c>
      <c r="BG27" s="2">
        <f>Sheet1!BH27-Sheet1!BG27</f>
        <v>0</v>
      </c>
      <c r="BH27" s="2">
        <f>Sheet1!BI27-Sheet1!BH27</f>
        <v>1</v>
      </c>
      <c r="BI27" s="2">
        <f>Sheet1!BJ27-Sheet1!BI27</f>
        <v>0</v>
      </c>
      <c r="BJ27" s="2">
        <f>Sheet1!BK27-Sheet1!BJ27</f>
        <v>0</v>
      </c>
      <c r="BK27" s="2">
        <f>Sheet1!BL27-Sheet1!BK27</f>
        <v>2</v>
      </c>
      <c r="BL27" s="2">
        <f>Sheet1!BM27-Sheet1!BL27</f>
        <v>1</v>
      </c>
      <c r="BM27" s="2">
        <f>Sheet1!BN27-Sheet1!BM27</f>
        <v>2</v>
      </c>
      <c r="BN27" s="2">
        <f>Sheet1!BO27-Sheet1!BN27</f>
        <v>0</v>
      </c>
      <c r="BO27" s="2">
        <f>Sheet1!BP27-Sheet1!BO27</f>
        <v>0</v>
      </c>
      <c r="BP27" s="2">
        <f>Sheet1!BQ27-Sheet1!BP27</f>
        <v>0</v>
      </c>
      <c r="BQ27" s="2">
        <f>Sheet1!BR27-Sheet1!BQ27</f>
        <v>0</v>
      </c>
      <c r="BR27" s="2">
        <f>Sheet1!BS27-Sheet1!BR27</f>
        <v>0</v>
      </c>
      <c r="BS27" s="2">
        <f>Sheet1!BT27-Sheet1!BS27</f>
        <v>1</v>
      </c>
      <c r="BT27" s="2">
        <f>Sheet1!BU27-Sheet1!BT27</f>
        <v>1</v>
      </c>
      <c r="BU27" s="2">
        <f>Sheet1!BV27-Sheet1!BU27</f>
        <v>0</v>
      </c>
      <c r="BV27" s="2">
        <f>Sheet1!BW27-Sheet1!BV27</f>
        <v>0</v>
      </c>
      <c r="BW27" s="2">
        <f>Sheet1!BX27-Sheet1!BW27</f>
        <v>1</v>
      </c>
      <c r="BX27" s="2">
        <f>Sheet1!BY27-Sheet1!BX27</f>
        <v>0</v>
      </c>
      <c r="BY27" s="2">
        <f>Sheet1!BZ27-Sheet1!BY27</f>
        <v>0</v>
      </c>
      <c r="BZ27" s="2">
        <f>Sheet1!CA27-Sheet1!BZ27</f>
        <v>0</v>
      </c>
      <c r="CA27" s="2">
        <f>Sheet1!CB27-Sheet1!CA27</f>
        <v>0</v>
      </c>
      <c r="CB27" s="2">
        <f>Sheet1!CC27-Sheet1!CB27</f>
        <v>0</v>
      </c>
      <c r="CC27" s="2">
        <f>Sheet1!CD27-Sheet1!CC27</f>
        <v>1</v>
      </c>
      <c r="CD27" s="2">
        <f>Sheet1!CE27-Sheet1!CD27</f>
        <v>0</v>
      </c>
      <c r="CE27" s="2">
        <f>Sheet1!CF27-Sheet1!CE27</f>
        <v>0</v>
      </c>
      <c r="CF27" s="2">
        <f>Sheet1!CG27-Sheet1!CF27</f>
        <v>0</v>
      </c>
      <c r="CG27" s="2">
        <f>Sheet1!CH27-Sheet1!CG27</f>
        <v>1</v>
      </c>
      <c r="CH27" s="2">
        <f>Sheet1!CI27-Sheet1!CH27</f>
        <v>0</v>
      </c>
      <c r="CI27" s="2">
        <f>Sheet1!CJ27-Sheet1!CI27</f>
        <v>0</v>
      </c>
      <c r="CJ27" s="2">
        <f>Sheet1!CK27-Sheet1!CJ27</f>
        <v>0</v>
      </c>
      <c r="CK27" s="2">
        <f>Sheet1!CL27-Sheet1!CK27</f>
        <v>0</v>
      </c>
      <c r="CL27" s="2">
        <f>Sheet1!CM27-Sheet1!CL27</f>
        <v>0</v>
      </c>
      <c r="CM27" s="2">
        <f>Sheet1!CN27-Sheet1!CM27</f>
        <v>0</v>
      </c>
      <c r="CN27" s="2">
        <f>Sheet1!CO27-Sheet1!CN27</f>
        <v>0</v>
      </c>
      <c r="CO27" s="2">
        <f>Sheet1!CP27-Sheet1!CO27</f>
        <v>0</v>
      </c>
      <c r="CP27" s="2">
        <f>Sheet1!CQ27-Sheet1!CP27</f>
        <v>1</v>
      </c>
      <c r="CQ27" s="2">
        <f>Sheet1!CR27-Sheet1!CQ27</f>
        <v>0</v>
      </c>
      <c r="CR27" s="2">
        <f>Sheet1!CS27-Sheet1!CR27</f>
        <v>2</v>
      </c>
      <c r="CS27" s="2">
        <f>Sheet1!CT27-Sheet1!CS27</f>
        <v>0</v>
      </c>
      <c r="CT27" s="2">
        <f>Sheet1!CU27-Sheet1!CT27</f>
        <v>0</v>
      </c>
      <c r="CU27" s="2">
        <f>Sheet1!CV27-Sheet1!CU27</f>
        <v>0</v>
      </c>
      <c r="CV27" s="2">
        <f>Sheet1!CW27-Sheet1!CV27</f>
        <v>0</v>
      </c>
      <c r="CW27" s="2">
        <f>Sheet1!CX27-Sheet1!CW27</f>
        <v>0</v>
      </c>
      <c r="CX27" s="2">
        <f>Sheet1!CY27-Sheet1!CX27</f>
        <v>0</v>
      </c>
      <c r="CY27" s="2">
        <f>Sheet1!CZ27-Sheet1!CY27</f>
        <v>3</v>
      </c>
      <c r="CZ27" s="2">
        <f>Sheet1!DA27-Sheet1!CZ27</f>
        <v>1</v>
      </c>
      <c r="DA27" s="2">
        <f>Sheet1!DB27-Sheet1!DA27</f>
        <v>0</v>
      </c>
      <c r="DB27" s="2">
        <f>Sheet1!DC27-Sheet1!DB27</f>
        <v>2</v>
      </c>
      <c r="DC27" s="2">
        <f>Sheet1!DD27-Sheet1!DC27</f>
        <v>0</v>
      </c>
      <c r="DD27" s="2">
        <f>Sheet1!DE27-Sheet1!DD27</f>
        <v>0</v>
      </c>
      <c r="DE27" s="2">
        <f>Sheet1!DF27-Sheet1!DE27</f>
        <v>0</v>
      </c>
      <c r="DF27" s="2">
        <f>Sheet1!DG27-Sheet1!DF27</f>
        <v>0</v>
      </c>
      <c r="DG27" s="2">
        <f>Sheet1!DH27-Sheet1!DG27</f>
        <v>0</v>
      </c>
      <c r="DH27" s="2">
        <f>Sheet1!DI27-Sheet1!DH27</f>
        <v>0</v>
      </c>
      <c r="DI27" s="2">
        <f>Sheet1!DJ27-Sheet1!DI27</f>
        <v>0</v>
      </c>
      <c r="DJ27" s="2">
        <f>Sheet1!DK27-Sheet1!DJ27</f>
        <v>0</v>
      </c>
      <c r="DK27" s="2">
        <f>Sheet1!DL27-Sheet1!DK27</f>
        <v>0</v>
      </c>
      <c r="DL27" s="2">
        <f>Sheet1!DM27-Sheet1!DL27</f>
        <v>0</v>
      </c>
      <c r="DM27" s="2">
        <f>Sheet1!DN27-Sheet1!DM27</f>
        <v>1</v>
      </c>
      <c r="DN27" s="2">
        <f>Sheet1!DO27-Sheet1!DN27</f>
        <v>1</v>
      </c>
      <c r="DO27" s="2">
        <f>Sheet1!DP27-Sheet1!DO27</f>
        <v>0</v>
      </c>
      <c r="DP27" s="2">
        <f>Sheet1!DQ27-Sheet1!DP27</f>
        <v>0</v>
      </c>
      <c r="DQ27" s="2">
        <f>Sheet1!DR27-Sheet1!DQ27</f>
        <v>0</v>
      </c>
      <c r="DR27" s="2">
        <f>Sheet1!DS27-Sheet1!DR27</f>
        <v>0</v>
      </c>
      <c r="DS27" s="2">
        <f>Sheet1!DT27-Sheet1!DS27</f>
        <v>2</v>
      </c>
      <c r="DT27" s="2">
        <f>Sheet1!DU27-Sheet1!DT27</f>
        <v>1</v>
      </c>
      <c r="DU27" s="2">
        <f>Sheet1!DV27-Sheet1!DU27</f>
        <v>0</v>
      </c>
      <c r="DV27" s="2">
        <f>Sheet1!DW27-Sheet1!DV27</f>
        <v>0</v>
      </c>
      <c r="DW27" s="2">
        <f>Sheet1!DX27-Sheet1!DW27</f>
        <v>3</v>
      </c>
    </row>
    <row r="28">
      <c r="B28" s="2" t="str">
        <f>Sheet1!B28</f>
        <v/>
      </c>
    </row>
  </sheetData>
  <conditionalFormatting sqref="C2:FH32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2021-01-15T07:31:49Z</dcterms:created>
  <dc:creator>Umar Marikkar</dc:creator>
</cp:coreProperties>
</file>