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andom Files\programs and stuff taht I made\Automatic-Turntable\electrical\"/>
    </mc:Choice>
  </mc:AlternateContent>
  <xr:revisionPtr revIDLastSave="0" documentId="13_ncr:1_{99CA6C93-755C-45E6-A2EB-B29354426F2A}" xr6:coauthVersionLast="47" xr6:coauthVersionMax="47" xr10:uidLastSave="{00000000-0000-0000-0000-000000000000}"/>
  <bookViews>
    <workbookView xWindow="28680" yWindow="-120" windowWidth="25440" windowHeight="1599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H10" i="1"/>
</calcChain>
</file>

<file path=xl/sharedStrings.xml><?xml version="1.0" encoding="utf-8"?>
<sst xmlns="http://schemas.openxmlformats.org/spreadsheetml/2006/main" count="54" uniqueCount="47">
  <si>
    <t>Ceramic Capacitor</t>
  </si>
  <si>
    <t>Rectifier Diode</t>
  </si>
  <si>
    <t>Basic FET P-Channel</t>
  </si>
  <si>
    <t>Part Number</t>
  </si>
  <si>
    <t>Label(s)</t>
  </si>
  <si>
    <t>Quantity</t>
  </si>
  <si>
    <t>Price Est.</t>
  </si>
  <si>
    <t>TIP120</t>
  </si>
  <si>
    <t>Notes</t>
  </si>
  <si>
    <t>Mounting Type</t>
  </si>
  <si>
    <t>THT</t>
  </si>
  <si>
    <t>SMD</t>
  </si>
  <si>
    <t>Mount Size/Package</t>
  </si>
  <si>
    <t>Type</t>
  </si>
  <si>
    <t>Value(s)</t>
  </si>
  <si>
    <t>300 mil</t>
  </si>
  <si>
    <t>0603</t>
  </si>
  <si>
    <t>1N4007</t>
  </si>
  <si>
    <t>Resistor</t>
  </si>
  <si>
    <t>TO220</t>
  </si>
  <si>
    <t>Total (where applicable):</t>
  </si>
  <si>
    <t>Notes:</t>
  </si>
  <si>
    <t>0805</t>
  </si>
  <si>
    <t>1kΩ; ±5%; 1/4w</t>
  </si>
  <si>
    <t>ERJ-PA3J102V</t>
  </si>
  <si>
    <t>Substitute Part #</t>
  </si>
  <si>
    <t>--</t>
  </si>
  <si>
    <t>Relay</t>
  </si>
  <si>
    <t>J104D2C5VDC.20S</t>
  </si>
  <si>
    <t>DPDT (2 Form C)</t>
  </si>
  <si>
    <t>C1</t>
  </si>
  <si>
    <t>1µF; 16V</t>
  </si>
  <si>
    <t>0805YD105KAT2A</t>
  </si>
  <si>
    <t>D1</t>
  </si>
  <si>
    <t>Q1</t>
  </si>
  <si>
    <t>R1</t>
  </si>
  <si>
    <t>RL1</t>
  </si>
  <si>
    <t>male header - 3 pins (1 row)</t>
  </si>
  <si>
    <t>KF2510 3-pin</t>
  </si>
  <si>
    <t>J1</t>
  </si>
  <si>
    <t>J2</t>
  </si>
  <si>
    <t>Screw terminal (4 pins)</t>
  </si>
  <si>
    <t>ED10563-ND</t>
  </si>
  <si>
    <t>J3, J4</t>
  </si>
  <si>
    <t>male header - 2 pins (1 row)</t>
  </si>
  <si>
    <t>KF2510 2-pin</t>
  </si>
  <si>
    <t>Price estimates are as of 2 Oct.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</si>
</sst>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 wrapText="1" shrinkToFit="1"/>
    </xf>
    <xf numFmtId="0" fontId="0" fillId="0" borderId="0" xfId="0" applyAlignment="1">
      <alignment wrapText="1"/>
    </xf>
    <xf numFmtId="44" fontId="0" fillId="0" borderId="0" xfId="1" applyFont="1" applyAlignment="1">
      <alignment wrapText="1"/>
    </xf>
    <xf numFmtId="0" fontId="0" fillId="0" borderId="0" xfId="0" quotePrefix="1" applyAlignment="1">
      <alignment vertical="center" wrapText="1" shrinkToFit="1"/>
    </xf>
    <xf numFmtId="44" fontId="0" fillId="0" borderId="0" xfId="1" quotePrefix="1" applyFont="1" applyAlignment="1">
      <alignment wrapText="1"/>
    </xf>
    <xf numFmtId="0" fontId="0" fillId="11" borderId="0" xfId="21" applyFont="1" applyAlignment="1">
      <alignment vertical="center" wrapText="1" shrinkToFit="1"/>
    </xf>
    <xf numFmtId="0" fontId="1" fillId="11" borderId="0" xfId="21" applyAlignment="1">
      <alignment vertical="center" wrapText="1" shrinkToFit="1"/>
    </xf>
    <xf numFmtId="0" fontId="1" fillId="11" borderId="0" xfId="21" applyAlignment="1">
      <alignment wrapText="1"/>
    </xf>
    <xf numFmtId="44" fontId="1" fillId="11" borderId="0" xfId="1" applyFill="1" applyAlignment="1">
      <alignment wrapText="1"/>
    </xf>
    <xf numFmtId="0" fontId="0" fillId="0" borderId="0" xfId="0" quotePrefix="1" applyAlignment="1">
      <alignment vertical="center" shrinkToFit="1"/>
    </xf>
    <xf numFmtId="44" fontId="0" fillId="0" borderId="0" xfId="1" applyFont="1" applyAlignme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2"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vertical="center" textRotation="0" wrapText="1" indent="0" justifyLastLine="0" shrinkToFit="1" readingOrder="0"/>
    </dxf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vertical="center" textRotation="0" wrapText="1" indent="0" justifyLastLine="0" shrinkToFit="1" readingOrder="0"/>
    </dxf>
    <dxf>
      <alignment horizontal="general" vertical="center" textRotation="0" wrapText="1" indent="0" justifyLastLine="0" shrinkToFit="1" readingOrder="0"/>
    </dxf>
    <dxf>
      <alignment horizontal="general" vertical="center" textRotation="0" wrapText="1" indent="0" justifyLastLine="0" shrinkToFit="1" readingOrder="0"/>
    </dxf>
    <dxf>
      <alignment horizontal="general" textRotation="0" wrapText="1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10" totalsRowShown="0" headerRowDxfId="11" dataDxfId="10">
  <autoFilter ref="A1:J10" xr:uid="{00000000-0009-0000-0100-000001000000}"/>
  <tableColumns count="10">
    <tableColumn id="1" xr3:uid="{00000000-0010-0000-0000-000001000000}" name="Label(s)" dataDxfId="9"/>
    <tableColumn id="2" xr3:uid="{00000000-0010-0000-0000-000002000000}" name="Type" dataDxfId="8"/>
    <tableColumn id="3" xr3:uid="{00000000-0010-0000-0000-000003000000}" name="Value(s)" dataDxfId="7"/>
    <tableColumn id="4" xr3:uid="{00000000-0010-0000-0000-000004000000}" name="Part Number" dataDxfId="6"/>
    <tableColumn id="11" xr3:uid="{DB8C0E2A-802A-407B-B11F-AE676828C3DF}" name="Substitute Part #" dataDxfId="5"/>
    <tableColumn id="5" xr3:uid="{00000000-0010-0000-0000-000005000000}" name="Mounting Type" dataDxfId="4"/>
    <tableColumn id="6" xr3:uid="{00000000-0010-0000-0000-000006000000}" name="Mount Size/Package" dataDxfId="3"/>
    <tableColumn id="7" xr3:uid="{00000000-0010-0000-0000-000007000000}" name="Quantity" dataDxfId="2"/>
    <tableColumn id="8" xr3:uid="{00000000-0010-0000-0000-000008000000}" name="Price Est." dataDxfId="1" dataCellStyle="Currency"/>
    <tableColumn id="9" xr3:uid="{00000000-0010-0000-0000-000009000000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tabSelected="1" workbookViewId="0">
      <selection activeCell="D16" sqref="D16"/>
    </sheetView>
  </sheetViews>
  <sheetFormatPr defaultRowHeight="15" x14ac:dyDescent="0.25"/>
  <cols>
    <col min="1" max="1" width="38.140625" customWidth="1"/>
    <col min="2" max="2" width="39.85546875" customWidth="1"/>
    <col min="3" max="3" width="18.7109375" customWidth="1"/>
    <col min="4" max="4" width="24.5703125" customWidth="1"/>
    <col min="5" max="5" width="22.5703125" customWidth="1"/>
    <col min="6" max="6" width="16.5703125" customWidth="1"/>
    <col min="7" max="7" width="18" customWidth="1"/>
    <col min="8" max="8" width="11.7109375" customWidth="1"/>
    <col min="9" max="9" width="10" customWidth="1"/>
    <col min="10" max="10" width="46.42578125" customWidth="1"/>
  </cols>
  <sheetData>
    <row r="1" spans="1:10" x14ac:dyDescent="0.25">
      <c r="A1" s="1" t="s">
        <v>4</v>
      </c>
      <c r="B1" s="1" t="s">
        <v>13</v>
      </c>
      <c r="C1" s="1" t="s">
        <v>14</v>
      </c>
      <c r="D1" s="3" t="s">
        <v>3</v>
      </c>
      <c r="E1" s="3" t="s">
        <v>25</v>
      </c>
      <c r="F1" s="3" t="s">
        <v>9</v>
      </c>
      <c r="G1" s="3" t="s">
        <v>12</v>
      </c>
      <c r="H1" s="1" t="s">
        <v>5</v>
      </c>
      <c r="I1" s="1" t="s">
        <v>6</v>
      </c>
      <c r="J1" s="1" t="s">
        <v>8</v>
      </c>
    </row>
    <row r="2" spans="1:10" ht="16.5" customHeight="1" x14ac:dyDescent="0.25">
      <c r="A2" s="2" t="s">
        <v>30</v>
      </c>
      <c r="B2" s="2" t="s">
        <v>0</v>
      </c>
      <c r="C2" s="2" t="s">
        <v>31</v>
      </c>
      <c r="D2" s="4" t="s">
        <v>32</v>
      </c>
      <c r="E2" s="2"/>
      <c r="F2" t="s">
        <v>11</v>
      </c>
      <c r="G2" s="13" t="s">
        <v>22</v>
      </c>
      <c r="H2">
        <v>1</v>
      </c>
      <c r="I2" s="14">
        <v>0.24</v>
      </c>
    </row>
    <row r="3" spans="1:10" x14ac:dyDescent="0.25">
      <c r="A3" s="4" t="s">
        <v>33</v>
      </c>
      <c r="B3" s="4" t="s">
        <v>1</v>
      </c>
      <c r="C3" s="4"/>
      <c r="D3" s="5" t="s">
        <v>17</v>
      </c>
      <c r="E3" s="5"/>
      <c r="F3" s="5" t="s">
        <v>10</v>
      </c>
      <c r="G3" s="4" t="s">
        <v>15</v>
      </c>
      <c r="H3" s="5">
        <v>1</v>
      </c>
      <c r="I3" s="6">
        <v>0.11</v>
      </c>
      <c r="J3" s="5"/>
    </row>
    <row r="4" spans="1:10" x14ac:dyDescent="0.25">
      <c r="A4" s="4" t="s">
        <v>34</v>
      </c>
      <c r="B4" s="4" t="s">
        <v>2</v>
      </c>
      <c r="C4" s="4"/>
      <c r="D4" s="5" t="s">
        <v>7</v>
      </c>
      <c r="E4" s="5"/>
      <c r="F4" s="5" t="s">
        <v>10</v>
      </c>
      <c r="G4" s="4" t="s">
        <v>19</v>
      </c>
      <c r="H4" s="5">
        <v>1</v>
      </c>
      <c r="I4" s="6">
        <v>1</v>
      </c>
      <c r="J4" s="5"/>
    </row>
    <row r="5" spans="1:10" ht="17.25" customHeight="1" x14ac:dyDescent="0.25">
      <c r="A5" s="4" t="s">
        <v>35</v>
      </c>
      <c r="B5" s="4" t="s">
        <v>18</v>
      </c>
      <c r="C5" s="4" t="s">
        <v>23</v>
      </c>
      <c r="D5" s="4" t="s">
        <v>24</v>
      </c>
      <c r="E5" s="4"/>
      <c r="F5" s="5" t="s">
        <v>11</v>
      </c>
      <c r="G5" s="7" t="s">
        <v>16</v>
      </c>
      <c r="H5" s="5">
        <v>1</v>
      </c>
      <c r="I5" s="6">
        <v>0.11</v>
      </c>
      <c r="J5" s="5"/>
    </row>
    <row r="6" spans="1:10" ht="17.25" customHeight="1" x14ac:dyDescent="0.25">
      <c r="A6" s="4" t="s">
        <v>36</v>
      </c>
      <c r="B6" s="4" t="s">
        <v>27</v>
      </c>
      <c r="C6" s="4"/>
      <c r="D6" s="5" t="s">
        <v>28</v>
      </c>
      <c r="E6" s="4"/>
      <c r="F6" s="5" t="s">
        <v>10</v>
      </c>
      <c r="G6" s="7" t="s">
        <v>29</v>
      </c>
      <c r="H6" s="5">
        <v>1</v>
      </c>
      <c r="I6" s="6">
        <v>1.31</v>
      </c>
      <c r="J6" s="5"/>
    </row>
    <row r="7" spans="1:10" x14ac:dyDescent="0.25">
      <c r="A7" s="4" t="s">
        <v>39</v>
      </c>
      <c r="B7" s="4" t="s">
        <v>37</v>
      </c>
      <c r="C7" s="4"/>
      <c r="D7" s="5" t="s">
        <v>38</v>
      </c>
      <c r="E7" s="5"/>
      <c r="F7" s="5" t="s">
        <v>10</v>
      </c>
      <c r="G7" s="4"/>
      <c r="H7" s="5">
        <v>1</v>
      </c>
      <c r="I7" s="8" t="s">
        <v>26</v>
      </c>
      <c r="J7" s="5"/>
    </row>
    <row r="8" spans="1:10" x14ac:dyDescent="0.25">
      <c r="A8" s="4" t="s">
        <v>40</v>
      </c>
      <c r="B8" s="4" t="s">
        <v>41</v>
      </c>
      <c r="C8" s="4"/>
      <c r="D8" t="s">
        <v>42</v>
      </c>
      <c r="E8" s="5"/>
      <c r="F8" s="5" t="s">
        <v>10</v>
      </c>
      <c r="G8" s="4"/>
      <c r="H8" s="5">
        <v>1</v>
      </c>
      <c r="I8" s="8">
        <v>1.45</v>
      </c>
      <c r="J8" s="5"/>
    </row>
    <row r="9" spans="1:10" x14ac:dyDescent="0.25">
      <c r="A9" s="4" t="s">
        <v>43</v>
      </c>
      <c r="B9" s="4" t="s">
        <v>44</v>
      </c>
      <c r="C9" s="4"/>
      <c r="D9" s="5" t="s">
        <v>45</v>
      </c>
      <c r="E9" s="5"/>
      <c r="F9" s="5" t="s">
        <v>10</v>
      </c>
      <c r="G9" s="4"/>
      <c r="H9" s="5">
        <v>2</v>
      </c>
      <c r="I9" s="8" t="s">
        <v>26</v>
      </c>
      <c r="J9" s="5"/>
    </row>
    <row r="10" spans="1:10" x14ac:dyDescent="0.25">
      <c r="A10" s="9" t="s">
        <v>20</v>
      </c>
      <c r="B10" s="10"/>
      <c r="C10" s="10"/>
      <c r="D10" s="11"/>
      <c r="E10" s="11"/>
      <c r="F10" s="11"/>
      <c r="G10" s="10"/>
      <c r="H10" s="11">
        <f>SUM(H2:H9)</f>
        <v>9</v>
      </c>
      <c r="I10" s="12">
        <f>SUM(I2:I9)</f>
        <v>4.2200000000000006</v>
      </c>
      <c r="J10" s="11"/>
    </row>
    <row r="12" spans="1:10" x14ac:dyDescent="0.25">
      <c r="A12" s="2"/>
      <c r="B12" s="2"/>
      <c r="C12" s="2"/>
    </row>
    <row r="13" spans="1:10" x14ac:dyDescent="0.25">
      <c r="A13" s="2" t="s">
        <v>21</v>
      </c>
    </row>
    <row r="14" spans="1:10" x14ac:dyDescent="0.25">
      <c r="A14" s="2" t="s">
        <v>46</v>
      </c>
    </row>
    <row r="16" spans="1:10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</sheetData>
  <pageMargins left="0.7" right="0.7" top="0.75" bottom="0.75" header="0.3" footer="0.3"/>
  <pageSetup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cp:lastPrinted>2022-04-30T15:45:01Z</cp:lastPrinted>
  <dcterms:modified xsi:type="dcterms:W3CDTF">2022-10-03T12:31:22Z</dcterms:modified>
</cp:coreProperties>
</file>