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"/>
    </mc:Choice>
  </mc:AlternateContent>
  <xr:revisionPtr revIDLastSave="0" documentId="13_ncr:1_{AAA2092D-B177-408B-9BB8-53CF9C851FDE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J4" i="1" s="1"/>
</calcChain>
</file>

<file path=xl/sharedStrings.xml><?xml version="1.0" encoding="utf-8"?>
<sst xmlns="http://schemas.openxmlformats.org/spreadsheetml/2006/main" count="136" uniqueCount="80">
  <si>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</si>
  <si>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</si>
  <si>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</si>
  <si>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</si>
  <si>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</si>
  <si>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</si>
  <si>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</si>
  <si>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</si>
  <si>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</si>
  <si>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</si>
  <si>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</si>
  <si>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</si>
  <si>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</si>
  <si>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</si>
  <si>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</si>
  <si>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</si>
  <si>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</si>
  <si>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</si>
  <si>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</si>
  <si>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</si>
  <si>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</si>
  <si>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</si>
  <si>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</si>
  <si>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</si>
  <si>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</si>
  <si>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</si>
  <si>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</si>
  <si>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</si>
  <si>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</si>
  <si>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</si>
  <si>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</si>
  <si>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12L14 Carbon Steel, 3/16" Diameter, 4" Long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</si>
  <si>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</si>
  <si>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</si>
  <si>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</si>
  <si>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</si>
  <si>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</si>
  <si>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</si>
  <si>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</si>
  <si>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</si>
  <si>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</si>
  <si>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</si>
  <si>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</si>
  <si>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</si>
  <si>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</si>
  <si>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</si>
  <si>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</si>
  <si>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</si>
  <si>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</si>
  <si>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</si>
  <si>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</si>
  <si>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</si>
  <si>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</si>
  <si>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>Push-Pull Solenoid - 5V [ADA2776]</t>
  </si>
  <si>
    <t xml:space="preserve">Screw Mount AC Power Inlet with Fuse Holder </t>
  </si>
  <si>
    <t>Micro limit switches</t>
  </si>
  <si>
    <t>Cherry MX Blue Key switch</t>
  </si>
  <si>
    <t>Generic Turntable Motor</t>
  </si>
  <si>
    <t>[ to be replaced ]</t>
  </si>
  <si>
    <t>18-8 Stainless Steel Extra-Wide Truss Head Phillips Screws</t>
  </si>
  <si>
    <t>Wool Felt Cushioning Washer</t>
  </si>
  <si>
    <t>for 1/4" for Screw Size, 0.250" ID, 0.500" OD</t>
  </si>
  <si>
    <t>Potentiometer knob</t>
  </si>
  <si>
    <t>The higher the diameter, the easier it will be to adjust speed</t>
  </si>
  <si>
    <t>50-ohm potentiometer</t>
  </si>
  <si>
    <t>026TB32R500B1A1</t>
  </si>
  <si>
    <t>DigiKey</t>
  </si>
  <si>
    <t>Adafruit 858 Stepper Motor</t>
  </si>
  <si>
    <t>Mean Well 12v Power Supply</t>
  </si>
  <si>
    <t xml:space="preserve">LRS-150-12 150W 12V 12.5 Amp </t>
  </si>
  <si>
    <t>10g Calibration Weights</t>
  </si>
  <si>
    <t>LEDs</t>
  </si>
  <si>
    <t>Custom Turntable Belts</t>
  </si>
  <si>
    <t>2370 Tinted Plexiglass</t>
  </si>
  <si>
    <t>Heat shrink tubing</t>
  </si>
  <si>
    <t>[ Details to come ]</t>
  </si>
  <si>
    <t>High-Temperature Dry-Running 841 Bronze Sleeve Bearing</t>
  </si>
  <si>
    <t>for 3/16" Shaft Diameter and 1/4" Housing ID, 1/4" Long</t>
  </si>
  <si>
    <t>Isolation Feet</t>
  </si>
  <si>
    <t>Micro USB B Male to USB B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</si>
</sst>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265K64/" TargetMode="External"/><Relationship Id="rId18" Type="http://schemas.openxmlformats.org/officeDocument/2006/relationships/hyperlink" Target="https://www.amazon.com/dp/B0775WHBP5?psc=1&amp;ref=ppx_yo2_dt_b_product_details" TargetMode="External"/><Relationship Id="rId26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9" Type="http://schemas.openxmlformats.org/officeDocument/2006/relationships/hyperlink" Target="https://www.amazon.com/gp/product/B07R64KXFB/ref=ppx_yo_dt_b_asin_title_o05_s00?ie=UTF8&amp;psc=1" TargetMode="External"/><Relationship Id="rId21" Type="http://schemas.openxmlformats.org/officeDocument/2006/relationships/hyperlink" Target="https://www.amazon.com/dp/B017CMPM1A?psc=1&amp;ref=ppx_yo2_dt_b_product_details" TargetMode="External"/><Relationship Id="rId34" Type="http://schemas.openxmlformats.org/officeDocument/2006/relationships/hyperlink" Target="https://www.digikey.com/en/products/detail/cts-electrocomponents/026TB32R500B1A1/203774" TargetMode="External"/><Relationship Id="rId42" Type="http://schemas.openxmlformats.org/officeDocument/2006/relationships/hyperlink" Target="https://www.amazon.com/gp/product/B08GNV4BV1/ref=ewc_pr_img_1?smid=A3DXW0NUYLHI2J&amp;th=1" TargetMode="External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NRG8HX6?psc=1&amp;ref=ppx_yo2_dt_b_product_details" TargetMode="External"/><Relationship Id="rId20" Type="http://schemas.openxmlformats.org/officeDocument/2006/relationships/hyperlink" Target="https://www.amazon.com/dp/B00D57XC9Q?psc=1&amp;ref=ppx_yo2_dt_b_product_details" TargetMode="External"/><Relationship Id="rId29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41" Type="http://schemas.openxmlformats.org/officeDocument/2006/relationships/hyperlink" Target="https://www.mcmaster.com/9368T98/" TargetMode="External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8830A514/" TargetMode="External"/><Relationship Id="rId24" Type="http://schemas.openxmlformats.org/officeDocument/2006/relationships/hyperlink" Target="https://www.amazon.com/gp/product/B08YN2D358/ref=ppx_yo_dt_b_asin_title_o06_s00?ie=UTF8&amp;th=1" TargetMode="External"/><Relationship Id="rId32" Type="http://schemas.openxmlformats.org/officeDocument/2006/relationships/hyperlink" Target="https://www.mcmaster.com/95571A610/" TargetMode="External"/><Relationship Id="rId37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40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3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8" Type="http://schemas.openxmlformats.org/officeDocument/2006/relationships/hyperlink" Target="https://www.amazon.com/gp/product/B07V4S3QDK/ref=ppx_yo_dt_b_asin_title_o04_s00?ie=UTF8&amp;th=1" TargetMode="External"/><Relationship Id="rId36" Type="http://schemas.openxmlformats.org/officeDocument/2006/relationships/hyperlink" Target="https://www.amazon.com/MEAN-WELL-LRS-150-12-Enclosed-Switchable/dp/B00M8TBJLK/ref=sr_1_4_mod_primary_new?crid=Y6AOKNS4HEHJ&amp;keywords=meanwell+12v+power+supply&amp;qid=1645451171&amp;sbo=RZvfv%2F%2FHxDF%2BO5021pAnSA%3D%3D&amp;sprefix=meanwell+12v+power+supply%2Caps%2C85&amp;sr=8-4" TargetMode="External"/><Relationship Id="rId10" Type="http://schemas.openxmlformats.org/officeDocument/2006/relationships/hyperlink" Target="https://www.mcmaster.com/1327K104/" TargetMode="External"/><Relationship Id="rId19" Type="http://schemas.openxmlformats.org/officeDocument/2006/relationships/hyperlink" Target="https://www.adafruit.com/product/879" TargetMode="External"/><Relationship Id="rId31" Type="http://schemas.openxmlformats.org/officeDocument/2006/relationships/hyperlink" Target="https://www.mcmaster.com/95571A560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22" Type="http://schemas.openxmlformats.org/officeDocument/2006/relationships/hyperlink" Target="https://www.amazon.com/dp/B074HVBTZ4?psc=1&amp;ref=ppx_yo2_dt_b_product_details" TargetMode="External"/><Relationship Id="rId27" Type="http://schemas.openxmlformats.org/officeDocument/2006/relationships/hyperlink" Target="https://www.amazon.com/gp/product/B073TYWX86/ref=ppx_yo_dt_b_asin_title_o05_s01?ie=UTF8&amp;psc=1" TargetMode="External"/><Relationship Id="rId30" Type="http://schemas.openxmlformats.org/officeDocument/2006/relationships/hyperlink" Target="https://www.mcmaster.com/92467A469/" TargetMode="External"/><Relationship Id="rId35" Type="http://schemas.openxmlformats.org/officeDocument/2006/relationships/hyperlink" Target="https://www.digikey.com/en/products/detail/adafruit-industries-llc/858/5629414" TargetMode="External"/><Relationship Id="rId43" Type="http://schemas.openxmlformats.org/officeDocument/2006/relationships/hyperlink" Target="https://www.amazon.com/Traovien-Printer-MacBook-Samsung-Printers/dp/B09CY6K156/ref=sr_1_2?crid=H3F5Z5M7LSFF&amp;keywords=male+micro+usb+type+b+to+female+screw+holes&amp;qid=1647097574&amp;sprefix=male+micro+usb+type+b+to+female+screw+holes%2Caps%2C75&amp;sr=8-2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90044A111/" TargetMode="External"/><Relationship Id="rId17" Type="http://schemas.openxmlformats.org/officeDocument/2006/relationships/hyperlink" Target="https://www.amazon.com/dp/B01M69TKAM?psc=1&amp;ref=ppx_yo2_dt_b_product_details" TargetMode="External"/><Relationship Id="rId25" Type="http://schemas.openxmlformats.org/officeDocument/2006/relationships/hyperlink" Target="https://www.amazon.com/gp/product/B0722JK1L1/ref=ppx_yo_dt_b_asin_title_o05_s00?ie=UTF8&amp;psc=1" TargetMode="External"/><Relationship Id="rId33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38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5"/>
  <sheetViews>
    <sheetView tabSelected="1" topLeftCell="A16" workbookViewId="0">
      <selection activeCell="B42" sqref="B42"/>
    </sheetView>
  </sheetViews>
  <sheetFormatPr defaultRowHeight="15" x14ac:dyDescent="0.25"/>
  <cols>
    <col min="1" max="1" width="52.28515625" customWidth="1"/>
    <col min="2" max="2" width="50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10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34</v>
      </c>
    </row>
    <row r="2" spans="1:10" x14ac:dyDescent="0.25">
      <c r="A2" s="2" t="s">
        <v>2</v>
      </c>
      <c r="B2" s="2"/>
      <c r="C2" s="3">
        <v>5</v>
      </c>
      <c r="D2" s="3">
        <v>5</v>
      </c>
      <c r="E2" s="3">
        <v>0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>
        <v>6</v>
      </c>
      <c r="D3" s="3">
        <v>3</v>
      </c>
      <c r="E3" s="3">
        <v>3</v>
      </c>
      <c r="F3" s="1">
        <v>9.99</v>
      </c>
      <c r="G3" s="6" t="s">
        <v>4</v>
      </c>
    </row>
    <row r="4" spans="1:10" x14ac:dyDescent="0.25">
      <c r="A4" s="2" t="s">
        <v>11</v>
      </c>
      <c r="B4" t="s">
        <v>12</v>
      </c>
      <c r="C4" s="3">
        <v>50</v>
      </c>
      <c r="D4" s="3">
        <v>4</v>
      </c>
      <c r="E4" s="3">
        <v>47</v>
      </c>
      <c r="F4" s="1">
        <v>11.8</v>
      </c>
      <c r="G4" s="6" t="s">
        <v>13</v>
      </c>
      <c r="I4" t="s">
        <v>18</v>
      </c>
      <c r="J4" s="5">
        <f>SUM(F:F)</f>
        <v>463.36999999999995</v>
      </c>
    </row>
    <row r="5" spans="1:10" x14ac:dyDescent="0.25">
      <c r="A5" s="2" t="s">
        <v>14</v>
      </c>
      <c r="B5" t="s">
        <v>15</v>
      </c>
      <c r="C5" s="3">
        <v>100</v>
      </c>
      <c r="D5" s="3" t="s">
        <v>16</v>
      </c>
      <c r="E5" s="3" t="s">
        <v>17</v>
      </c>
      <c r="F5" s="1">
        <v>10.63</v>
      </c>
      <c r="G5" s="6" t="s">
        <v>13</v>
      </c>
    </row>
    <row r="6" spans="1:10" x14ac:dyDescent="0.25">
      <c r="A6" s="2" t="s">
        <v>19</v>
      </c>
      <c r="B6" t="s">
        <v>20</v>
      </c>
      <c r="C6" s="3">
        <v>100</v>
      </c>
      <c r="D6" s="3" t="s">
        <v>16</v>
      </c>
      <c r="E6" s="3" t="s">
        <v>17</v>
      </c>
      <c r="F6" s="1">
        <v>13.4</v>
      </c>
      <c r="G6" s="6" t="s">
        <v>13</v>
      </c>
    </row>
    <row r="7" spans="1:10" x14ac:dyDescent="0.25">
      <c r="A7" s="2" t="s">
        <v>14</v>
      </c>
      <c r="B7" t="s">
        <v>21</v>
      </c>
      <c r="C7" s="3">
        <v>100</v>
      </c>
      <c r="D7" s="3" t="s">
        <v>22</v>
      </c>
      <c r="E7" s="3" t="s">
        <v>23</v>
      </c>
      <c r="F7" s="1">
        <v>10.46</v>
      </c>
      <c r="G7" s="6" t="s">
        <v>13</v>
      </c>
    </row>
    <row r="8" spans="1:10" x14ac:dyDescent="0.25">
      <c r="A8" s="2" t="s">
        <v>24</v>
      </c>
      <c r="B8" t="s">
        <v>25</v>
      </c>
      <c r="C8" s="3">
        <v>100</v>
      </c>
      <c r="D8" s="3" t="s">
        <v>16</v>
      </c>
      <c r="E8" s="3" t="s">
        <v>17</v>
      </c>
      <c r="F8" s="1">
        <v>7.13</v>
      </c>
      <c r="G8" s="6" t="s">
        <v>13</v>
      </c>
    </row>
    <row r="9" spans="1:10" x14ac:dyDescent="0.25">
      <c r="A9" s="2" t="s">
        <v>26</v>
      </c>
      <c r="B9" t="s">
        <v>27</v>
      </c>
      <c r="C9" s="3">
        <v>100</v>
      </c>
      <c r="D9" s="3" t="s">
        <v>16</v>
      </c>
      <c r="E9" s="3" t="s">
        <v>17</v>
      </c>
      <c r="F9" s="1">
        <v>5.86</v>
      </c>
      <c r="G9" s="6" t="s">
        <v>13</v>
      </c>
    </row>
    <row r="10" spans="1:10" x14ac:dyDescent="0.25">
      <c r="A10" s="2" t="s">
        <v>28</v>
      </c>
      <c r="B10" t="s">
        <v>29</v>
      </c>
      <c r="C10" s="3">
        <v>100</v>
      </c>
      <c r="D10" s="3" t="s">
        <v>22</v>
      </c>
      <c r="E10" s="3" t="s">
        <v>23</v>
      </c>
      <c r="F10" s="1">
        <v>2.73</v>
      </c>
      <c r="G10" s="6" t="s">
        <v>13</v>
      </c>
    </row>
    <row r="11" spans="1:10" x14ac:dyDescent="0.25">
      <c r="A11" s="2" t="s">
        <v>30</v>
      </c>
      <c r="B11" t="s">
        <v>31</v>
      </c>
      <c r="C11" s="3">
        <v>1</v>
      </c>
      <c r="D11" s="3">
        <v>1</v>
      </c>
      <c r="E11" s="3">
        <v>0</v>
      </c>
      <c r="F11" s="1">
        <v>4.37</v>
      </c>
      <c r="G11" s="6" t="s">
        <v>13</v>
      </c>
    </row>
    <row r="12" spans="1:10" x14ac:dyDescent="0.25">
      <c r="A12" s="2" t="s">
        <v>32</v>
      </c>
      <c r="B12" t="s">
        <v>33</v>
      </c>
      <c r="C12" s="3">
        <v>1</v>
      </c>
      <c r="D12" s="3">
        <v>1</v>
      </c>
      <c r="E12" s="3">
        <v>0</v>
      </c>
      <c r="F12" s="1">
        <v>0.63</v>
      </c>
      <c r="G12" s="6" t="s">
        <v>13</v>
      </c>
      <c r="H12" t="s">
        <v>35</v>
      </c>
    </row>
    <row r="13" spans="1:10" x14ac:dyDescent="0.25">
      <c r="A13" s="2" t="s">
        <v>14</v>
      </c>
      <c r="B13" t="s">
        <v>36</v>
      </c>
      <c r="C13" s="3">
        <v>25</v>
      </c>
      <c r="D13" s="3">
        <v>1</v>
      </c>
      <c r="E13" s="3">
        <v>24</v>
      </c>
      <c r="F13" s="1">
        <v>8.68</v>
      </c>
      <c r="G13" s="6" t="s">
        <v>13</v>
      </c>
    </row>
    <row r="14" spans="1:10" x14ac:dyDescent="0.25">
      <c r="A14" s="2" t="s">
        <v>30</v>
      </c>
      <c r="B14" t="s">
        <v>37</v>
      </c>
      <c r="C14" s="3">
        <v>1</v>
      </c>
      <c r="D14" s="3">
        <v>1</v>
      </c>
      <c r="E14" s="3">
        <v>0</v>
      </c>
      <c r="F14" s="1">
        <v>23</v>
      </c>
      <c r="G14" s="6" t="s">
        <v>13</v>
      </c>
      <c r="H14" t="s">
        <v>38</v>
      </c>
    </row>
    <row r="15" spans="1:10" x14ac:dyDescent="0.25">
      <c r="A15" s="2" t="s">
        <v>39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40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41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42</v>
      </c>
      <c r="F18" s="1" t="s">
        <v>43</v>
      </c>
      <c r="G18" s="6" t="s">
        <v>4</v>
      </c>
    </row>
    <row r="19" spans="1:7" x14ac:dyDescent="0.25">
      <c r="A19" s="2" t="s">
        <v>44</v>
      </c>
      <c r="F19" s="1">
        <v>14.69</v>
      </c>
      <c r="G19" s="6" t="s">
        <v>4</v>
      </c>
    </row>
    <row r="20" spans="1:7" x14ac:dyDescent="0.25">
      <c r="A20" s="2" t="s">
        <v>46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45</v>
      </c>
    </row>
    <row r="21" spans="1:7" x14ac:dyDescent="0.25">
      <c r="A21" s="2" t="s">
        <v>47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48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49</v>
      </c>
      <c r="F23" s="1" t="s">
        <v>43</v>
      </c>
      <c r="G23" s="6" t="s">
        <v>4</v>
      </c>
    </row>
    <row r="24" spans="1:7" x14ac:dyDescent="0.25">
      <c r="A24" s="2" t="s">
        <v>50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51</v>
      </c>
      <c r="C25" s="3" t="s">
        <v>6</v>
      </c>
      <c r="D25" s="3" t="s">
        <v>6</v>
      </c>
      <c r="E25" s="3" t="s">
        <v>52</v>
      </c>
      <c r="F25" s="1">
        <v>4.2300000000000004</v>
      </c>
      <c r="G25" s="6" t="s">
        <v>4</v>
      </c>
    </row>
    <row r="26" spans="1:7" x14ac:dyDescent="0.25">
      <c r="A26" s="2" t="s">
        <v>53</v>
      </c>
      <c r="C26" s="3">
        <v>1</v>
      </c>
      <c r="D26" s="3">
        <v>1</v>
      </c>
      <c r="E26" s="3">
        <v>0</v>
      </c>
      <c r="F26" s="1">
        <v>11.95</v>
      </c>
      <c r="G26" s="6" t="s">
        <v>4</v>
      </c>
    </row>
    <row r="27" spans="1:7" x14ac:dyDescent="0.25">
      <c r="A27" s="2" t="s">
        <v>54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55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56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57</v>
      </c>
      <c r="B30" t="s">
        <v>58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59</v>
      </c>
      <c r="B31" t="s">
        <v>58</v>
      </c>
      <c r="C31" s="3">
        <v>100</v>
      </c>
      <c r="D31" s="3">
        <v>6</v>
      </c>
      <c r="E31" s="3">
        <v>94</v>
      </c>
      <c r="F31" s="1">
        <v>8.65</v>
      </c>
      <c r="G31" s="6" t="s">
        <v>13</v>
      </c>
    </row>
    <row r="32" spans="1:7" x14ac:dyDescent="0.25">
      <c r="A32" s="2" t="s">
        <v>60</v>
      </c>
      <c r="C32" s="3">
        <v>50</v>
      </c>
      <c r="D32" s="3">
        <v>6</v>
      </c>
      <c r="E32" s="3">
        <v>44</v>
      </c>
      <c r="F32" s="1">
        <v>8.27</v>
      </c>
      <c r="G32" s="6" t="s">
        <v>13</v>
      </c>
    </row>
    <row r="33" spans="1:8" x14ac:dyDescent="0.25">
      <c r="A33" s="2" t="s">
        <v>60</v>
      </c>
      <c r="B33" t="s">
        <v>61</v>
      </c>
      <c r="C33" s="3">
        <v>50</v>
      </c>
      <c r="D33" s="3">
        <v>6</v>
      </c>
      <c r="E33" s="3">
        <v>44</v>
      </c>
      <c r="F33" s="1">
        <v>10.16</v>
      </c>
      <c r="G33" s="6" t="s">
        <v>13</v>
      </c>
    </row>
    <row r="34" spans="1:8" x14ac:dyDescent="0.25">
      <c r="A34" s="2" t="s">
        <v>62</v>
      </c>
      <c r="C34" s="3">
        <v>5</v>
      </c>
      <c r="D34" s="3">
        <v>2</v>
      </c>
      <c r="E34" s="3">
        <v>3</v>
      </c>
      <c r="F34" s="1">
        <v>13.99</v>
      </c>
      <c r="G34" s="6" t="s">
        <v>4</v>
      </c>
      <c r="H34" t="s">
        <v>63</v>
      </c>
    </row>
    <row r="35" spans="1:8" x14ac:dyDescent="0.25">
      <c r="A35" s="2" t="s">
        <v>64</v>
      </c>
      <c r="B35" t="s">
        <v>65</v>
      </c>
      <c r="D35" s="3">
        <v>2</v>
      </c>
      <c r="F35" s="1">
        <v>12.3</v>
      </c>
      <c r="G35" s="6" t="s">
        <v>66</v>
      </c>
    </row>
    <row r="36" spans="1:8" x14ac:dyDescent="0.25">
      <c r="A36" s="2" t="s">
        <v>67</v>
      </c>
      <c r="B36" s="6">
        <v>858</v>
      </c>
      <c r="D36" s="3">
        <v>2</v>
      </c>
      <c r="F36" s="1">
        <v>9.9</v>
      </c>
      <c r="G36" s="6" t="s">
        <v>66</v>
      </c>
    </row>
    <row r="37" spans="1:8" x14ac:dyDescent="0.25">
      <c r="A37" s="2" t="s">
        <v>68</v>
      </c>
      <c r="B37" t="s">
        <v>69</v>
      </c>
      <c r="D37" s="3">
        <v>1</v>
      </c>
      <c r="F37" s="1">
        <v>26.99</v>
      </c>
      <c r="G37" s="6" t="s">
        <v>4</v>
      </c>
    </row>
    <row r="38" spans="1:8" x14ac:dyDescent="0.25">
      <c r="A38" s="2" t="s">
        <v>70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71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7" t="s">
        <v>72</v>
      </c>
      <c r="B40" t="s">
        <v>75</v>
      </c>
      <c r="F40" s="1">
        <v>13.99</v>
      </c>
      <c r="G40" s="6" t="s">
        <v>4</v>
      </c>
    </row>
    <row r="41" spans="1:8" x14ac:dyDescent="0.25">
      <c r="A41" s="2" t="s">
        <v>73</v>
      </c>
      <c r="F41" s="1">
        <v>10.99</v>
      </c>
      <c r="G41" s="6" t="s">
        <v>4</v>
      </c>
      <c r="H41" t="s">
        <v>35</v>
      </c>
    </row>
    <row r="42" spans="1:8" x14ac:dyDescent="0.25">
      <c r="A42" s="2" t="s">
        <v>74</v>
      </c>
      <c r="F42" s="1">
        <v>6.99</v>
      </c>
      <c r="G42" s="6" t="s">
        <v>4</v>
      </c>
    </row>
    <row r="43" spans="1:8" x14ac:dyDescent="0.25">
      <c r="A43" s="2" t="s">
        <v>76</v>
      </c>
      <c r="B43" t="s">
        <v>77</v>
      </c>
      <c r="D43" s="3">
        <v>3</v>
      </c>
      <c r="F43" s="1">
        <f>0.61*3</f>
        <v>1.83</v>
      </c>
      <c r="G43" s="6" t="s">
        <v>13</v>
      </c>
    </row>
    <row r="44" spans="1:8" x14ac:dyDescent="0.25">
      <c r="A44" s="2" t="s">
        <v>78</v>
      </c>
      <c r="C44" s="3">
        <v>4</v>
      </c>
      <c r="D44" s="3">
        <v>4</v>
      </c>
      <c r="E44" s="3">
        <v>0</v>
      </c>
      <c r="F44" s="1">
        <v>14.2</v>
      </c>
      <c r="G44" s="6" t="s">
        <v>4</v>
      </c>
    </row>
    <row r="45" spans="1:8" x14ac:dyDescent="0.25">
      <c r="A45" s="2" t="s">
        <v>79</v>
      </c>
      <c r="C45" s="3">
        <v>1</v>
      </c>
      <c r="D45" s="3">
        <v>1</v>
      </c>
      <c r="E45" s="3">
        <v>0</v>
      </c>
      <c r="F45" s="1">
        <v>7.58</v>
      </c>
      <c r="G45" s="6" t="s">
        <v>4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1" r:id="rId10" xr:uid="{DF006AC9-6346-4ACB-8EB4-564439FF24F7}"/>
    <hyperlink ref="A12" r:id="rId11" xr:uid="{1128674C-B084-46B4-B266-A27FCB34E55D}"/>
    <hyperlink ref="A13" r:id="rId12" xr:uid="{3248FF67-9F07-4CAC-8A23-E7D040BAF240}"/>
    <hyperlink ref="A14" r:id="rId13" xr:uid="{036623F6-4A17-4DC1-B412-5D2B9F531304}"/>
    <hyperlink ref="A15" r:id="rId14" xr:uid="{FE7980E9-66C7-4203-A284-299B9289A69F}"/>
    <hyperlink ref="A16" r:id="rId15" xr:uid="{919D209F-D950-4910-849B-5AB77A6C3FE8}"/>
    <hyperlink ref="A17" r:id="rId16" xr:uid="{B39BD6B0-9D3E-4F4D-9289-008736E9AB9E}"/>
    <hyperlink ref="A18" r:id="rId17" xr:uid="{DC2AB890-168C-4E32-A4B1-D4FE8EFB056E}"/>
    <hyperlink ref="A19" r:id="rId18" xr:uid="{3B9AA3BB-A878-47F5-8FD7-E001F7473C4C}"/>
    <hyperlink ref="A20" r:id="rId19" xr:uid="{DAA1FD29-C47C-42D3-A904-F870B4A44071}"/>
    <hyperlink ref="A21" r:id="rId20" xr:uid="{71194D6C-4C2C-40AE-BA02-4EE66C79B901}"/>
    <hyperlink ref="A22" r:id="rId21" xr:uid="{06D49833-6463-4404-A46B-44C35596620D}"/>
    <hyperlink ref="A23" r:id="rId22" xr:uid="{804ABA83-E1BC-4E17-9411-09F4CAFAA514}"/>
    <hyperlink ref="A24" r:id="rId23" xr:uid="{49D42AB6-4BE9-4066-8807-9A44A8AE697C}"/>
    <hyperlink ref="A25" r:id="rId24" xr:uid="{D39B49A4-0862-4B0C-A68D-D8A021F9D2A2}"/>
    <hyperlink ref="A26" r:id="rId25" xr:uid="{94D2F008-22EB-4EAD-BCA4-00CC299C33DA}"/>
    <hyperlink ref="A27" r:id="rId26" xr:uid="{CFEE09BC-B295-4BB1-A6E5-DC54B1C602CC}"/>
    <hyperlink ref="A28" r:id="rId27" xr:uid="{D1AF1FD1-DBE3-4AF5-A0AF-E7534826D87A}"/>
    <hyperlink ref="A29" r:id="rId28" xr:uid="{C84E2B92-5A19-4D83-8C00-11FF9D3EB587}"/>
    <hyperlink ref="A30" r:id="rId29" xr:uid="{BC5DC590-A7C8-4F2F-885A-F104B8EB46FD}"/>
    <hyperlink ref="A31" r:id="rId30" xr:uid="{244C681C-B938-4F5B-BCCB-2516999BBB91}"/>
    <hyperlink ref="A32" r:id="rId31" xr:uid="{0D8A1689-96AF-486D-BE02-1B2D0397E9E9}"/>
    <hyperlink ref="A33" r:id="rId32" xr:uid="{2CE26E14-CC29-4C9D-8301-DF7E71016B9B}"/>
    <hyperlink ref="A34" r:id="rId33" xr:uid="{DD3340E7-A316-4150-B333-5B6608C8820E}"/>
    <hyperlink ref="A35" r:id="rId34" xr:uid="{109D848A-B88A-470F-960B-C1800B9FD297}"/>
    <hyperlink ref="A36" r:id="rId35" xr:uid="{16AFE6EB-B515-4D2F-A2AB-7804689F161E}"/>
    <hyperlink ref="A37" r:id="rId36" xr:uid="{A4A22F23-99EF-42A7-B428-6D040224EB6A}"/>
    <hyperlink ref="A38" r:id="rId37" xr:uid="{8AE81F67-DB24-43CE-9063-D69E22413A0E}"/>
    <hyperlink ref="A39" r:id="rId38" xr:uid="{BEA5C90D-4828-4877-8CED-76D896634F61}"/>
    <hyperlink ref="A41" r:id="rId39" xr:uid="{312B116C-2D5F-4265-9413-EA9A4EFC773E}"/>
    <hyperlink ref="A42" r:id="rId40" xr:uid="{BBEFB0EB-6635-402F-8279-A218F7AAAA00}"/>
    <hyperlink ref="A43" r:id="rId41" xr:uid="{6A4C2A30-E829-4BBF-AB3B-22342EB906B0}"/>
    <hyperlink ref="A44" r:id="rId42" xr:uid="{2E46890A-5D0A-4A55-9352-0ED0800B2E7E}"/>
    <hyperlink ref="A45" r:id="rId43" xr:uid="{6359A94C-E108-400B-9B0C-E90D5B3F3C1B}"/>
  </hyperlinks>
  <pageMargins left="0.7" right="0.7" top="0.75" bottom="0.75" header="0.3" footer="0.3"/>
  <pageSetup orientation="portrait" horizontalDpi="4294967293" verticalDpi="0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2022-03-12T15:09:00Z</dcterms:modified>
</cp:coreProperties>
</file>