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autoCompressPictures="0"/>
  <bookViews>
    <workbookView xWindow="0" yWindow="-20" windowWidth="51200" windowHeight="26740" activeTab="1"/>
  </bookViews>
  <sheets>
    <sheet name="W &amp; S" sheetId="1" r:id="rId1"/>
    <sheet name="F &amp; S" sheetId="2" r:id="rId2"/>
    <sheet name="Sheet3" sheetId="3" r:id="rId3"/>
  </sheets>
  <calcPr calcId="140001" refMode="R1C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2" l="1"/>
  <c r="N3" i="2"/>
  <c r="O3" i="2"/>
  <c r="P3" i="2"/>
  <c r="Q3" i="2"/>
  <c r="R3" i="2"/>
  <c r="M4" i="2"/>
  <c r="N4" i="2"/>
  <c r="O4" i="2"/>
  <c r="P4" i="2"/>
  <c r="Q4" i="2"/>
  <c r="R4" i="2"/>
  <c r="M5" i="2"/>
  <c r="N5" i="2"/>
  <c r="O5" i="2"/>
  <c r="P5" i="2"/>
  <c r="Q5" i="2"/>
  <c r="R5" i="2"/>
  <c r="M6" i="2"/>
  <c r="N6" i="2"/>
  <c r="O6" i="2"/>
  <c r="P6" i="2"/>
  <c r="Q6" i="2"/>
  <c r="R6" i="2"/>
  <c r="M7" i="2"/>
  <c r="N7" i="2"/>
  <c r="O7" i="2"/>
  <c r="P7" i="2"/>
  <c r="Q7" i="2"/>
  <c r="R7" i="2"/>
  <c r="M8" i="2"/>
  <c r="N8" i="2"/>
  <c r="O8" i="2"/>
  <c r="P8" i="2"/>
  <c r="Q8" i="2"/>
  <c r="R8" i="2"/>
  <c r="M9" i="2"/>
  <c r="N9" i="2"/>
  <c r="O9" i="2"/>
  <c r="P9" i="2"/>
  <c r="Q9" i="2"/>
  <c r="R9" i="2"/>
  <c r="M10" i="2"/>
  <c r="N10" i="2"/>
  <c r="O10" i="2"/>
  <c r="P10" i="2"/>
  <c r="Q10" i="2"/>
  <c r="R10" i="2"/>
  <c r="M11" i="2"/>
  <c r="N11" i="2"/>
  <c r="O11" i="2"/>
  <c r="P11" i="2"/>
  <c r="Q11" i="2"/>
  <c r="R11" i="2"/>
  <c r="M12" i="2"/>
  <c r="N12" i="2"/>
  <c r="O12" i="2"/>
  <c r="P12" i="2"/>
  <c r="Q12" i="2"/>
  <c r="R12" i="2"/>
  <c r="M13" i="2"/>
  <c r="N13" i="2"/>
  <c r="O13" i="2"/>
  <c r="P13" i="2"/>
  <c r="Q13" i="2"/>
  <c r="R13" i="2"/>
  <c r="M14" i="2"/>
  <c r="N14" i="2"/>
  <c r="O14" i="2"/>
  <c r="P14" i="2"/>
  <c r="Q14" i="2"/>
  <c r="R14" i="2"/>
  <c r="M15" i="2"/>
  <c r="N15" i="2"/>
  <c r="O15" i="2"/>
  <c r="P15" i="2"/>
  <c r="Q15" i="2"/>
  <c r="R15" i="2"/>
  <c r="M16" i="2"/>
  <c r="N16" i="2"/>
  <c r="O16" i="2"/>
  <c r="P16" i="2"/>
  <c r="Q16" i="2"/>
  <c r="R16" i="2"/>
  <c r="M17" i="2"/>
  <c r="N17" i="2"/>
  <c r="O17" i="2"/>
  <c r="P17" i="2"/>
  <c r="Q17" i="2"/>
  <c r="R17" i="2"/>
  <c r="M18" i="2"/>
  <c r="N18" i="2"/>
  <c r="O18" i="2"/>
  <c r="P18" i="2"/>
  <c r="Q18" i="2"/>
  <c r="R18" i="2"/>
  <c r="M19" i="2"/>
  <c r="N19" i="2"/>
  <c r="O19" i="2"/>
  <c r="P19" i="2"/>
  <c r="Q19" i="2"/>
  <c r="R19" i="2"/>
  <c r="M20" i="2"/>
  <c r="N20" i="2"/>
  <c r="O20" i="2"/>
  <c r="P20" i="2"/>
  <c r="Q20" i="2"/>
  <c r="R20" i="2"/>
  <c r="M21" i="2"/>
  <c r="N21" i="2"/>
  <c r="O21" i="2"/>
  <c r="P21" i="2"/>
  <c r="Q21" i="2"/>
  <c r="R21" i="2"/>
  <c r="R2" i="2"/>
  <c r="Q2" i="2"/>
  <c r="P2" i="2"/>
  <c r="O2" i="2"/>
  <c r="N2" i="2"/>
  <c r="M2" i="2"/>
  <c r="M33" i="1"/>
  <c r="N33" i="1"/>
  <c r="O33" i="1"/>
  <c r="P33" i="1"/>
  <c r="Q33" i="1"/>
  <c r="R33" i="1"/>
  <c r="M3" i="1"/>
  <c r="N3" i="1"/>
  <c r="O3" i="1"/>
  <c r="P3" i="1"/>
  <c r="Q3" i="1"/>
  <c r="R3" i="1"/>
  <c r="M4" i="1"/>
  <c r="N4" i="1"/>
  <c r="O4" i="1"/>
  <c r="P4" i="1"/>
  <c r="Q4" i="1"/>
  <c r="R4" i="1"/>
  <c r="M5" i="1"/>
  <c r="N5" i="1"/>
  <c r="O5" i="1"/>
  <c r="P5" i="1"/>
  <c r="Q5" i="1"/>
  <c r="R5" i="1"/>
  <c r="M6" i="1"/>
  <c r="N6" i="1"/>
  <c r="O6" i="1"/>
  <c r="P6" i="1"/>
  <c r="Q6" i="1"/>
  <c r="R6" i="1"/>
  <c r="M7" i="1"/>
  <c r="N7" i="1"/>
  <c r="O7" i="1"/>
  <c r="P7" i="1"/>
  <c r="Q7" i="1"/>
  <c r="R7" i="1"/>
  <c r="M8" i="1"/>
  <c r="N8" i="1"/>
  <c r="O8" i="1"/>
  <c r="P8" i="1"/>
  <c r="Q8" i="1"/>
  <c r="R8" i="1"/>
  <c r="M9" i="1"/>
  <c r="N9" i="1"/>
  <c r="O9" i="1"/>
  <c r="P9" i="1"/>
  <c r="Q9" i="1"/>
  <c r="R9" i="1"/>
  <c r="M10" i="1"/>
  <c r="N10" i="1"/>
  <c r="O10" i="1"/>
  <c r="P10" i="1"/>
  <c r="Q10" i="1"/>
  <c r="R10" i="1"/>
  <c r="M11" i="1"/>
  <c r="N11" i="1"/>
  <c r="O11" i="1"/>
  <c r="P11" i="1"/>
  <c r="Q11" i="1"/>
  <c r="R11" i="1"/>
  <c r="M12" i="1"/>
  <c r="N12" i="1"/>
  <c r="O12" i="1"/>
  <c r="P12" i="1"/>
  <c r="Q12" i="1"/>
  <c r="R12" i="1"/>
  <c r="M13" i="1"/>
  <c r="N13" i="1"/>
  <c r="O13" i="1"/>
  <c r="P13" i="1"/>
  <c r="Q13" i="1"/>
  <c r="R13" i="1"/>
  <c r="M14" i="1"/>
  <c r="N14" i="1"/>
  <c r="O14" i="1"/>
  <c r="P14" i="1"/>
  <c r="Q14" i="1"/>
  <c r="R14" i="1"/>
  <c r="M15" i="1"/>
  <c r="N15" i="1"/>
  <c r="O15" i="1"/>
  <c r="P15" i="1"/>
  <c r="Q15" i="1"/>
  <c r="R15" i="1"/>
  <c r="M16" i="1"/>
  <c r="N16" i="1"/>
  <c r="O16" i="1"/>
  <c r="P16" i="1"/>
  <c r="Q16" i="1"/>
  <c r="R16" i="1"/>
  <c r="M17" i="1"/>
  <c r="N17" i="1"/>
  <c r="O17" i="1"/>
  <c r="P17" i="1"/>
  <c r="Q17" i="1"/>
  <c r="R17" i="1"/>
  <c r="M18" i="1"/>
  <c r="N18" i="1"/>
  <c r="O18" i="1"/>
  <c r="P18" i="1"/>
  <c r="Q18" i="1"/>
  <c r="R18" i="1"/>
  <c r="M19" i="1"/>
  <c r="N19" i="1"/>
  <c r="O19" i="1"/>
  <c r="P19" i="1"/>
  <c r="Q19" i="1"/>
  <c r="R19" i="1"/>
  <c r="M20" i="1"/>
  <c r="N20" i="1"/>
  <c r="O20" i="1"/>
  <c r="P20" i="1"/>
  <c r="Q20" i="1"/>
  <c r="R20" i="1"/>
  <c r="M21" i="1"/>
  <c r="N21" i="1"/>
  <c r="O21" i="1"/>
  <c r="P21" i="1"/>
  <c r="Q21" i="1"/>
  <c r="R21" i="1"/>
  <c r="M22" i="1"/>
  <c r="N22" i="1"/>
  <c r="O22" i="1"/>
  <c r="P22" i="1"/>
  <c r="Q22" i="1"/>
  <c r="R22" i="1"/>
  <c r="M23" i="1"/>
  <c r="N23" i="1"/>
  <c r="O23" i="1"/>
  <c r="P23" i="1"/>
  <c r="Q23" i="1"/>
  <c r="R23" i="1"/>
  <c r="M24" i="1"/>
  <c r="N24" i="1"/>
  <c r="O24" i="1"/>
  <c r="P24" i="1"/>
  <c r="Q24" i="1"/>
  <c r="R24" i="1"/>
  <c r="M25" i="1"/>
  <c r="N25" i="1"/>
  <c r="O25" i="1"/>
  <c r="P25" i="1"/>
  <c r="Q25" i="1"/>
  <c r="R25" i="1"/>
  <c r="M26" i="1"/>
  <c r="N26" i="1"/>
  <c r="O26" i="1"/>
  <c r="P26" i="1"/>
  <c r="Q26" i="1"/>
  <c r="R26" i="1"/>
  <c r="M27" i="1"/>
  <c r="N27" i="1"/>
  <c r="O27" i="1"/>
  <c r="P27" i="1"/>
  <c r="Q27" i="1"/>
  <c r="R27" i="1"/>
  <c r="M28" i="1"/>
  <c r="N28" i="1"/>
  <c r="O28" i="1"/>
  <c r="P28" i="1"/>
  <c r="Q28" i="1"/>
  <c r="R28" i="1"/>
  <c r="M29" i="1"/>
  <c r="N29" i="1"/>
  <c r="O29" i="1"/>
  <c r="P29" i="1"/>
  <c r="Q29" i="1"/>
  <c r="R29" i="1"/>
  <c r="M30" i="1"/>
  <c r="N30" i="1"/>
  <c r="O30" i="1"/>
  <c r="P30" i="1"/>
  <c r="Q30" i="1"/>
  <c r="R30" i="1"/>
  <c r="M31" i="1"/>
  <c r="N31" i="1"/>
  <c r="O31" i="1"/>
  <c r="P31" i="1"/>
  <c r="Q31" i="1"/>
  <c r="R31" i="1"/>
  <c r="M32" i="1"/>
  <c r="N32" i="1"/>
  <c r="O32" i="1"/>
  <c r="P32" i="1"/>
  <c r="Q32" i="1"/>
  <c r="R32" i="1"/>
  <c r="R2" i="1"/>
  <c r="Q2" i="1"/>
  <c r="P2" i="1"/>
  <c r="O2" i="1"/>
  <c r="N2" i="1"/>
  <c r="M2" i="1"/>
</calcChain>
</file>

<file path=xl/sharedStrings.xml><?xml version="1.0" encoding="utf-8"?>
<sst xmlns="http://schemas.openxmlformats.org/spreadsheetml/2006/main" count="88" uniqueCount="63">
  <si>
    <t>Article</t>
  </si>
  <si>
    <t>N</t>
  </si>
  <si>
    <t>W1-S1</t>
  </si>
  <si>
    <t>S1-W2</t>
  </si>
  <si>
    <t>W2-S2</t>
  </si>
  <si>
    <t>W1-W2</t>
  </si>
  <si>
    <t>S1-S2</t>
  </si>
  <si>
    <t>Britt &amp; Dawson, 2005</t>
  </si>
  <si>
    <t>Demerouti et al., 2004</t>
  </si>
  <si>
    <t>Ford, 2010</t>
  </si>
  <si>
    <t>Hammer et al., 2005 - female</t>
  </si>
  <si>
    <t>Hammer et al., 2005 - male</t>
  </si>
  <si>
    <t>Innstrand et al., 2008</t>
  </si>
  <si>
    <t>Jacobshagen et al. 2006</t>
  </si>
  <si>
    <t>Kalin et al. 2008</t>
  </si>
  <si>
    <t>Kelloway et al. 1999</t>
  </si>
  <si>
    <t>Kinnunen et a. 2010 - female</t>
  </si>
  <si>
    <t>Kinnunen et a. 2010 - male</t>
  </si>
  <si>
    <t>Kinnunen et al., 2004 - female</t>
  </si>
  <si>
    <t>Kinnunen et al., 2004 - male</t>
  </si>
  <si>
    <t>Leiter &amp; Durup, 1996</t>
  </si>
  <si>
    <t>Mauno, 2010</t>
  </si>
  <si>
    <t>Meier et al. 2007</t>
  </si>
  <si>
    <t>Meier et al. 2010 - managers</t>
  </si>
  <si>
    <t>Meier et al., 2010 - hospital</t>
  </si>
  <si>
    <t>Meier et al. 2010 - professionals</t>
  </si>
  <si>
    <t>Meier et al. 2010 - managers-a</t>
  </si>
  <si>
    <t>Meier et al. 2010 - managers - b</t>
  </si>
  <si>
    <t>Nohe &amp; Sonntag, 2010 - managers</t>
  </si>
  <si>
    <t>Nohe &amp; Sonntag, 2010 - blue collar</t>
  </si>
  <si>
    <t>Nohe &amp; Sonntag, 2014</t>
  </si>
  <si>
    <t>Odriscoll et al. 2004</t>
  </si>
  <si>
    <t>Rantanen et al. 2008</t>
  </si>
  <si>
    <t>Schaufeli et al. 2009</t>
  </si>
  <si>
    <t>Semmer et al. 2005</t>
  </si>
  <si>
    <t>Steinmetz et al. 2008</t>
  </si>
  <si>
    <t>van der Heijden et al. 2008</t>
  </si>
  <si>
    <t>van der Hooff et al. 2005</t>
  </si>
  <si>
    <t>Westman et al. 2008</t>
  </si>
  <si>
    <t xml:space="preserve">F1-S2 </t>
  </si>
  <si>
    <t xml:space="preserve">S1-F2 </t>
  </si>
  <si>
    <t xml:space="preserve">F1-S1 </t>
  </si>
  <si>
    <t xml:space="preserve">F2-S2 </t>
  </si>
  <si>
    <t xml:space="preserve">F1-F2 </t>
  </si>
  <si>
    <t>Demerouti et al. 2007</t>
  </si>
  <si>
    <t>W1-S2</t>
  </si>
  <si>
    <t>W1 reliability</t>
  </si>
  <si>
    <t>W2 reliability</t>
  </si>
  <si>
    <t>S1 reliability</t>
  </si>
  <si>
    <t>S2 reliability</t>
  </si>
  <si>
    <t>F1 reliability</t>
  </si>
  <si>
    <t>F2 reliability</t>
  </si>
  <si>
    <t>W1.S2.corrected</t>
  </si>
  <si>
    <t>S1.W2.corrected</t>
  </si>
  <si>
    <t>W1.S1.corrected</t>
  </si>
  <si>
    <t>W2.S2.corrected</t>
  </si>
  <si>
    <t>W1.W2.corrected</t>
  </si>
  <si>
    <t>S1.S2.corrected</t>
  </si>
  <si>
    <t>F1.S2.corrected</t>
  </si>
  <si>
    <t>S1.F2.corrected</t>
  </si>
  <si>
    <t>F1.S1.corrected</t>
  </si>
  <si>
    <t>F2.S2.corrected</t>
  </si>
  <si>
    <t>F1.F2.corrected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</si>
</sst>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selection activeCell="M2" sqref="M2:R33"/>
    </sheetView>
  </sheetViews>
  <sheetFormatPr baseColWidth="10" defaultColWidth="8.83203125" defaultRowHeight="14" x14ac:dyDescent="0"/>
  <cols>
    <col min="13" max="13" width="14.5" customWidth="1"/>
  </cols>
  <sheetData>
    <row r="1" spans="1:18">
      <c r="A1" t="s">
        <v>0</v>
      </c>
      <c r="B1" t="s">
        <v>1</v>
      </c>
      <c r="C1" t="s">
        <v>46</v>
      </c>
      <c r="D1" t="s">
        <v>47</v>
      </c>
      <c r="E1" t="s">
        <v>48</v>
      </c>
      <c r="F1" t="s">
        <v>49</v>
      </c>
      <c r="G1" t="s">
        <v>45</v>
      </c>
      <c r="H1" t="s">
        <v>3</v>
      </c>
      <c r="I1" t="s">
        <v>2</v>
      </c>
      <c r="J1" t="s">
        <v>4</v>
      </c>
      <c r="K1" t="s">
        <v>5</v>
      </c>
      <c r="L1" t="s">
        <v>6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</row>
    <row r="2" spans="1:18">
      <c r="A2" t="s">
        <v>7</v>
      </c>
      <c r="B2">
        <v>489</v>
      </c>
      <c r="C2">
        <v>0.94</v>
      </c>
      <c r="D2">
        <v>0.94</v>
      </c>
      <c r="E2">
        <v>0.8</v>
      </c>
      <c r="F2">
        <v>0.8</v>
      </c>
      <c r="G2">
        <v>0.22</v>
      </c>
      <c r="H2">
        <v>0.24</v>
      </c>
      <c r="I2">
        <v>0.28999999999999998</v>
      </c>
      <c r="J2">
        <v>0.27</v>
      </c>
      <c r="K2">
        <v>0.57999999999999996</v>
      </c>
      <c r="L2">
        <v>0.56999999999999995</v>
      </c>
      <c r="M2" s="1">
        <f>G2/(SQRT(C2)*SQRT(F2))</f>
        <v>0.25369608220794343</v>
      </c>
      <c r="N2" s="1">
        <f>H2/(SQRT(E2)*SQRT(D2))</f>
        <v>0.27675936240866555</v>
      </c>
      <c r="O2" s="1">
        <f>I2/(SQRT(C2)*SQRT(E2))</f>
        <v>0.33441756291047087</v>
      </c>
      <c r="P2" s="1">
        <f>J2/(SQRT(D2)*SQRT(F2))</f>
        <v>0.3113542827097488</v>
      </c>
      <c r="Q2" s="1">
        <f>K2/(SQRT(C2)*SQRT(D2))</f>
        <v>0.61702127659574468</v>
      </c>
      <c r="R2" s="1">
        <f>L2/(SQRT(E2)*SQRT(F2))</f>
        <v>0.71250000000000002</v>
      </c>
    </row>
    <row r="3" spans="1:18">
      <c r="A3" t="s">
        <v>8</v>
      </c>
      <c r="B3">
        <v>335</v>
      </c>
      <c r="C3">
        <v>0.79</v>
      </c>
      <c r="D3">
        <v>0.81</v>
      </c>
      <c r="E3">
        <v>0.85</v>
      </c>
      <c r="F3">
        <v>0.89</v>
      </c>
      <c r="G3">
        <v>0.41</v>
      </c>
      <c r="H3">
        <v>0.41</v>
      </c>
      <c r="I3">
        <v>0.53</v>
      </c>
      <c r="J3">
        <v>0.54</v>
      </c>
      <c r="K3">
        <v>0.56999999999999995</v>
      </c>
      <c r="L3">
        <v>0.68</v>
      </c>
      <c r="M3" s="1">
        <f t="shared" ref="M3:M32" si="0">G3/(SQRT(C3)*SQRT(F3))</f>
        <v>0.48896222381898025</v>
      </c>
      <c r="N3" s="1">
        <f t="shared" ref="N3:N32" si="1">H3/(SQRT(E3)*SQRT(D3))</f>
        <v>0.49411937614249457</v>
      </c>
      <c r="O3" s="1">
        <f t="shared" ref="O3:O32" si="2">I3/(SQRT(C3)*SQRT(E3))</f>
        <v>0.64677445860040006</v>
      </c>
      <c r="P3" s="1">
        <f t="shared" ref="P3:P32" si="3">J3/(SQRT(D3)*SQRT(F3))</f>
        <v>0.63599872800381607</v>
      </c>
      <c r="Q3" s="1">
        <f t="shared" ref="Q3:Q32" si="4">K3/(SQRT(C3)*SQRT(D3))</f>
        <v>0.71255567058648173</v>
      </c>
      <c r="R3" s="1">
        <f t="shared" ref="R3:R32" si="5">L3/(SQRT(E3)*SQRT(F3))</f>
        <v>0.78181580634838777</v>
      </c>
    </row>
    <row r="4" spans="1:18">
      <c r="A4" t="s">
        <v>9</v>
      </c>
      <c r="B4">
        <v>328</v>
      </c>
      <c r="C4">
        <v>0.8</v>
      </c>
      <c r="D4">
        <v>0.81</v>
      </c>
      <c r="E4">
        <v>0.82</v>
      </c>
      <c r="F4">
        <v>0.84</v>
      </c>
      <c r="G4">
        <v>0.32</v>
      </c>
      <c r="H4">
        <v>0.26</v>
      </c>
      <c r="I4">
        <v>0.35</v>
      </c>
      <c r="J4">
        <v>0.3</v>
      </c>
      <c r="K4">
        <v>0.75</v>
      </c>
      <c r="L4">
        <v>0.74</v>
      </c>
      <c r="M4" s="1">
        <f t="shared" si="0"/>
        <v>0.39036002917941331</v>
      </c>
      <c r="N4" s="1">
        <f t="shared" si="1"/>
        <v>0.31902440866066784</v>
      </c>
      <c r="O4" s="1">
        <f t="shared" si="2"/>
        <v>0.43213169853419547</v>
      </c>
      <c r="P4" s="1">
        <f t="shared" si="3"/>
        <v>0.36369648372665392</v>
      </c>
      <c r="Q4" s="1">
        <f t="shared" si="4"/>
        <v>0.93169499062491234</v>
      </c>
      <c r="R4" s="1">
        <f t="shared" si="5"/>
        <v>0.89163098151697784</v>
      </c>
    </row>
    <row r="5" spans="1:18">
      <c r="A5" t="s">
        <v>10</v>
      </c>
      <c r="B5">
        <v>234</v>
      </c>
      <c r="C5">
        <v>0.91</v>
      </c>
      <c r="D5">
        <v>0.91</v>
      </c>
      <c r="E5">
        <v>0.9</v>
      </c>
      <c r="F5">
        <v>0.9</v>
      </c>
      <c r="G5">
        <v>0.22</v>
      </c>
      <c r="H5">
        <v>0.3</v>
      </c>
      <c r="I5">
        <v>0.32</v>
      </c>
      <c r="J5">
        <v>0.3</v>
      </c>
      <c r="K5">
        <v>0.56999999999999995</v>
      </c>
      <c r="L5">
        <v>0.43</v>
      </c>
      <c r="M5" s="1">
        <f t="shared" si="0"/>
        <v>0.24309763284832517</v>
      </c>
      <c r="N5" s="1">
        <f t="shared" si="1"/>
        <v>0.33149677206589795</v>
      </c>
      <c r="O5" s="1">
        <f t="shared" si="2"/>
        <v>0.35359655687029112</v>
      </c>
      <c r="P5" s="1">
        <f t="shared" si="3"/>
        <v>0.33149677206589795</v>
      </c>
      <c r="Q5" s="1">
        <f t="shared" si="4"/>
        <v>0.62637362637362626</v>
      </c>
      <c r="R5" s="1">
        <f t="shared" si="5"/>
        <v>0.4777777777777778</v>
      </c>
    </row>
    <row r="6" spans="1:18">
      <c r="A6" t="s">
        <v>11</v>
      </c>
      <c r="B6">
        <v>234</v>
      </c>
      <c r="C6">
        <v>0.9</v>
      </c>
      <c r="D6">
        <v>0.9</v>
      </c>
      <c r="E6">
        <v>0.87</v>
      </c>
      <c r="F6">
        <v>0.87</v>
      </c>
      <c r="G6">
        <v>0.17</v>
      </c>
      <c r="H6">
        <v>0.21</v>
      </c>
      <c r="I6">
        <v>0.19</v>
      </c>
      <c r="J6">
        <v>0.3</v>
      </c>
      <c r="K6">
        <v>0.54</v>
      </c>
      <c r="L6">
        <v>0.6</v>
      </c>
      <c r="M6" s="1">
        <f t="shared" si="0"/>
        <v>0.19211799269256299</v>
      </c>
      <c r="N6" s="1">
        <f t="shared" si="1"/>
        <v>0.23732222626728366</v>
      </c>
      <c r="O6" s="1">
        <f t="shared" si="2"/>
        <v>0.21472010947992332</v>
      </c>
      <c r="P6" s="1">
        <f t="shared" si="3"/>
        <v>0.33903175181040524</v>
      </c>
      <c r="Q6" s="1">
        <f t="shared" si="4"/>
        <v>0.60000000000000009</v>
      </c>
      <c r="R6" s="1">
        <f t="shared" si="5"/>
        <v>0.68965517241379315</v>
      </c>
    </row>
    <row r="7" spans="1:18">
      <c r="A7" t="s">
        <v>12</v>
      </c>
      <c r="B7">
        <v>2235</v>
      </c>
      <c r="C7">
        <v>0.7</v>
      </c>
      <c r="D7">
        <v>0.7</v>
      </c>
      <c r="E7">
        <v>0.86</v>
      </c>
      <c r="F7">
        <v>0.86</v>
      </c>
      <c r="G7">
        <v>0.31</v>
      </c>
      <c r="H7">
        <v>0.3</v>
      </c>
      <c r="I7">
        <v>0.42</v>
      </c>
      <c r="J7">
        <v>0.44</v>
      </c>
      <c r="K7">
        <v>0.63</v>
      </c>
      <c r="L7">
        <v>0.62</v>
      </c>
      <c r="M7" s="1">
        <f t="shared" si="0"/>
        <v>0.39954292822551196</v>
      </c>
      <c r="N7" s="1">
        <f t="shared" si="1"/>
        <v>0.38665444666985027</v>
      </c>
      <c r="O7" s="1">
        <f t="shared" si="2"/>
        <v>0.54131622533779045</v>
      </c>
      <c r="P7" s="1">
        <f t="shared" si="3"/>
        <v>0.56709318844911383</v>
      </c>
      <c r="Q7" s="1">
        <f t="shared" si="4"/>
        <v>0.89999999999999991</v>
      </c>
      <c r="R7" s="1">
        <f t="shared" si="5"/>
        <v>0.72093023255813959</v>
      </c>
    </row>
    <row r="8" spans="1:18">
      <c r="A8" t="s">
        <v>13</v>
      </c>
      <c r="B8">
        <v>76</v>
      </c>
      <c r="C8">
        <v>0.7</v>
      </c>
      <c r="D8">
        <v>0.8</v>
      </c>
      <c r="E8">
        <v>0.76</v>
      </c>
      <c r="F8">
        <v>0.84</v>
      </c>
      <c r="G8">
        <v>0.38</v>
      </c>
      <c r="H8">
        <v>0.28999999999999998</v>
      </c>
      <c r="I8">
        <v>0.46</v>
      </c>
      <c r="J8">
        <v>0.44</v>
      </c>
      <c r="K8">
        <v>0.5</v>
      </c>
      <c r="L8">
        <v>0.64</v>
      </c>
      <c r="M8" s="1">
        <f t="shared" si="0"/>
        <v>0.49555850440943605</v>
      </c>
      <c r="N8" s="1">
        <f t="shared" si="1"/>
        <v>0.37191715263086833</v>
      </c>
      <c r="O8" s="1">
        <f t="shared" si="2"/>
        <v>0.63066977167314409</v>
      </c>
      <c r="P8" s="1">
        <f t="shared" si="3"/>
        <v>0.53674504012169333</v>
      </c>
      <c r="Q8" s="1">
        <f t="shared" si="4"/>
        <v>0.66815310478106105</v>
      </c>
      <c r="R8" s="1">
        <f t="shared" si="5"/>
        <v>0.80100187891481422</v>
      </c>
    </row>
    <row r="9" spans="1:18">
      <c r="A9" t="s">
        <v>14</v>
      </c>
      <c r="B9">
        <v>94</v>
      </c>
      <c r="C9">
        <v>0.77</v>
      </c>
      <c r="D9">
        <v>0.79</v>
      </c>
      <c r="E9">
        <v>0.74</v>
      </c>
      <c r="F9">
        <v>0.7</v>
      </c>
      <c r="G9">
        <v>0.28000000000000003</v>
      </c>
      <c r="H9">
        <v>0.26</v>
      </c>
      <c r="I9">
        <v>0.42</v>
      </c>
      <c r="J9">
        <v>0.38</v>
      </c>
      <c r="K9">
        <v>0.52</v>
      </c>
      <c r="L9">
        <v>0.54</v>
      </c>
      <c r="M9" s="1">
        <f t="shared" si="0"/>
        <v>0.38138503569823695</v>
      </c>
      <c r="N9" s="1">
        <f t="shared" si="1"/>
        <v>0.34005091084091493</v>
      </c>
      <c r="O9" s="1">
        <f t="shared" si="2"/>
        <v>0.5564012127793303</v>
      </c>
      <c r="P9" s="1">
        <f t="shared" si="3"/>
        <v>0.51100015393705012</v>
      </c>
      <c r="Q9" s="1">
        <f t="shared" si="4"/>
        <v>0.66672146193792725</v>
      </c>
      <c r="R9" s="1">
        <f t="shared" si="5"/>
        <v>0.75028951940858346</v>
      </c>
    </row>
    <row r="10" spans="1:18">
      <c r="A10" t="s">
        <v>15</v>
      </c>
      <c r="B10">
        <v>236</v>
      </c>
      <c r="C10">
        <v>0.79</v>
      </c>
      <c r="D10">
        <v>0.8</v>
      </c>
      <c r="E10">
        <v>0.89</v>
      </c>
      <c r="F10">
        <v>0.91</v>
      </c>
      <c r="G10">
        <v>0.43</v>
      </c>
      <c r="H10">
        <v>0.48</v>
      </c>
      <c r="I10">
        <v>0.55000000000000004</v>
      </c>
      <c r="J10">
        <v>0.46</v>
      </c>
      <c r="K10">
        <v>0.71</v>
      </c>
      <c r="L10">
        <v>0.72</v>
      </c>
      <c r="M10" s="1">
        <f t="shared" si="0"/>
        <v>0.50714741220361836</v>
      </c>
      <c r="N10" s="1">
        <f t="shared" si="1"/>
        <v>0.56885455576797261</v>
      </c>
      <c r="O10" s="1">
        <f t="shared" si="2"/>
        <v>0.65592493439131505</v>
      </c>
      <c r="P10" s="1">
        <f t="shared" si="3"/>
        <v>0.53912831557926977</v>
      </c>
      <c r="Q10" s="1">
        <f t="shared" si="4"/>
        <v>0.89309942463226388</v>
      </c>
      <c r="R10" s="1">
        <f t="shared" si="5"/>
        <v>0.80004938728899355</v>
      </c>
    </row>
    <row r="11" spans="1:18">
      <c r="A11" t="s">
        <v>16</v>
      </c>
      <c r="B11">
        <v>239</v>
      </c>
      <c r="C11">
        <v>0.65</v>
      </c>
      <c r="D11">
        <v>0.74</v>
      </c>
      <c r="E11">
        <v>0.83</v>
      </c>
      <c r="F11">
        <v>0.86</v>
      </c>
      <c r="G11">
        <v>0.18</v>
      </c>
      <c r="H11">
        <v>0.18</v>
      </c>
      <c r="I11">
        <v>0.11</v>
      </c>
      <c r="J11">
        <v>0.22</v>
      </c>
      <c r="K11">
        <v>0.56999999999999995</v>
      </c>
      <c r="L11">
        <v>0.71</v>
      </c>
      <c r="M11" s="1">
        <f t="shared" si="0"/>
        <v>0.24075016927752224</v>
      </c>
      <c r="N11" s="1">
        <f t="shared" si="1"/>
        <v>0.22967704876075523</v>
      </c>
      <c r="O11" s="1">
        <f t="shared" si="2"/>
        <v>0.14976038940722325</v>
      </c>
      <c r="P11" s="1">
        <f t="shared" si="3"/>
        <v>0.27577671581014512</v>
      </c>
      <c r="Q11" s="1">
        <f t="shared" si="4"/>
        <v>0.82186846603807306</v>
      </c>
      <c r="R11" s="1">
        <f t="shared" si="5"/>
        <v>0.84036910328511849</v>
      </c>
    </row>
    <row r="12" spans="1:18">
      <c r="A12" t="s">
        <v>17</v>
      </c>
      <c r="B12">
        <v>239</v>
      </c>
      <c r="C12">
        <v>0.72</v>
      </c>
      <c r="D12">
        <v>0.65</v>
      </c>
      <c r="E12">
        <v>0.81</v>
      </c>
      <c r="F12">
        <v>0.85</v>
      </c>
      <c r="G12">
        <v>0.17</v>
      </c>
      <c r="H12">
        <v>0.17</v>
      </c>
      <c r="I12">
        <v>0.13</v>
      </c>
      <c r="J12">
        <v>0.23</v>
      </c>
      <c r="K12">
        <v>0.59</v>
      </c>
      <c r="L12">
        <v>0.62</v>
      </c>
      <c r="M12" s="1">
        <f t="shared" si="0"/>
        <v>0.2173067468400883</v>
      </c>
      <c r="N12" s="1">
        <f t="shared" si="1"/>
        <v>0.2342878320018382</v>
      </c>
      <c r="O12" s="1">
        <f t="shared" si="2"/>
        <v>0.17022941028565033</v>
      </c>
      <c r="P12" s="1">
        <f t="shared" si="3"/>
        <v>0.30942948523830371</v>
      </c>
      <c r="Q12" s="1">
        <f t="shared" si="4"/>
        <v>0.86244038565191194</v>
      </c>
      <c r="R12" s="1">
        <f t="shared" si="5"/>
        <v>0.74720491026426006</v>
      </c>
    </row>
    <row r="13" spans="1:18">
      <c r="A13" t="s">
        <v>18</v>
      </c>
      <c r="B13">
        <v>138</v>
      </c>
      <c r="C13">
        <v>0.83</v>
      </c>
      <c r="D13">
        <v>0.84</v>
      </c>
      <c r="E13">
        <v>0.85</v>
      </c>
      <c r="F13">
        <v>0.86</v>
      </c>
      <c r="G13">
        <v>0.31</v>
      </c>
      <c r="H13">
        <v>0.27</v>
      </c>
      <c r="I13">
        <v>0.28000000000000003</v>
      </c>
      <c r="J13">
        <v>0.34</v>
      </c>
      <c r="K13">
        <v>0.71</v>
      </c>
      <c r="L13">
        <v>0.61</v>
      </c>
      <c r="M13" s="1">
        <f t="shared" si="0"/>
        <v>0.36692172115265737</v>
      </c>
      <c r="N13" s="1">
        <f t="shared" si="1"/>
        <v>0.31953222112352686</v>
      </c>
      <c r="O13" s="1">
        <f t="shared" si="2"/>
        <v>0.33335695640365343</v>
      </c>
      <c r="P13" s="1">
        <f t="shared" si="3"/>
        <v>0.40002768453476001</v>
      </c>
      <c r="Q13" s="1">
        <f t="shared" si="4"/>
        <v>0.85031464595841377</v>
      </c>
      <c r="R13" s="1">
        <f t="shared" si="5"/>
        <v>0.71346249219575497</v>
      </c>
    </row>
    <row r="14" spans="1:18">
      <c r="A14" t="s">
        <v>19</v>
      </c>
      <c r="B14">
        <v>160</v>
      </c>
      <c r="C14">
        <v>0.81</v>
      </c>
      <c r="D14">
        <v>0.84</v>
      </c>
      <c r="E14">
        <v>0.81</v>
      </c>
      <c r="F14">
        <v>0.84</v>
      </c>
      <c r="G14">
        <v>0.24</v>
      </c>
      <c r="H14">
        <v>0.35</v>
      </c>
      <c r="I14">
        <v>0.3</v>
      </c>
      <c r="J14">
        <v>0.38</v>
      </c>
      <c r="K14">
        <v>0.63</v>
      </c>
      <c r="L14">
        <v>0.6</v>
      </c>
      <c r="M14" s="1">
        <f t="shared" si="0"/>
        <v>0.29095718698132317</v>
      </c>
      <c r="N14" s="1">
        <f t="shared" si="1"/>
        <v>0.42431256434776293</v>
      </c>
      <c r="O14" s="1">
        <f t="shared" si="2"/>
        <v>0.37037037037037035</v>
      </c>
      <c r="P14" s="1">
        <f t="shared" si="3"/>
        <v>0.45238095238095238</v>
      </c>
      <c r="Q14" s="1">
        <f t="shared" si="4"/>
        <v>0.76376261582597327</v>
      </c>
      <c r="R14" s="1">
        <f t="shared" si="5"/>
        <v>0.72739296745330784</v>
      </c>
    </row>
    <row r="15" spans="1:18">
      <c r="A15" t="s">
        <v>20</v>
      </c>
      <c r="B15">
        <v>151</v>
      </c>
      <c r="C15">
        <v>0.75</v>
      </c>
      <c r="D15">
        <v>0.75</v>
      </c>
      <c r="E15">
        <v>0.77</v>
      </c>
      <c r="F15">
        <v>0.86</v>
      </c>
      <c r="G15">
        <v>0.28999999999999998</v>
      </c>
      <c r="H15">
        <v>0.35</v>
      </c>
      <c r="I15">
        <v>0.33</v>
      </c>
      <c r="J15">
        <v>0.42</v>
      </c>
      <c r="K15">
        <v>0.61</v>
      </c>
      <c r="L15">
        <v>0.67</v>
      </c>
      <c r="M15" s="1">
        <f t="shared" si="0"/>
        <v>0.36109222769152038</v>
      </c>
      <c r="N15" s="1">
        <f t="shared" si="1"/>
        <v>0.46056618647183828</v>
      </c>
      <c r="O15" s="1">
        <f t="shared" si="2"/>
        <v>0.43424811867344759</v>
      </c>
      <c r="P15" s="1">
        <f t="shared" si="3"/>
        <v>0.52296115734633986</v>
      </c>
      <c r="Q15" s="1">
        <f t="shared" si="4"/>
        <v>0.81333333333333346</v>
      </c>
      <c r="R15" s="1">
        <f t="shared" si="5"/>
        <v>0.82334189469885122</v>
      </c>
    </row>
    <row r="16" spans="1:18">
      <c r="A16" t="s">
        <v>21</v>
      </c>
      <c r="B16">
        <v>409</v>
      </c>
      <c r="C16">
        <v>0.86</v>
      </c>
      <c r="D16">
        <v>0.83</v>
      </c>
      <c r="E16">
        <v>0.89</v>
      </c>
      <c r="F16">
        <v>0.91</v>
      </c>
      <c r="G16">
        <v>0.45</v>
      </c>
      <c r="H16">
        <v>0.34</v>
      </c>
      <c r="I16">
        <v>0.54</v>
      </c>
      <c r="J16">
        <v>0.65</v>
      </c>
      <c r="K16">
        <v>0.66</v>
      </c>
      <c r="L16">
        <v>0.56000000000000005</v>
      </c>
      <c r="M16" s="1">
        <f t="shared" si="0"/>
        <v>0.5086775747287714</v>
      </c>
      <c r="N16" s="1">
        <f t="shared" si="1"/>
        <v>0.39558960182443154</v>
      </c>
      <c r="O16" s="1">
        <f t="shared" si="2"/>
        <v>0.61723355935059732</v>
      </c>
      <c r="P16" s="1">
        <f t="shared" si="3"/>
        <v>0.74791736084776572</v>
      </c>
      <c r="Q16" s="1">
        <f t="shared" si="4"/>
        <v>0.78118818051856098</v>
      </c>
      <c r="R16" s="1">
        <f t="shared" si="5"/>
        <v>0.62226063455810621</v>
      </c>
    </row>
    <row r="17" spans="1:18">
      <c r="A17" t="s">
        <v>22</v>
      </c>
      <c r="B17">
        <v>78</v>
      </c>
      <c r="C17">
        <v>0.75</v>
      </c>
      <c r="D17">
        <v>0.8</v>
      </c>
      <c r="E17">
        <v>0.76</v>
      </c>
      <c r="F17">
        <v>0.78</v>
      </c>
      <c r="G17">
        <v>0.4</v>
      </c>
      <c r="H17">
        <v>0.37</v>
      </c>
      <c r="I17">
        <v>0.42</v>
      </c>
      <c r="J17">
        <v>0.56000000000000005</v>
      </c>
      <c r="K17">
        <v>0.56999999999999995</v>
      </c>
      <c r="L17">
        <v>0.64</v>
      </c>
      <c r="M17" s="1">
        <f t="shared" si="0"/>
        <v>0.52297636036849082</v>
      </c>
      <c r="N17" s="1">
        <f t="shared" si="1"/>
        <v>0.47451498783938378</v>
      </c>
      <c r="O17" s="1">
        <f t="shared" si="2"/>
        <v>0.55630358996731843</v>
      </c>
      <c r="P17" s="1">
        <f t="shared" si="3"/>
        <v>0.70891755695856673</v>
      </c>
      <c r="Q17" s="1">
        <f t="shared" si="4"/>
        <v>0.73586683577940926</v>
      </c>
      <c r="R17" s="1">
        <f t="shared" si="5"/>
        <v>0.8312389335458098</v>
      </c>
    </row>
    <row r="18" spans="1:18">
      <c r="A18" t="s">
        <v>23</v>
      </c>
      <c r="B18">
        <v>256</v>
      </c>
      <c r="C18">
        <v>0.78</v>
      </c>
      <c r="D18">
        <v>0.83</v>
      </c>
      <c r="E18">
        <v>0.76</v>
      </c>
      <c r="F18">
        <v>0.79</v>
      </c>
      <c r="G18">
        <v>0.33</v>
      </c>
      <c r="H18">
        <v>0.25</v>
      </c>
      <c r="I18">
        <v>0.4</v>
      </c>
      <c r="J18">
        <v>0.47</v>
      </c>
      <c r="K18">
        <v>0.65</v>
      </c>
      <c r="L18">
        <v>0.6</v>
      </c>
      <c r="M18" s="1">
        <f t="shared" si="0"/>
        <v>0.42039069323212075</v>
      </c>
      <c r="N18" s="1">
        <f t="shared" si="1"/>
        <v>0.31477060322867439</v>
      </c>
      <c r="O18" s="1">
        <f t="shared" si="2"/>
        <v>0.51952433346613114</v>
      </c>
      <c r="P18" s="1">
        <f t="shared" si="3"/>
        <v>0.58042387208194557</v>
      </c>
      <c r="Q18" s="1">
        <f t="shared" si="4"/>
        <v>0.8078430799153189</v>
      </c>
      <c r="R18" s="1">
        <f t="shared" si="5"/>
        <v>0.774338599379501</v>
      </c>
    </row>
    <row r="19" spans="1:18">
      <c r="A19" t="s">
        <v>27</v>
      </c>
      <c r="B19">
        <v>215</v>
      </c>
      <c r="C19">
        <v>0.76</v>
      </c>
      <c r="D19">
        <v>0.82</v>
      </c>
      <c r="E19">
        <v>0.81</v>
      </c>
      <c r="F19">
        <v>0.82</v>
      </c>
      <c r="G19">
        <v>0.31</v>
      </c>
      <c r="H19">
        <v>0.32</v>
      </c>
      <c r="I19">
        <v>0.41</v>
      </c>
      <c r="J19">
        <v>0.48</v>
      </c>
      <c r="K19">
        <v>0.57999999999999996</v>
      </c>
      <c r="L19">
        <v>0.64</v>
      </c>
      <c r="M19" s="1">
        <f t="shared" si="0"/>
        <v>0.39268830875205851</v>
      </c>
      <c r="N19" s="1">
        <f t="shared" si="1"/>
        <v>0.39264542604389885</v>
      </c>
      <c r="O19" s="1">
        <f t="shared" si="2"/>
        <v>0.52255806048294628</v>
      </c>
      <c r="P19" s="1">
        <f t="shared" si="3"/>
        <v>0.58536585365853655</v>
      </c>
      <c r="Q19" s="1">
        <f t="shared" si="4"/>
        <v>0.73470715831030298</v>
      </c>
      <c r="R19" s="1">
        <f t="shared" si="5"/>
        <v>0.7852908520877977</v>
      </c>
    </row>
    <row r="20" spans="1:18">
      <c r="A20" t="s">
        <v>26</v>
      </c>
      <c r="B20">
        <v>462</v>
      </c>
      <c r="C20">
        <v>0.77</v>
      </c>
      <c r="D20">
        <v>0.81</v>
      </c>
      <c r="E20">
        <v>0.8</v>
      </c>
      <c r="F20">
        <v>0.83</v>
      </c>
      <c r="G20">
        <v>0.33</v>
      </c>
      <c r="H20">
        <v>0.28000000000000003</v>
      </c>
      <c r="I20">
        <v>0.42</v>
      </c>
      <c r="J20">
        <v>0.51</v>
      </c>
      <c r="K20">
        <v>0.56000000000000005</v>
      </c>
      <c r="L20">
        <v>0.53</v>
      </c>
      <c r="M20" s="1">
        <f t="shared" si="0"/>
        <v>0.4127903453219926</v>
      </c>
      <c r="N20" s="1">
        <f t="shared" si="1"/>
        <v>0.34783279649996734</v>
      </c>
      <c r="O20" s="1">
        <f t="shared" si="2"/>
        <v>0.53512955100950677</v>
      </c>
      <c r="P20" s="1">
        <f t="shared" si="3"/>
        <v>0.62199747327491195</v>
      </c>
      <c r="Q20" s="1">
        <f t="shared" si="4"/>
        <v>0.709088031304414</v>
      </c>
      <c r="R20" s="1">
        <f t="shared" si="5"/>
        <v>0.65041691911780619</v>
      </c>
    </row>
    <row r="21" spans="1:18">
      <c r="A21" t="s">
        <v>25</v>
      </c>
      <c r="B21">
        <v>600</v>
      </c>
      <c r="C21">
        <v>0.8</v>
      </c>
      <c r="D21">
        <v>0.79</v>
      </c>
      <c r="E21">
        <v>0.79</v>
      </c>
      <c r="F21">
        <v>0.8</v>
      </c>
      <c r="G21">
        <v>0.28000000000000003</v>
      </c>
      <c r="H21">
        <v>0.23</v>
      </c>
      <c r="I21">
        <v>0.41</v>
      </c>
      <c r="J21">
        <v>0.4</v>
      </c>
      <c r="K21">
        <v>0.57999999999999996</v>
      </c>
      <c r="L21">
        <v>0.56000000000000005</v>
      </c>
      <c r="M21" s="1">
        <f t="shared" si="0"/>
        <v>0.35000000000000009</v>
      </c>
      <c r="N21" s="1">
        <f t="shared" si="1"/>
        <v>0.29113924050632911</v>
      </c>
      <c r="O21" s="1">
        <f t="shared" si="2"/>
        <v>0.51573347056229324</v>
      </c>
      <c r="P21" s="1">
        <f t="shared" si="3"/>
        <v>0.5031546054266276</v>
      </c>
      <c r="Q21" s="1">
        <f t="shared" si="4"/>
        <v>0.7295741778686099</v>
      </c>
      <c r="R21" s="1">
        <f t="shared" si="5"/>
        <v>0.70441644759727873</v>
      </c>
    </row>
    <row r="22" spans="1:18">
      <c r="A22" t="s">
        <v>24</v>
      </c>
      <c r="B22">
        <v>260</v>
      </c>
      <c r="C22">
        <v>0.78</v>
      </c>
      <c r="D22">
        <v>0.81</v>
      </c>
      <c r="E22">
        <v>0.76</v>
      </c>
      <c r="F22">
        <v>0.78</v>
      </c>
      <c r="G22">
        <v>0.27</v>
      </c>
      <c r="H22">
        <v>0.28999999999999998</v>
      </c>
      <c r="I22">
        <v>0.49</v>
      </c>
      <c r="J22">
        <v>0.4</v>
      </c>
      <c r="K22">
        <v>0.56999999999999995</v>
      </c>
      <c r="L22">
        <v>0.56000000000000005</v>
      </c>
      <c r="M22" s="1">
        <f t="shared" si="0"/>
        <v>0.34615384615384615</v>
      </c>
      <c r="N22" s="1">
        <f t="shared" si="1"/>
        <v>0.36961423790257175</v>
      </c>
      <c r="O22" s="1">
        <f t="shared" si="2"/>
        <v>0.63641730849601064</v>
      </c>
      <c r="P22" s="1">
        <f t="shared" si="3"/>
        <v>0.50323423739759809</v>
      </c>
      <c r="Q22" s="1">
        <f t="shared" si="4"/>
        <v>0.7171087882915772</v>
      </c>
      <c r="R22" s="1">
        <f t="shared" si="5"/>
        <v>0.72733406685258362</v>
      </c>
    </row>
    <row r="23" spans="1:18">
      <c r="A23" t="s">
        <v>29</v>
      </c>
      <c r="B23">
        <v>470</v>
      </c>
      <c r="C23">
        <v>0.73</v>
      </c>
      <c r="D23">
        <v>0.78</v>
      </c>
      <c r="E23">
        <v>0.79</v>
      </c>
      <c r="F23">
        <v>0.84</v>
      </c>
      <c r="G23">
        <v>0.36</v>
      </c>
      <c r="H23">
        <v>0.51</v>
      </c>
      <c r="I23">
        <v>0.63</v>
      </c>
      <c r="J23">
        <v>0.34</v>
      </c>
      <c r="K23">
        <v>0.66</v>
      </c>
      <c r="L23">
        <v>0.46</v>
      </c>
      <c r="M23" s="1">
        <f t="shared" si="0"/>
        <v>0.4597284998149172</v>
      </c>
      <c r="N23" s="1">
        <f t="shared" si="1"/>
        <v>0.64969470772236848</v>
      </c>
      <c r="O23" s="1">
        <f t="shared" si="2"/>
        <v>0.82959394531147035</v>
      </c>
      <c r="P23" s="1">
        <f t="shared" si="3"/>
        <v>0.42004127944129072</v>
      </c>
      <c r="Q23" s="1">
        <f t="shared" si="4"/>
        <v>0.8746518199327642</v>
      </c>
      <c r="R23" s="1">
        <f t="shared" si="5"/>
        <v>0.56468290856127179</v>
      </c>
    </row>
    <row r="24" spans="1:18">
      <c r="A24" t="s">
        <v>28</v>
      </c>
      <c r="B24">
        <v>1292</v>
      </c>
      <c r="C24">
        <v>0.8</v>
      </c>
      <c r="D24">
        <v>0.83</v>
      </c>
      <c r="E24">
        <v>0.83</v>
      </c>
      <c r="F24">
        <v>0.84</v>
      </c>
      <c r="G24">
        <v>0.54</v>
      </c>
      <c r="H24">
        <v>0.5</v>
      </c>
      <c r="I24">
        <v>0.62</v>
      </c>
      <c r="J24">
        <v>0.66</v>
      </c>
      <c r="K24">
        <v>0.71</v>
      </c>
      <c r="L24">
        <v>0.75</v>
      </c>
      <c r="M24" s="1">
        <f t="shared" si="0"/>
        <v>0.65873254924026003</v>
      </c>
      <c r="N24" s="1">
        <f t="shared" si="1"/>
        <v>0.60240963855421681</v>
      </c>
      <c r="O24" s="1">
        <f t="shared" si="2"/>
        <v>0.76086507519441482</v>
      </c>
      <c r="P24" s="1">
        <f t="shared" si="3"/>
        <v>0.79043333286275086</v>
      </c>
      <c r="Q24" s="1">
        <f t="shared" si="4"/>
        <v>0.87131323127102334</v>
      </c>
      <c r="R24" s="1">
        <f t="shared" si="5"/>
        <v>0.89821969643494415</v>
      </c>
    </row>
    <row r="25" spans="1:18">
      <c r="A25" t="s">
        <v>30</v>
      </c>
      <c r="B25">
        <v>665</v>
      </c>
      <c r="C25">
        <v>0.8</v>
      </c>
      <c r="D25">
        <v>0.82</v>
      </c>
      <c r="E25">
        <v>0.86</v>
      </c>
      <c r="F25">
        <v>0.88</v>
      </c>
      <c r="G25">
        <v>0.59</v>
      </c>
      <c r="H25">
        <v>0.6</v>
      </c>
      <c r="I25">
        <v>0.68</v>
      </c>
      <c r="J25">
        <v>0.69</v>
      </c>
      <c r="K25">
        <v>0.75</v>
      </c>
      <c r="L25">
        <v>0.82</v>
      </c>
      <c r="M25" s="1">
        <f t="shared" si="0"/>
        <v>0.70317865956862424</v>
      </c>
      <c r="N25" s="1">
        <f t="shared" si="1"/>
        <v>0.7144882623443114</v>
      </c>
      <c r="O25" s="1">
        <f t="shared" si="2"/>
        <v>0.81981279768970072</v>
      </c>
      <c r="P25" s="1">
        <f t="shared" si="3"/>
        <v>0.81227077612531906</v>
      </c>
      <c r="Q25" s="1">
        <f t="shared" si="4"/>
        <v>0.92599649685899033</v>
      </c>
      <c r="R25" s="1">
        <f t="shared" si="5"/>
        <v>0.94259100423699083</v>
      </c>
    </row>
    <row r="26" spans="1:18">
      <c r="A26" t="s">
        <v>31</v>
      </c>
      <c r="B26">
        <v>403</v>
      </c>
      <c r="C26">
        <v>0.91</v>
      </c>
      <c r="D26">
        <v>0.92</v>
      </c>
      <c r="E26">
        <v>0.84</v>
      </c>
      <c r="F26">
        <v>0.83</v>
      </c>
      <c r="G26">
        <v>0.15</v>
      </c>
      <c r="H26">
        <v>0.2</v>
      </c>
      <c r="I26">
        <v>0.24</v>
      </c>
      <c r="J26">
        <v>0.14000000000000001</v>
      </c>
      <c r="K26">
        <v>0.7</v>
      </c>
      <c r="L26">
        <v>0.7</v>
      </c>
      <c r="M26" s="1">
        <f t="shared" si="0"/>
        <v>0.1725963140417921</v>
      </c>
      <c r="N26" s="1">
        <f t="shared" si="1"/>
        <v>0.22750787759664504</v>
      </c>
      <c r="O26" s="1">
        <f t="shared" si="2"/>
        <v>0.27450540652300653</v>
      </c>
      <c r="P26" s="1">
        <f t="shared" si="3"/>
        <v>0.1602120124931109</v>
      </c>
      <c r="Q26" s="1">
        <f t="shared" si="4"/>
        <v>0.76503874472895472</v>
      </c>
      <c r="R26" s="1">
        <f t="shared" si="5"/>
        <v>0.83833838333928112</v>
      </c>
    </row>
    <row r="27" spans="1:18">
      <c r="A27" t="s">
        <v>32</v>
      </c>
      <c r="B27">
        <v>153</v>
      </c>
      <c r="C27">
        <v>0.83</v>
      </c>
      <c r="D27">
        <v>0.68</v>
      </c>
      <c r="E27">
        <v>0.84</v>
      </c>
      <c r="F27">
        <v>0.84</v>
      </c>
      <c r="G27">
        <v>7.0000000000000007E-2</v>
      </c>
      <c r="H27">
        <v>0.24</v>
      </c>
      <c r="I27">
        <v>0.14000000000000001</v>
      </c>
      <c r="J27">
        <v>0.16</v>
      </c>
      <c r="K27">
        <v>0.54</v>
      </c>
      <c r="L27">
        <v>0.51</v>
      </c>
      <c r="M27" s="1">
        <f t="shared" si="0"/>
        <v>8.3833838333928129E-2</v>
      </c>
      <c r="N27" s="1">
        <f t="shared" si="1"/>
        <v>0.31755367441497789</v>
      </c>
      <c r="O27" s="1">
        <f t="shared" si="2"/>
        <v>0.16766767666785626</v>
      </c>
      <c r="P27" s="1">
        <f t="shared" si="3"/>
        <v>0.21170244960998524</v>
      </c>
      <c r="Q27" s="1">
        <f t="shared" si="4"/>
        <v>0.71878707188775282</v>
      </c>
      <c r="R27" s="1">
        <f t="shared" si="5"/>
        <v>0.60714285714285721</v>
      </c>
    </row>
    <row r="28" spans="1:18">
      <c r="A28" t="s">
        <v>33</v>
      </c>
      <c r="B28">
        <v>201</v>
      </c>
      <c r="C28">
        <v>0.85</v>
      </c>
      <c r="D28">
        <v>0.88</v>
      </c>
      <c r="E28">
        <v>0.82</v>
      </c>
      <c r="F28">
        <v>0.82</v>
      </c>
      <c r="G28">
        <v>0.41</v>
      </c>
      <c r="H28">
        <v>0.18</v>
      </c>
      <c r="I28">
        <v>0.46</v>
      </c>
      <c r="J28">
        <v>0.36</v>
      </c>
      <c r="K28">
        <v>0.5</v>
      </c>
      <c r="L28">
        <v>0.65</v>
      </c>
      <c r="M28" s="1">
        <f t="shared" si="0"/>
        <v>0.49109721093510117</v>
      </c>
      <c r="N28" s="1">
        <f t="shared" si="1"/>
        <v>0.21189672420660499</v>
      </c>
      <c r="O28" s="1">
        <f t="shared" si="2"/>
        <v>0.55098711470767459</v>
      </c>
      <c r="P28" s="1">
        <f t="shared" si="3"/>
        <v>0.42379344841320998</v>
      </c>
      <c r="Q28" s="1">
        <f t="shared" si="4"/>
        <v>0.5781216125786004</v>
      </c>
      <c r="R28" s="1">
        <f t="shared" si="5"/>
        <v>0.79268292682926833</v>
      </c>
    </row>
    <row r="29" spans="1:18">
      <c r="A29" t="s">
        <v>34</v>
      </c>
      <c r="B29">
        <v>382</v>
      </c>
      <c r="C29">
        <v>0.71</v>
      </c>
      <c r="D29">
        <v>0.73</v>
      </c>
      <c r="E29">
        <v>0.85</v>
      </c>
      <c r="F29">
        <v>0.87</v>
      </c>
      <c r="G29">
        <v>0.17</v>
      </c>
      <c r="H29">
        <v>0.16</v>
      </c>
      <c r="I29">
        <v>0.3</v>
      </c>
      <c r="J29">
        <v>0.33</v>
      </c>
      <c r="K29">
        <v>0.23</v>
      </c>
      <c r="L29">
        <v>0.51</v>
      </c>
      <c r="M29" s="1">
        <f t="shared" si="0"/>
        <v>0.21630179361708635</v>
      </c>
      <c r="N29" s="1">
        <f t="shared" si="1"/>
        <v>0.20311831715901865</v>
      </c>
      <c r="O29" s="1">
        <f t="shared" si="2"/>
        <v>0.38617363266416477</v>
      </c>
      <c r="P29" s="1">
        <f t="shared" si="3"/>
        <v>0.41408822730253114</v>
      </c>
      <c r="Q29" s="1">
        <f t="shared" si="4"/>
        <v>0.31947525951656985</v>
      </c>
      <c r="R29" s="1">
        <f t="shared" si="5"/>
        <v>0.59306335068948124</v>
      </c>
    </row>
    <row r="30" spans="1:18">
      <c r="A30" t="s">
        <v>35</v>
      </c>
      <c r="B30">
        <v>130</v>
      </c>
      <c r="C30">
        <v>0.88</v>
      </c>
      <c r="D30">
        <v>0.89</v>
      </c>
      <c r="E30">
        <v>0.71</v>
      </c>
      <c r="F30">
        <v>0.72</v>
      </c>
      <c r="G30">
        <v>0.25</v>
      </c>
      <c r="H30">
        <v>0.34</v>
      </c>
      <c r="I30">
        <v>0.25</v>
      </c>
      <c r="J30">
        <v>0.39</v>
      </c>
      <c r="K30">
        <v>0.82</v>
      </c>
      <c r="L30">
        <v>0.62</v>
      </c>
      <c r="M30" s="1">
        <f t="shared" si="0"/>
        <v>0.31407431726850377</v>
      </c>
      <c r="N30" s="1">
        <f t="shared" si="1"/>
        <v>0.42771525418341189</v>
      </c>
      <c r="O30" s="1">
        <f t="shared" si="2"/>
        <v>0.31627837460578595</v>
      </c>
      <c r="P30" s="1">
        <f t="shared" si="3"/>
        <v>0.48719559784730998</v>
      </c>
      <c r="Q30" s="1">
        <f t="shared" si="4"/>
        <v>0.9265684601464157</v>
      </c>
      <c r="R30" s="1">
        <f t="shared" si="5"/>
        <v>0.86715407023991209</v>
      </c>
    </row>
    <row r="31" spans="1:18">
      <c r="A31" t="s">
        <v>36</v>
      </c>
      <c r="B31">
        <v>946</v>
      </c>
      <c r="C31">
        <v>0.84</v>
      </c>
      <c r="D31">
        <v>0.88</v>
      </c>
      <c r="E31">
        <v>0.7</v>
      </c>
      <c r="F31">
        <v>0.7</v>
      </c>
      <c r="G31">
        <v>0.18</v>
      </c>
      <c r="H31">
        <v>0.2</v>
      </c>
      <c r="I31">
        <v>0.23</v>
      </c>
      <c r="J31">
        <v>0.22</v>
      </c>
      <c r="K31">
        <v>0.48</v>
      </c>
      <c r="L31">
        <v>0.59</v>
      </c>
      <c r="M31" s="1">
        <f t="shared" si="0"/>
        <v>0.23473823893078549</v>
      </c>
      <c r="N31" s="1">
        <f t="shared" si="1"/>
        <v>0.25482359571881275</v>
      </c>
      <c r="O31" s="1">
        <f t="shared" si="2"/>
        <v>0.29994330530044816</v>
      </c>
      <c r="P31" s="1">
        <f t="shared" si="3"/>
        <v>0.28030595529069402</v>
      </c>
      <c r="Q31" s="1">
        <f t="shared" si="4"/>
        <v>0.55829052623908249</v>
      </c>
      <c r="R31" s="1">
        <f t="shared" si="5"/>
        <v>0.84285714285714275</v>
      </c>
    </row>
    <row r="32" spans="1:18">
      <c r="A32" t="s">
        <v>37</v>
      </c>
      <c r="B32">
        <v>730</v>
      </c>
      <c r="C32">
        <v>0.75</v>
      </c>
      <c r="D32">
        <v>0.79</v>
      </c>
      <c r="E32">
        <v>0.71</v>
      </c>
      <c r="F32">
        <v>0.83</v>
      </c>
      <c r="G32">
        <v>0.22</v>
      </c>
      <c r="H32">
        <v>0.2</v>
      </c>
      <c r="I32">
        <v>0.28000000000000003</v>
      </c>
      <c r="J32">
        <v>0.31</v>
      </c>
      <c r="K32">
        <v>0.62</v>
      </c>
      <c r="L32">
        <v>0.44</v>
      </c>
      <c r="M32" s="1">
        <f t="shared" si="0"/>
        <v>0.2788386702307703</v>
      </c>
      <c r="N32" s="1">
        <f t="shared" si="1"/>
        <v>0.26704673693496572</v>
      </c>
      <c r="O32" s="1">
        <f t="shared" si="2"/>
        <v>0.38370567750341777</v>
      </c>
      <c r="P32" s="1">
        <f t="shared" si="3"/>
        <v>0.38283276669234706</v>
      </c>
      <c r="Q32" s="1">
        <f t="shared" si="4"/>
        <v>0.80546655505242237</v>
      </c>
      <c r="R32" s="1">
        <f t="shared" si="5"/>
        <v>0.57317132611633825</v>
      </c>
    </row>
    <row r="33" spans="1:18">
      <c r="A33" t="s">
        <v>38</v>
      </c>
      <c r="B33">
        <v>66</v>
      </c>
      <c r="C33">
        <v>0.84</v>
      </c>
      <c r="D33">
        <v>0.84</v>
      </c>
      <c r="E33">
        <v>0.92</v>
      </c>
      <c r="F33">
        <v>0.92</v>
      </c>
      <c r="G33">
        <v>0.32</v>
      </c>
      <c r="H33">
        <v>0.28999999999999998</v>
      </c>
      <c r="I33">
        <v>0.41</v>
      </c>
      <c r="J33">
        <v>0.46</v>
      </c>
      <c r="K33">
        <v>0.64</v>
      </c>
      <c r="L33">
        <v>0.81</v>
      </c>
      <c r="M33" s="1">
        <f>G33/(SQRT(C33)*SQRT(F33))</f>
        <v>0.36401260415463205</v>
      </c>
      <c r="N33" s="1">
        <f>H33/(SQRT(E33)*SQRT(D33))</f>
        <v>0.32988642251513528</v>
      </c>
      <c r="O33" s="1">
        <f>I33/(SQRT(C33)*SQRT(E33))</f>
        <v>0.46639114907312229</v>
      </c>
      <c r="P33" s="1">
        <f>J33/(SQRT(D33)*SQRT(F33))</f>
        <v>0.52326811847228361</v>
      </c>
      <c r="Q33" s="1">
        <f>K33/(SQRT(C33)*SQRT(D33))</f>
        <v>0.76190476190476197</v>
      </c>
      <c r="R33" s="1">
        <f>L33/(SQRT(E33)*SQRT(F33))</f>
        <v>0.88043478260869568</v>
      </c>
    </row>
  </sheetData>
  <sortState ref="A2:H33">
    <sortCondition ref="A2:A33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tabSelected="1" workbookViewId="0">
      <selection activeCell="S21" sqref="S21"/>
    </sheetView>
  </sheetViews>
  <sheetFormatPr baseColWidth="10" defaultColWidth="8.83203125" defaultRowHeight="14" x14ac:dyDescent="0"/>
  <sheetData>
    <row r="1" spans="1:18">
      <c r="A1" t="s">
        <v>0</v>
      </c>
      <c r="B1" t="s">
        <v>1</v>
      </c>
      <c r="C1" t="s">
        <v>50</v>
      </c>
      <c r="D1" t="s">
        <v>51</v>
      </c>
      <c r="E1" t="s">
        <v>48</v>
      </c>
      <c r="F1" t="s">
        <v>49</v>
      </c>
      <c r="G1" t="s">
        <v>6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</row>
    <row r="2" spans="1:18">
      <c r="A2" t="s">
        <v>44</v>
      </c>
      <c r="B2">
        <v>123</v>
      </c>
      <c r="C2">
        <v>0.79</v>
      </c>
      <c r="D2">
        <v>0.75</v>
      </c>
      <c r="E2">
        <v>0.82</v>
      </c>
      <c r="F2">
        <v>0.83</v>
      </c>
      <c r="G2">
        <v>0.7</v>
      </c>
      <c r="H2">
        <v>0.19</v>
      </c>
      <c r="I2">
        <v>0.18</v>
      </c>
      <c r="J2">
        <v>0.19</v>
      </c>
      <c r="K2">
        <v>0.14000000000000001</v>
      </c>
      <c r="L2">
        <v>0.66</v>
      </c>
      <c r="M2" s="1">
        <f>G2/(SQRT(E2)*SQRT(F2))</f>
        <v>0.84850043173964074</v>
      </c>
      <c r="N2" s="1">
        <f>H2/(SQRT(C2)*SQRT(F2))</f>
        <v>0.23463943765014822</v>
      </c>
      <c r="O2" s="1">
        <f>I2/(SQRT(E2)*SQRT(D2))</f>
        <v>0.22952761670280181</v>
      </c>
      <c r="P2" s="1">
        <f>J2/(SQRT(C2)*SQRT(E2))</f>
        <v>0.23606583034845252</v>
      </c>
      <c r="Q2" s="1">
        <f>K2/(SQRT(D2)*SQRT(F2))</f>
        <v>0.17744279014685382</v>
      </c>
      <c r="R2" s="1">
        <f>L2/(SQRT(C2)*SQRT(D2))</f>
        <v>0.85743213924935291</v>
      </c>
    </row>
    <row r="3" spans="1:18">
      <c r="A3" t="s">
        <v>9</v>
      </c>
      <c r="B3">
        <v>328</v>
      </c>
      <c r="C3">
        <v>0.74</v>
      </c>
      <c r="D3">
        <v>0.76</v>
      </c>
      <c r="E3">
        <v>0.82</v>
      </c>
      <c r="F3">
        <v>0.84</v>
      </c>
      <c r="G3">
        <v>0.74</v>
      </c>
      <c r="H3">
        <v>0.31</v>
      </c>
      <c r="I3">
        <v>0.34</v>
      </c>
      <c r="J3">
        <v>0.34</v>
      </c>
      <c r="K3">
        <v>0.56999999999999995</v>
      </c>
      <c r="L3">
        <v>0.72</v>
      </c>
      <c r="M3" s="1">
        <f t="shared" ref="M3:M21" si="0">G3/(SQRT(E3)*SQRT(F3))</f>
        <v>0.89163098151697784</v>
      </c>
      <c r="N3" s="1">
        <f t="shared" ref="N3:N21" si="1">H3/(SQRT(C3)*SQRT(F3))</f>
        <v>0.39319337430967682</v>
      </c>
      <c r="O3" s="1">
        <f t="shared" ref="O3:O21" si="2">I3/(SQRT(E3)*SQRT(D3))</f>
        <v>0.43069040314741902</v>
      </c>
      <c r="P3" s="1">
        <f t="shared" ref="P3:P21" si="3">J3/(SQRT(C3)*SQRT(E3))</f>
        <v>0.43647174106863235</v>
      </c>
      <c r="Q3" s="1">
        <f t="shared" ref="Q3:Q21" si="4">K3/(SQRT(D3)*SQRT(F3))</f>
        <v>0.71339229840850638</v>
      </c>
      <c r="R3" s="1">
        <f t="shared" ref="R3:R21" si="5">L3/(SQRT(C3)*SQRT(D3))</f>
        <v>0.96008534471279705</v>
      </c>
    </row>
    <row r="4" spans="1:18">
      <c r="A4" t="s">
        <v>10</v>
      </c>
      <c r="B4">
        <v>234</v>
      </c>
      <c r="C4">
        <v>0.88</v>
      </c>
      <c r="D4">
        <v>0.88</v>
      </c>
      <c r="E4">
        <v>0.9</v>
      </c>
      <c r="F4">
        <v>0.9</v>
      </c>
      <c r="G4">
        <v>0.43</v>
      </c>
      <c r="H4">
        <v>0.24</v>
      </c>
      <c r="I4">
        <v>0.12</v>
      </c>
      <c r="J4">
        <v>0.28000000000000003</v>
      </c>
      <c r="K4">
        <v>0.22</v>
      </c>
      <c r="L4">
        <v>0.49</v>
      </c>
      <c r="M4" s="1">
        <f t="shared" si="0"/>
        <v>0.4777777777777778</v>
      </c>
      <c r="N4" s="1">
        <f t="shared" si="1"/>
        <v>0.26967994498529685</v>
      </c>
      <c r="O4" s="1">
        <f t="shared" si="2"/>
        <v>0.13483997249264842</v>
      </c>
      <c r="P4" s="1">
        <f t="shared" si="3"/>
        <v>0.31462660248284635</v>
      </c>
      <c r="Q4" s="1">
        <f t="shared" si="4"/>
        <v>0.2472066162365221</v>
      </c>
      <c r="R4" s="1">
        <f t="shared" si="5"/>
        <v>0.55681818181818177</v>
      </c>
    </row>
    <row r="5" spans="1:18">
      <c r="A5" t="s">
        <v>11</v>
      </c>
      <c r="B5">
        <v>234</v>
      </c>
      <c r="C5">
        <v>0.88</v>
      </c>
      <c r="D5">
        <v>0.88</v>
      </c>
      <c r="E5">
        <v>0.87</v>
      </c>
      <c r="F5">
        <v>0.87</v>
      </c>
      <c r="G5">
        <v>0.6</v>
      </c>
      <c r="H5">
        <v>0.19</v>
      </c>
      <c r="I5">
        <v>0.09</v>
      </c>
      <c r="J5">
        <v>0.18</v>
      </c>
      <c r="K5">
        <v>0.24</v>
      </c>
      <c r="L5">
        <v>0.45</v>
      </c>
      <c r="M5" s="1">
        <f t="shared" si="0"/>
        <v>0.68965517241379315</v>
      </c>
      <c r="N5" s="1">
        <f t="shared" si="1"/>
        <v>0.21714640241918484</v>
      </c>
      <c r="O5" s="1">
        <f t="shared" si="2"/>
        <v>0.10285882219856124</v>
      </c>
      <c r="P5" s="1">
        <f t="shared" si="3"/>
        <v>0.20571764439712248</v>
      </c>
      <c r="Q5" s="1">
        <f t="shared" si="4"/>
        <v>0.27429019252949666</v>
      </c>
      <c r="R5" s="1">
        <f t="shared" si="5"/>
        <v>0.51136363636363635</v>
      </c>
    </row>
    <row r="6" spans="1:18">
      <c r="A6" t="s">
        <v>12</v>
      </c>
      <c r="B6">
        <v>2235</v>
      </c>
      <c r="C6">
        <v>0.79</v>
      </c>
      <c r="D6">
        <v>0.76</v>
      </c>
      <c r="E6">
        <v>0.86</v>
      </c>
      <c r="F6">
        <v>0.88</v>
      </c>
      <c r="G6">
        <v>0.62</v>
      </c>
      <c r="H6">
        <v>0.19</v>
      </c>
      <c r="I6">
        <v>0.18</v>
      </c>
      <c r="J6">
        <v>0.24</v>
      </c>
      <c r="K6">
        <v>0.23</v>
      </c>
      <c r="L6">
        <v>0.63</v>
      </c>
      <c r="M6" s="1">
        <f t="shared" si="0"/>
        <v>0.71269075930113945</v>
      </c>
      <c r="N6" s="1">
        <f t="shared" si="1"/>
        <v>0.22787606911843544</v>
      </c>
      <c r="O6" s="1">
        <f t="shared" si="2"/>
        <v>0.22264681319788207</v>
      </c>
      <c r="P6" s="1">
        <f t="shared" si="3"/>
        <v>0.29117123629077246</v>
      </c>
      <c r="Q6" s="1">
        <f t="shared" si="4"/>
        <v>0.28124169312559816</v>
      </c>
      <c r="R6" s="1">
        <f t="shared" si="5"/>
        <v>0.81305552934847602</v>
      </c>
    </row>
    <row r="7" spans="1:18">
      <c r="A7" t="s">
        <v>15</v>
      </c>
      <c r="B7">
        <v>236</v>
      </c>
      <c r="C7">
        <v>0.8</v>
      </c>
      <c r="D7">
        <v>0.8</v>
      </c>
      <c r="E7">
        <v>0.89</v>
      </c>
      <c r="F7">
        <v>0.91</v>
      </c>
      <c r="G7">
        <v>0.72</v>
      </c>
      <c r="H7">
        <v>0.5</v>
      </c>
      <c r="I7">
        <v>0.39</v>
      </c>
      <c r="J7">
        <v>0.47</v>
      </c>
      <c r="K7">
        <v>0.47</v>
      </c>
      <c r="L7">
        <v>0.76</v>
      </c>
      <c r="M7" s="1">
        <f t="shared" si="0"/>
        <v>0.80004938728899355</v>
      </c>
      <c r="N7" s="1">
        <f t="shared" si="1"/>
        <v>0.58600903867311926</v>
      </c>
      <c r="O7" s="1">
        <f t="shared" si="2"/>
        <v>0.4621943265614778</v>
      </c>
      <c r="P7" s="1">
        <f t="shared" si="3"/>
        <v>0.55700341918947327</v>
      </c>
      <c r="Q7" s="1">
        <f t="shared" si="4"/>
        <v>0.55084849635273214</v>
      </c>
      <c r="R7" s="1">
        <f t="shared" si="5"/>
        <v>0.95000000000000007</v>
      </c>
    </row>
    <row r="8" spans="1:18">
      <c r="A8" t="s">
        <v>16</v>
      </c>
      <c r="B8">
        <v>239</v>
      </c>
      <c r="C8">
        <v>0.54</v>
      </c>
      <c r="D8">
        <v>0.66</v>
      </c>
      <c r="E8">
        <v>0.83</v>
      </c>
      <c r="F8">
        <v>0.86</v>
      </c>
      <c r="G8">
        <v>0.71</v>
      </c>
      <c r="H8">
        <v>0.4</v>
      </c>
      <c r="I8">
        <v>0.32</v>
      </c>
      <c r="J8">
        <v>0.41</v>
      </c>
      <c r="K8">
        <v>0.41</v>
      </c>
      <c r="L8">
        <v>0.44</v>
      </c>
      <c r="M8" s="1">
        <f t="shared" si="0"/>
        <v>0.84036910328511849</v>
      </c>
      <c r="N8" s="1">
        <f t="shared" si="1"/>
        <v>0.58696727088374923</v>
      </c>
      <c r="O8" s="1">
        <f t="shared" si="2"/>
        <v>0.4323534853879713</v>
      </c>
      <c r="P8" s="1">
        <f t="shared" si="3"/>
        <v>0.61241797709590173</v>
      </c>
      <c r="Q8" s="1">
        <f t="shared" si="4"/>
        <v>0.54420517003194635</v>
      </c>
      <c r="R8" s="1">
        <f t="shared" si="5"/>
        <v>0.73702773119008891</v>
      </c>
    </row>
    <row r="9" spans="1:18">
      <c r="A9" t="s">
        <v>17</v>
      </c>
      <c r="B9">
        <v>239</v>
      </c>
      <c r="C9">
        <v>0.53</v>
      </c>
      <c r="D9">
        <v>0.53</v>
      </c>
      <c r="E9">
        <v>0.81</v>
      </c>
      <c r="F9">
        <v>0.85</v>
      </c>
      <c r="G9">
        <v>0.62</v>
      </c>
      <c r="H9">
        <v>0.21</v>
      </c>
      <c r="I9">
        <v>0.28000000000000003</v>
      </c>
      <c r="J9">
        <v>0.26</v>
      </c>
      <c r="K9">
        <v>0.3</v>
      </c>
      <c r="L9">
        <v>0.56000000000000005</v>
      </c>
      <c r="M9" s="1">
        <f t="shared" si="0"/>
        <v>0.74720491026426006</v>
      </c>
      <c r="N9" s="1">
        <f t="shared" si="1"/>
        <v>0.312875745247988</v>
      </c>
      <c r="O9" s="1">
        <f t="shared" si="2"/>
        <v>0.42734397672925478</v>
      </c>
      <c r="P9" s="1">
        <f t="shared" si="3"/>
        <v>0.39681940696287943</v>
      </c>
      <c r="Q9" s="1">
        <f t="shared" si="4"/>
        <v>0.44696535035426854</v>
      </c>
      <c r="R9" s="1">
        <f t="shared" si="5"/>
        <v>1.0566037735849056</v>
      </c>
    </row>
    <row r="10" spans="1:18">
      <c r="A10" t="s">
        <v>20</v>
      </c>
      <c r="B10">
        <v>151</v>
      </c>
      <c r="C10">
        <v>0.72</v>
      </c>
      <c r="D10">
        <v>0.7</v>
      </c>
      <c r="E10">
        <v>0.77</v>
      </c>
      <c r="F10">
        <v>0.86</v>
      </c>
      <c r="G10">
        <v>0.67</v>
      </c>
      <c r="H10">
        <v>0.08</v>
      </c>
      <c r="I10">
        <v>0.15</v>
      </c>
      <c r="J10">
        <v>0.09</v>
      </c>
      <c r="K10">
        <v>0.2</v>
      </c>
      <c r="L10">
        <v>0.51</v>
      </c>
      <c r="M10" s="1">
        <f t="shared" si="0"/>
        <v>0.82334189469885122</v>
      </c>
      <c r="N10" s="1">
        <f t="shared" si="1"/>
        <v>0.10166571355506979</v>
      </c>
      <c r="O10" s="1">
        <f t="shared" si="2"/>
        <v>0.20431341198119835</v>
      </c>
      <c r="P10" s="1">
        <f t="shared" si="3"/>
        <v>0.12087344460380703</v>
      </c>
      <c r="Q10" s="1">
        <f t="shared" si="4"/>
        <v>0.25776963111323353</v>
      </c>
      <c r="R10" s="1">
        <f t="shared" si="5"/>
        <v>0.71838111651923919</v>
      </c>
    </row>
    <row r="11" spans="1:18">
      <c r="A11" t="s">
        <v>23</v>
      </c>
      <c r="B11">
        <v>256</v>
      </c>
      <c r="C11">
        <v>0.74</v>
      </c>
      <c r="D11">
        <v>0.73</v>
      </c>
      <c r="E11">
        <v>0.76</v>
      </c>
      <c r="F11">
        <v>0.79</v>
      </c>
      <c r="G11">
        <v>0.6</v>
      </c>
      <c r="H11">
        <v>0.19</v>
      </c>
      <c r="I11">
        <v>0.19</v>
      </c>
      <c r="J11">
        <v>0.22</v>
      </c>
      <c r="K11">
        <v>0.16</v>
      </c>
      <c r="L11">
        <v>0.51</v>
      </c>
      <c r="M11" s="1">
        <f t="shared" si="0"/>
        <v>0.774338599379501</v>
      </c>
      <c r="N11" s="1">
        <f t="shared" si="1"/>
        <v>0.24849874253759169</v>
      </c>
      <c r="O11" s="1">
        <f t="shared" si="2"/>
        <v>0.25508526643200097</v>
      </c>
      <c r="P11" s="1">
        <f t="shared" si="3"/>
        <v>0.29335941088446577</v>
      </c>
      <c r="Q11" s="1">
        <f t="shared" si="4"/>
        <v>0.21069052579338932</v>
      </c>
      <c r="R11" s="1">
        <f t="shared" si="5"/>
        <v>0.69389360686831614</v>
      </c>
    </row>
    <row r="12" spans="1:18">
      <c r="A12" t="s">
        <v>27</v>
      </c>
      <c r="B12">
        <v>215</v>
      </c>
      <c r="C12">
        <v>0.73</v>
      </c>
      <c r="D12">
        <v>0.73</v>
      </c>
      <c r="E12">
        <v>0.81</v>
      </c>
      <c r="F12">
        <v>0.82</v>
      </c>
      <c r="G12">
        <v>0.64</v>
      </c>
      <c r="H12">
        <v>0.28999999999999998</v>
      </c>
      <c r="I12">
        <v>0.18</v>
      </c>
      <c r="J12">
        <v>0.28000000000000003</v>
      </c>
      <c r="K12">
        <v>0.26</v>
      </c>
      <c r="L12">
        <v>0.48</v>
      </c>
      <c r="M12" s="1">
        <f t="shared" si="0"/>
        <v>0.7852908520877977</v>
      </c>
      <c r="N12" s="1">
        <f t="shared" si="1"/>
        <v>0.3748259424541639</v>
      </c>
      <c r="O12" s="1">
        <f t="shared" si="2"/>
        <v>0.23408229439226111</v>
      </c>
      <c r="P12" s="1">
        <f t="shared" si="3"/>
        <v>0.36412801349907292</v>
      </c>
      <c r="Q12" s="1">
        <f t="shared" si="4"/>
        <v>0.33605084495890558</v>
      </c>
      <c r="R12" s="1">
        <f t="shared" si="5"/>
        <v>0.65753424657534243</v>
      </c>
    </row>
    <row r="13" spans="1:18">
      <c r="A13" t="s">
        <v>26</v>
      </c>
      <c r="B13">
        <v>462</v>
      </c>
      <c r="C13">
        <v>0.79</v>
      </c>
      <c r="D13">
        <v>0.78</v>
      </c>
      <c r="E13">
        <v>0.8</v>
      </c>
      <c r="F13">
        <v>0.83</v>
      </c>
      <c r="G13">
        <v>0.53</v>
      </c>
      <c r="H13">
        <v>0.15</v>
      </c>
      <c r="I13">
        <v>0.14000000000000001</v>
      </c>
      <c r="J13">
        <v>0.31</v>
      </c>
      <c r="K13">
        <v>0.25</v>
      </c>
      <c r="L13">
        <v>0.46</v>
      </c>
      <c r="M13" s="1">
        <f t="shared" si="0"/>
        <v>0.65041691911780619</v>
      </c>
      <c r="N13" s="1">
        <f t="shared" si="1"/>
        <v>0.18524166130274858</v>
      </c>
      <c r="O13" s="1">
        <f t="shared" si="2"/>
        <v>0.17722938923964168</v>
      </c>
      <c r="P13" s="1">
        <f t="shared" si="3"/>
        <v>0.38994481920563639</v>
      </c>
      <c r="Q13" s="1">
        <f t="shared" si="4"/>
        <v>0.31070887689050725</v>
      </c>
      <c r="R13" s="1">
        <f t="shared" si="5"/>
        <v>0.58599914814174414</v>
      </c>
    </row>
    <row r="14" spans="1:18">
      <c r="A14" t="s">
        <v>25</v>
      </c>
      <c r="B14">
        <v>600</v>
      </c>
      <c r="C14">
        <v>0.74</v>
      </c>
      <c r="D14">
        <v>0.75</v>
      </c>
      <c r="E14">
        <v>0.79</v>
      </c>
      <c r="F14">
        <v>0.8</v>
      </c>
      <c r="G14">
        <v>0.56000000000000005</v>
      </c>
      <c r="H14">
        <v>0.2</v>
      </c>
      <c r="I14">
        <v>0.22</v>
      </c>
      <c r="J14">
        <v>0.3</v>
      </c>
      <c r="K14">
        <v>0.28000000000000003</v>
      </c>
      <c r="L14">
        <v>0.48</v>
      </c>
      <c r="M14" s="1">
        <f t="shared" si="0"/>
        <v>0.70441644759727873</v>
      </c>
      <c r="N14" s="1">
        <f t="shared" si="1"/>
        <v>0.25993762245501822</v>
      </c>
      <c r="O14" s="1">
        <f t="shared" si="2"/>
        <v>0.28581071308311762</v>
      </c>
      <c r="P14" s="1">
        <f t="shared" si="3"/>
        <v>0.39236643558567108</v>
      </c>
      <c r="Q14" s="1">
        <f t="shared" si="4"/>
        <v>0.36147844564602566</v>
      </c>
      <c r="R14" s="1">
        <f t="shared" si="5"/>
        <v>0.64430981300546342</v>
      </c>
    </row>
    <row r="15" spans="1:18">
      <c r="A15" t="s">
        <v>29</v>
      </c>
      <c r="B15">
        <v>470</v>
      </c>
      <c r="C15">
        <v>0.68</v>
      </c>
      <c r="D15">
        <v>0.75</v>
      </c>
      <c r="E15">
        <v>0.79</v>
      </c>
      <c r="F15">
        <v>0.84</v>
      </c>
      <c r="G15">
        <v>0.46</v>
      </c>
      <c r="H15">
        <v>0.19</v>
      </c>
      <c r="I15">
        <v>0.19</v>
      </c>
      <c r="J15">
        <v>0.22</v>
      </c>
      <c r="K15">
        <v>0.11</v>
      </c>
      <c r="L15">
        <v>0.53</v>
      </c>
      <c r="M15" s="1">
        <f t="shared" si="0"/>
        <v>0.56468290856127179</v>
      </c>
      <c r="N15" s="1">
        <f t="shared" si="1"/>
        <v>0.25139665891185747</v>
      </c>
      <c r="O15" s="1">
        <f t="shared" si="2"/>
        <v>0.24683652493541977</v>
      </c>
      <c r="P15" s="1">
        <f t="shared" si="3"/>
        <v>0.30016128699909994</v>
      </c>
      <c r="Q15" s="1">
        <f t="shared" si="4"/>
        <v>0.13858697343671667</v>
      </c>
      <c r="R15" s="1">
        <f t="shared" si="5"/>
        <v>0.7421484445348453</v>
      </c>
    </row>
    <row r="16" spans="1:18">
      <c r="A16" t="s">
        <v>28</v>
      </c>
      <c r="B16">
        <v>1292</v>
      </c>
      <c r="C16">
        <v>0.74</v>
      </c>
      <c r="D16">
        <v>0.78</v>
      </c>
      <c r="E16">
        <v>0.83</v>
      </c>
      <c r="F16">
        <v>0.84</v>
      </c>
      <c r="G16">
        <v>0.75</v>
      </c>
      <c r="H16">
        <v>0.11</v>
      </c>
      <c r="I16">
        <v>0.12</v>
      </c>
      <c r="J16">
        <v>0.16</v>
      </c>
      <c r="K16">
        <v>0.14000000000000001</v>
      </c>
      <c r="L16">
        <v>0.54</v>
      </c>
      <c r="M16" s="1">
        <f t="shared" si="0"/>
        <v>0.89821969643494415</v>
      </c>
      <c r="N16" s="1">
        <f t="shared" si="1"/>
        <v>0.13952022959375629</v>
      </c>
      <c r="O16" s="1">
        <f t="shared" si="2"/>
        <v>0.14914026090744348</v>
      </c>
      <c r="P16" s="1">
        <f t="shared" si="3"/>
        <v>0.20415737667622688</v>
      </c>
      <c r="Q16" s="1">
        <f t="shared" si="4"/>
        <v>0.1729581738875903</v>
      </c>
      <c r="R16" s="1">
        <f t="shared" si="5"/>
        <v>0.71077247076508621</v>
      </c>
    </row>
    <row r="17" spans="1:18">
      <c r="A17" t="s">
        <v>30</v>
      </c>
      <c r="B17">
        <v>665</v>
      </c>
      <c r="C17">
        <v>0.81</v>
      </c>
      <c r="D17">
        <v>0.81</v>
      </c>
      <c r="E17">
        <v>0.86</v>
      </c>
      <c r="F17">
        <v>0.88</v>
      </c>
      <c r="G17">
        <v>0.82</v>
      </c>
      <c r="H17">
        <v>0.12</v>
      </c>
      <c r="I17">
        <v>0.14000000000000001</v>
      </c>
      <c r="J17">
        <v>0.13</v>
      </c>
      <c r="K17">
        <v>0.2</v>
      </c>
      <c r="L17">
        <v>0.66</v>
      </c>
      <c r="M17" s="1">
        <f t="shared" si="0"/>
        <v>0.94259100423699083</v>
      </c>
      <c r="N17" s="1">
        <f t="shared" si="1"/>
        <v>0.14213381090374028</v>
      </c>
      <c r="O17" s="1">
        <f t="shared" si="2"/>
        <v>0.16773986942757088</v>
      </c>
      <c r="P17" s="1">
        <f t="shared" si="3"/>
        <v>0.1557584501827444</v>
      </c>
      <c r="Q17" s="1">
        <f t="shared" si="4"/>
        <v>0.23688968483956716</v>
      </c>
      <c r="R17" s="1">
        <f t="shared" si="5"/>
        <v>0.81481481481481477</v>
      </c>
    </row>
    <row r="18" spans="1:18">
      <c r="A18" t="s">
        <v>31</v>
      </c>
      <c r="B18">
        <v>403</v>
      </c>
      <c r="C18">
        <v>0.87</v>
      </c>
      <c r="D18">
        <v>0.88</v>
      </c>
      <c r="E18">
        <v>0.84</v>
      </c>
      <c r="F18">
        <v>0.83</v>
      </c>
      <c r="G18">
        <v>0.7</v>
      </c>
      <c r="H18">
        <v>0.08</v>
      </c>
      <c r="I18">
        <v>0.11</v>
      </c>
      <c r="J18">
        <v>0.13</v>
      </c>
      <c r="K18">
        <v>0.18</v>
      </c>
      <c r="L18">
        <v>0.62</v>
      </c>
      <c r="M18" s="1">
        <f t="shared" si="0"/>
        <v>0.83833838333928112</v>
      </c>
      <c r="N18" s="1">
        <f t="shared" si="1"/>
        <v>9.4143711209713335E-2</v>
      </c>
      <c r="O18" s="1">
        <f t="shared" si="2"/>
        <v>0.12794157892978975</v>
      </c>
      <c r="P18" s="1">
        <f t="shared" si="3"/>
        <v>0.15207018804111258</v>
      </c>
      <c r="Q18" s="1">
        <f t="shared" si="4"/>
        <v>0.21061636974040904</v>
      </c>
      <c r="R18" s="1">
        <f t="shared" si="5"/>
        <v>0.70858299736786634</v>
      </c>
    </row>
    <row r="19" spans="1:18">
      <c r="A19" t="s">
        <v>32</v>
      </c>
      <c r="B19">
        <v>153</v>
      </c>
      <c r="C19">
        <v>0.79</v>
      </c>
      <c r="D19">
        <v>0.71</v>
      </c>
      <c r="E19">
        <v>0.84</v>
      </c>
      <c r="F19">
        <v>0.84</v>
      </c>
      <c r="G19">
        <v>0.51</v>
      </c>
      <c r="H19">
        <v>-0.03</v>
      </c>
      <c r="I19">
        <v>0.16</v>
      </c>
      <c r="J19">
        <v>0.16</v>
      </c>
      <c r="K19">
        <v>0.17</v>
      </c>
      <c r="L19">
        <v>0.39</v>
      </c>
      <c r="M19" s="1">
        <f t="shared" si="0"/>
        <v>0.60714285714285721</v>
      </c>
      <c r="N19" s="1">
        <f t="shared" si="1"/>
        <v>-3.6827146210517719E-2</v>
      </c>
      <c r="O19" s="1">
        <f t="shared" si="2"/>
        <v>0.20718159169746828</v>
      </c>
      <c r="P19" s="1">
        <f t="shared" si="3"/>
        <v>0.19641144645609451</v>
      </c>
      <c r="Q19" s="1">
        <f t="shared" si="4"/>
        <v>0.22013044117856004</v>
      </c>
      <c r="R19" s="1">
        <f t="shared" si="5"/>
        <v>0.52074113702318314</v>
      </c>
    </row>
    <row r="20" spans="1:18">
      <c r="A20" t="s">
        <v>34</v>
      </c>
      <c r="B20">
        <v>382</v>
      </c>
      <c r="C20">
        <v>0.59</v>
      </c>
      <c r="D20">
        <v>0.7</v>
      </c>
      <c r="E20">
        <v>0.85</v>
      </c>
      <c r="F20">
        <v>0.87</v>
      </c>
      <c r="G20">
        <v>0.51</v>
      </c>
      <c r="H20">
        <v>7.0000000000000007E-2</v>
      </c>
      <c r="I20">
        <v>0.11</v>
      </c>
      <c r="J20">
        <v>0.16</v>
      </c>
      <c r="K20">
        <v>0.23</v>
      </c>
      <c r="L20">
        <v>0.26</v>
      </c>
      <c r="M20" s="1">
        <f t="shared" si="0"/>
        <v>0.59306335068948124</v>
      </c>
      <c r="N20" s="1">
        <f t="shared" si="1"/>
        <v>9.7704014351596175E-2</v>
      </c>
      <c r="O20" s="1">
        <f t="shared" si="2"/>
        <v>0.14260481918147616</v>
      </c>
      <c r="P20" s="1">
        <f t="shared" si="3"/>
        <v>0.22593552049585916</v>
      </c>
      <c r="Q20" s="1">
        <f t="shared" si="4"/>
        <v>0.29472650203475431</v>
      </c>
      <c r="R20" s="1">
        <f t="shared" si="5"/>
        <v>0.40457432865816012</v>
      </c>
    </row>
    <row r="21" spans="1:18">
      <c r="A21" t="s">
        <v>38</v>
      </c>
      <c r="B21">
        <v>66</v>
      </c>
      <c r="C21">
        <v>0.83</v>
      </c>
      <c r="D21">
        <v>0.83</v>
      </c>
      <c r="E21">
        <v>0.92</v>
      </c>
      <c r="F21">
        <v>0.92</v>
      </c>
      <c r="G21">
        <v>0.81</v>
      </c>
      <c r="H21">
        <v>0.37</v>
      </c>
      <c r="I21">
        <v>0.34</v>
      </c>
      <c r="J21">
        <v>0.5</v>
      </c>
      <c r="K21">
        <v>0.47</v>
      </c>
      <c r="L21">
        <v>0.64</v>
      </c>
      <c r="M21" s="1">
        <f t="shared" si="0"/>
        <v>0.88043478260869568</v>
      </c>
      <c r="N21" s="1">
        <f t="shared" si="1"/>
        <v>0.4234174615889359</v>
      </c>
      <c r="O21" s="1">
        <f t="shared" si="2"/>
        <v>0.38908631605469784</v>
      </c>
      <c r="P21" s="1">
        <f t="shared" si="3"/>
        <v>0.57218575890396739</v>
      </c>
      <c r="Q21" s="1">
        <f t="shared" si="4"/>
        <v>0.5378546133697294</v>
      </c>
      <c r="R21" s="1">
        <f t="shared" si="5"/>
        <v>0.77108433734939752</v>
      </c>
    </row>
    <row r="22" spans="1:18">
      <c r="M22" s="1"/>
      <c r="N22" s="1"/>
      <c r="O22" s="1"/>
      <c r="P22" s="1"/>
      <c r="Q22" s="1"/>
      <c r="R22" s="1"/>
    </row>
    <row r="23" spans="1:18">
      <c r="M23" s="1"/>
      <c r="N23" s="1"/>
      <c r="O23" s="1"/>
      <c r="P23" s="1"/>
      <c r="Q23" s="1"/>
      <c r="R23" s="1"/>
    </row>
    <row r="24" spans="1:18">
      <c r="M24" s="1"/>
      <c r="N24" s="1"/>
      <c r="O24" s="1"/>
      <c r="P24" s="1"/>
      <c r="Q24" s="1"/>
      <c r="R24" s="1"/>
    </row>
    <row r="25" spans="1:18">
      <c r="M25" s="1"/>
      <c r="N25" s="1"/>
      <c r="O25" s="1"/>
      <c r="P25" s="1"/>
      <c r="Q25" s="1"/>
      <c r="R25" s="1"/>
    </row>
    <row r="26" spans="1:18">
      <c r="M26" s="1"/>
      <c r="N26" s="1"/>
      <c r="O26" s="1"/>
      <c r="P26" s="1"/>
      <c r="Q26" s="1"/>
      <c r="R26" s="1"/>
    </row>
    <row r="27" spans="1:18">
      <c r="M27" s="1"/>
      <c r="N27" s="1"/>
      <c r="O27" s="1"/>
      <c r="P27" s="1"/>
      <c r="Q27" s="1"/>
      <c r="R27" s="1"/>
    </row>
    <row r="28" spans="1:18">
      <c r="M28" s="1"/>
      <c r="N28" s="1"/>
      <c r="O28" s="1"/>
      <c r="P28" s="1"/>
      <c r="Q28" s="1"/>
      <c r="R28" s="1"/>
    </row>
    <row r="29" spans="1:18">
      <c r="M29" s="1"/>
      <c r="N29" s="1"/>
      <c r="O29" s="1"/>
      <c r="P29" s="1"/>
      <c r="Q29" s="1"/>
      <c r="R29" s="1"/>
    </row>
    <row r="30" spans="1:18">
      <c r="M30" s="1"/>
      <c r="N30" s="1"/>
      <c r="O30" s="1"/>
      <c r="P30" s="1"/>
      <c r="Q30" s="1"/>
      <c r="R30" s="1"/>
    </row>
    <row r="31" spans="1:18">
      <c r="M31" s="1"/>
      <c r="N31" s="1"/>
      <c r="O31" s="1"/>
      <c r="P31" s="1"/>
      <c r="Q31" s="1"/>
      <c r="R31" s="1"/>
    </row>
    <row r="32" spans="1:18">
      <c r="M32" s="1"/>
      <c r="N32" s="1"/>
      <c r="O32" s="1"/>
      <c r="P32" s="1"/>
      <c r="Q32" s="1"/>
      <c r="R32" s="1"/>
    </row>
    <row r="33" spans="13:18">
      <c r="M33" s="1"/>
      <c r="N33" s="1"/>
      <c r="O33" s="1"/>
      <c r="P33" s="1"/>
      <c r="Q33" s="1"/>
      <c r="R33" s="1"/>
    </row>
  </sheetData>
  <sortState ref="A2:H21">
    <sortCondition ref="A2:A2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 &amp; S</vt:lpstr>
      <vt:lpstr>F &amp; 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Patrick Downes</cp:lastModifiedBy>
  <dcterms:created xsi:type="dcterms:W3CDTF">2015-11-28T15:20:07Z</dcterms:created>
  <dcterms:modified xsi:type="dcterms:W3CDTF">2015-12-14T17:30:39Z</dcterms:modified>
</cp:coreProperties>
</file>