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Kajal Patil\Downloads\"/>
    </mc:Choice>
  </mc:AlternateContent>
  <xr:revisionPtr revIDLastSave="0" documentId="13_ncr:1_{DD1679C6-6BFE-4758-A996-F139A967583F}" xr6:coauthVersionLast="47" xr6:coauthVersionMax="47" xr10:uidLastSave="{00000000-0000-0000-0000-000000000000}"/>
  <bookViews>
    <workbookView showSheetTabs="0" xWindow="-108" yWindow="-108" windowWidth="23256" windowHeight="12456" activeTab="3" xr2:uid="{00000000-000D-0000-FFFF-FFFF00000000}"/>
  </bookViews>
  <sheets>
    <sheet name="TotalSales" sheetId="18" r:id="rId1"/>
    <sheet name="Country Bar Chart" sheetId="21" r:id="rId2"/>
    <sheet name="Top 5 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21" i="17"/>
  <c r="O223" i="17"/>
  <c r="O259" i="17"/>
  <c r="O453" i="17"/>
  <c r="O553" i="17"/>
  <c r="O780" i="17"/>
  <c r="O781" i="17"/>
  <c r="O970" i="17"/>
  <c r="O981" i="17"/>
  <c r="N25" i="17"/>
  <c r="N31" i="17"/>
  <c r="N65" i="17"/>
  <c r="N71" i="17"/>
  <c r="N105" i="17"/>
  <c r="N145" i="17"/>
  <c r="N153" i="17"/>
  <c r="N185" i="17"/>
  <c r="N193" i="17"/>
  <c r="N231" i="17"/>
  <c r="N233" i="17"/>
  <c r="N271" i="17"/>
  <c r="N273" i="17"/>
  <c r="N311" i="17"/>
  <c r="N313" i="17"/>
  <c r="N519" i="17"/>
  <c r="N729" i="17"/>
  <c r="N849" i="17"/>
  <c r="N939" i="17"/>
  <c r="N997" i="17"/>
  <c r="M19" i="17"/>
  <c r="M20" i="17"/>
  <c r="M22" i="17"/>
  <c r="M44" i="17"/>
  <c r="M46" i="17"/>
  <c r="M50" i="17"/>
  <c r="M70" i="17"/>
  <c r="M74" i="17"/>
  <c r="M94" i="17"/>
  <c r="M98" i="17"/>
  <c r="M100" i="17"/>
  <c r="M122" i="17"/>
  <c r="M124" i="17"/>
  <c r="M148" i="17"/>
  <c r="M150" i="17"/>
  <c r="M172" i="17"/>
  <c r="M174" i="17"/>
  <c r="M178" i="17"/>
  <c r="M198" i="17"/>
  <c r="M202" i="17"/>
  <c r="M222" i="17"/>
  <c r="M226" i="17"/>
  <c r="M228" i="17"/>
  <c r="M300" i="17"/>
  <c r="M302" i="17"/>
  <c r="M350" i="17"/>
  <c r="M367" i="17"/>
  <c r="M414" i="17"/>
  <c r="M477" i="17"/>
  <c r="M512" i="17"/>
  <c r="M525" i="17"/>
  <c r="M560" i="17"/>
  <c r="M607" i="17"/>
  <c r="M640" i="17"/>
  <c r="M653" i="17"/>
  <c r="M688" i="17"/>
  <c r="M735" i="17"/>
  <c r="M768" i="17"/>
  <c r="M777" i="17"/>
  <c r="M802" i="17"/>
  <c r="M833" i="17"/>
  <c r="M856" i="17"/>
  <c r="M863" i="17"/>
  <c r="M888" i="17"/>
  <c r="M919" i="17"/>
  <c r="M942" i="17"/>
  <c r="M949" i="17"/>
  <c r="M974" i="17"/>
  <c r="M992" i="17"/>
  <c r="M99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M24" i="17" s="1"/>
  <c r="I25" i="17"/>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K221" i="17"/>
  <c r="L221" i="17"/>
  <c r="M221" i="17" s="1"/>
  <c r="I222" i="17"/>
  <c r="N222" i="17" s="1"/>
  <c r="J222" i="17"/>
  <c r="O222" i="17" s="1"/>
  <c r="K222" i="17"/>
  <c r="L222" i="17"/>
  <c r="I223" i="17"/>
  <c r="N223" i="17" s="1"/>
  <c r="J223" i="17"/>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I227" i="17"/>
  <c r="N227" i="17" s="1"/>
  <c r="J227" i="17"/>
  <c r="O227" i="17" s="1"/>
  <c r="K227" i="17"/>
  <c r="L227" i="17"/>
  <c r="M227" i="17" s="1"/>
  <c r="I228" i="17"/>
  <c r="N228" i="17" s="1"/>
  <c r="J228" i="17"/>
  <c r="O228" i="17" s="1"/>
  <c r="K228" i="17"/>
  <c r="L228" i="17"/>
  <c r="I229" i="17"/>
  <c r="N229" i="17" s="1"/>
  <c r="J229" i="17"/>
  <c r="O229" i="17" s="1"/>
  <c r="K229" i="17"/>
  <c r="L229" i="17"/>
  <c r="M229" i="17" s="1"/>
  <c r="I230" i="17"/>
  <c r="N230" i="17" s="1"/>
  <c r="J230" i="17"/>
  <c r="O230" i="17" s="1"/>
  <c r="K230" i="17"/>
  <c r="L230" i="17"/>
  <c r="M230" i="17" s="1"/>
  <c r="I231" i="17"/>
  <c r="J231" i="17"/>
  <c r="O231" i="17" s="1"/>
  <c r="K231" i="17"/>
  <c r="L231" i="17"/>
  <c r="M231" i="17" s="1"/>
  <c r="I232" i="17"/>
  <c r="N232" i="17" s="1"/>
  <c r="J232" i="17"/>
  <c r="O232" i="17" s="1"/>
  <c r="K232" i="17"/>
  <c r="L232" i="17"/>
  <c r="M232" i="17" s="1"/>
  <c r="I233" i="17"/>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J271" i="17"/>
  <c r="O271" i="17" s="1"/>
  <c r="K271" i="17"/>
  <c r="L271" i="17"/>
  <c r="M271" i="17" s="1"/>
  <c r="I272" i="17"/>
  <c r="N272" i="17" s="1"/>
  <c r="J272" i="17"/>
  <c r="O272" i="17" s="1"/>
  <c r="K272" i="17"/>
  <c r="L272" i="17"/>
  <c r="M272" i="17" s="1"/>
  <c r="I273" i="17"/>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J311" i="17"/>
  <c r="O311" i="17" s="1"/>
  <c r="K311" i="17"/>
  <c r="L311" i="17"/>
  <c r="M311" i="17" s="1"/>
  <c r="I312" i="17"/>
  <c r="N312" i="17" s="1"/>
  <c r="J312" i="17"/>
  <c r="O312" i="17" s="1"/>
  <c r="K312" i="17"/>
  <c r="L312" i="17"/>
  <c r="M312" i="17" s="1"/>
  <c r="I313" i="17"/>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M779" i="17" s="1"/>
  <c r="I780" i="17"/>
  <c r="N780" i="17" s="1"/>
  <c r="J780" i="17"/>
  <c r="K780" i="17"/>
  <c r="L780" i="17"/>
  <c r="M780" i="17" s="1"/>
  <c r="I781" i="17"/>
  <c r="N781" i="17" s="1"/>
  <c r="J781" i="17"/>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<sst xmlns="http://schemas.openxmlformats.org/spreadsheetml/2006/main" count="11129" uniqueCount="6222">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</sst>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sz val="11"/>
      <color theme="0"/>
      <name val="Calibri"/>
      <family val="2"/>
      <scheme val="minor"/>
    </font>
    <font>
      <sz val="48"/>
      <color theme="0"/>
      <name val="Calibri"/>
      <family val="2"/>
      <scheme val="minor"/>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3"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220D7219-D85D-4E57-98F3-F029C6D0C90A}">
      <tableStyleElement type="wholeTable" dxfId="15"/>
      <tableStyleElement type="headerRow" dxfId="14"/>
    </tableStyle>
    <tableStyle name="Purple Timeline Style" pivot="0" table="0" count="8" xr9:uid="{E7A7EF44-2B0E-4CC3-8832-AA5157C4F078}">
      <tableStyleElement type="wholeTable" dxfId="13"/>
      <tableStyleElement type="headerRow" dxfId="12"/>
    </tableStyle>
  </tableStyles>
  <colors>
    <mruColors>
      <color rgb="FF3C1464"/>
      <color rgb="FF00EE6C"/>
      <color rgb="FF53FFA1"/>
      <color rgb="FF05FF76"/>
      <color rgb="FF005024"/>
      <color rgb="FFAE78E4"/>
      <color rgb="FF5C2A08"/>
      <color rgb="FFD3B6F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AE78E4"/>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6"/>
  </c:pivotSource>
  <c:chart>
    <c:title>
      <c:tx>
        <c:rich>
          <a:bodyPr rot="0" spcFirstLastPara="1" vertOverflow="ellipsis" vert="horz" wrap="square" anchor="ctr" anchorCtr="1"/>
          <a:lstStyle/>
          <a:p>
            <a:pPr>
              <a:defRPr sz="2000" b="1" i="0" u="none" strike="noStrike" kern="1200" spc="0" baseline="0">
                <a:solidFill>
                  <a:srgbClr val="3C1464"/>
                </a:solidFill>
                <a:latin typeface="+mn-lt"/>
                <a:ea typeface="+mn-ea"/>
                <a:cs typeface="+mn-cs"/>
              </a:defRPr>
            </a:pPr>
            <a:r>
              <a:rPr lang="en-IN" sz="2000" b="1"/>
              <a:t>Total Sales Over Time</a:t>
            </a: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C2A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5C2A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5C2A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386677786758996E-2"/>
          <c:y val="0.12612472209657299"/>
          <c:w val="0.79652337977896137"/>
          <c:h val="0.6653947709995266"/>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2C3-46B0-8751-39B1C275B8CA}"/>
            </c:ext>
          </c:extLst>
        </c:ser>
        <c:ser>
          <c:idx val="1"/>
          <c:order val="1"/>
          <c:tx>
            <c:strRef>
              <c:f>TotalSales!$D$3:$D$4</c:f>
              <c:strCache>
                <c:ptCount val="1"/>
                <c:pt idx="0">
                  <c:v>Excelsa</c:v>
                </c:pt>
              </c:strCache>
            </c:strRef>
          </c:tx>
          <c:spPr>
            <a:ln w="28575" cap="rnd">
              <a:solidFill>
                <a:srgbClr val="5C2A0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2C3-46B0-8751-39B1C275B8C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2C3-46B0-8751-39B1C275B8C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2C3-46B0-8751-39B1C275B8CA}"/>
            </c:ext>
          </c:extLst>
        </c:ser>
        <c:dLbls>
          <c:showLegendKey val="0"/>
          <c:showVal val="0"/>
          <c:showCatName val="0"/>
          <c:showSerName val="0"/>
          <c:showPercent val="0"/>
          <c:showBubbleSize val="0"/>
        </c:dLbls>
        <c:smooth val="0"/>
        <c:axId val="1682551360"/>
        <c:axId val="1785177072"/>
      </c:lineChart>
      <c:catAx>
        <c:axId val="1682551360"/>
        <c:scaling>
          <c:orientation val="minMax"/>
        </c:scaling>
        <c:delete val="0"/>
        <c:axPos val="b"/>
        <c:title>
          <c:tx>
            <c:rich>
              <a:bodyPr rot="0" spcFirstLastPara="1" vertOverflow="ellipsis" vert="horz" wrap="square" anchor="ctr" anchorCtr="1"/>
              <a:lstStyle/>
              <a:p>
                <a:pPr>
                  <a:defRPr sz="1400" b="1" i="0" u="none" strike="noStrike" kern="1200" baseline="0">
                    <a:solidFill>
                      <a:srgbClr val="3C1464"/>
                    </a:solidFill>
                    <a:latin typeface="+mn-lt"/>
                    <a:ea typeface="+mn-ea"/>
                    <a:cs typeface="+mn-cs"/>
                  </a:defRPr>
                </a:pPr>
                <a:r>
                  <a:rPr lang="en-IN" sz="1400" b="1"/>
                  <a:t>Date</a:t>
                </a:r>
              </a:p>
            </c:rich>
          </c:tx>
          <c:overlay val="0"/>
          <c:spPr>
            <a:noFill/>
            <a:ln>
              <a:noFill/>
            </a:ln>
            <a:effectLst/>
          </c:spPr>
          <c:txPr>
            <a:bodyPr rot="0" spcFirstLastPara="1" vertOverflow="ellipsis" vert="horz" wrap="square" anchor="ctr" anchorCtr="1"/>
            <a:lstStyle/>
            <a:p>
              <a:pPr>
                <a:defRPr sz="1400" b="1"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crossAx val="1785177072"/>
        <c:crosses val="autoZero"/>
        <c:auto val="1"/>
        <c:lblAlgn val="ctr"/>
        <c:lblOffset val="100"/>
        <c:noMultiLvlLbl val="0"/>
      </c:catAx>
      <c:valAx>
        <c:axId val="1785177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rgbClr val="3C1464"/>
                    </a:solidFill>
                    <a:latin typeface="+mn-lt"/>
                    <a:ea typeface="+mn-ea"/>
                    <a:cs typeface="+mn-cs"/>
                  </a:defRPr>
                </a:pPr>
                <a:r>
                  <a:rPr lang="en-IN" sz="1400" b="1"/>
                  <a:t>USD</a:t>
                </a:r>
              </a:p>
            </c:rich>
          </c:tx>
          <c:overlay val="0"/>
          <c:spPr>
            <a:noFill/>
            <a:ln>
              <a:noFill/>
            </a:ln>
            <a:effectLst/>
          </c:spPr>
          <c:txPr>
            <a:bodyPr rot="-5400000" spcFirstLastPara="1" vertOverflow="ellipsis" vert="horz" wrap="square" anchor="ctr" anchorCtr="1"/>
            <a:lstStyle/>
            <a:p>
              <a:pPr>
                <a:defRPr sz="1400" b="1"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6825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14"/>
  </c:pivotSource>
  <c:chart>
    <c:title>
      <c:tx>
        <c:rich>
          <a:bodyPr rot="0" spcFirstLastPara="1" vertOverflow="ellipsis" vert="horz" wrap="square" anchor="ctr" anchorCtr="1"/>
          <a:lstStyle/>
          <a:p>
            <a:pPr>
              <a:defRPr sz="1800" b="1" i="0" u="none" strike="noStrike" kern="1200" spc="0" baseline="0">
                <a:solidFill>
                  <a:srgbClr val="3C1464"/>
                </a:solidFill>
                <a:latin typeface="+mn-lt"/>
                <a:ea typeface="+mn-ea"/>
                <a:cs typeface="+mn-cs"/>
              </a:defRPr>
            </a:pPr>
            <a:r>
              <a:rPr lang="en-US" sz="1800"/>
              <a:t>Sales By Country</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lumMod val="95000"/>
              </a:schemeClr>
            </a:solidFill>
          </a:ln>
          <a:effectLst/>
        </c:spPr>
      </c:pivotFmt>
      <c:pivotFmt>
        <c:idx val="2"/>
        <c:spPr>
          <a:solidFill>
            <a:srgbClr val="00EE6C"/>
          </a:solidFill>
          <a:ln w="25400">
            <a:solidFill>
              <a:schemeClr val="bg1">
                <a:lumMod val="95000"/>
              </a:schemeClr>
            </a:solidFill>
          </a:ln>
          <a:effectLst/>
        </c:spPr>
      </c:pivotFmt>
      <c:pivotFmt>
        <c:idx val="3"/>
        <c:spPr>
          <a:solidFill>
            <a:srgbClr val="53FFA1"/>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3FFA1"/>
          </a:solidFill>
          <a:ln w="25400">
            <a:solidFill>
              <a:schemeClr val="bg1">
                <a:lumMod val="95000"/>
              </a:schemeClr>
            </a:solidFill>
          </a:ln>
          <a:effectLst/>
        </c:spPr>
      </c:pivotFmt>
      <c:pivotFmt>
        <c:idx val="6"/>
        <c:spPr>
          <a:solidFill>
            <a:srgbClr val="00EE6C"/>
          </a:solidFill>
          <a:ln w="25400">
            <a:solidFill>
              <a:schemeClr val="bg1">
                <a:lumMod val="95000"/>
              </a:schemeClr>
            </a:solidFill>
          </a:ln>
          <a:effectLst/>
        </c:spPr>
      </c:pivotFmt>
      <c:pivotFmt>
        <c:idx val="7"/>
        <c:spPr>
          <a:solidFill>
            <a:srgbClr val="005024"/>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3FFA1"/>
          </a:solidFill>
          <a:ln w="25400">
            <a:solidFill>
              <a:schemeClr val="bg1">
                <a:lumMod val="95000"/>
              </a:schemeClr>
            </a:solidFill>
          </a:ln>
          <a:effectLst/>
        </c:spPr>
      </c:pivotFmt>
      <c:pivotFmt>
        <c:idx val="10"/>
        <c:spPr>
          <a:solidFill>
            <a:srgbClr val="00EE6C"/>
          </a:solidFill>
          <a:ln w="25400">
            <a:solidFill>
              <a:schemeClr val="bg1">
                <a:lumMod val="95000"/>
              </a:schemeClr>
            </a:solidFill>
          </a:ln>
          <a:effectLst/>
        </c:spPr>
      </c:pivotFmt>
      <c:pivotFmt>
        <c:idx val="11"/>
        <c:spPr>
          <a:solidFill>
            <a:srgbClr val="005024"/>
          </a:solidFill>
          <a:ln w="25400">
            <a:solidFill>
              <a:schemeClr val="bg1">
                <a:lumMod val="95000"/>
              </a:schemeClr>
            </a:solidFill>
          </a:ln>
          <a:effectLst/>
        </c:spPr>
      </c:pivotFmt>
    </c:pivotFmts>
    <c:plotArea>
      <c:layout>
        <c:manualLayout>
          <c:layoutTarget val="inner"/>
          <c:xMode val="edge"/>
          <c:yMode val="edge"/>
          <c:x val="0.22648198322569954"/>
          <c:y val="0.26927339572284142"/>
          <c:w val="0.64598731072721849"/>
          <c:h val="0.65152268050988138"/>
        </c:manualLayout>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53FFA1"/>
              </a:solidFill>
              <a:ln w="25400">
                <a:solidFill>
                  <a:schemeClr val="bg1">
                    <a:lumMod val="95000"/>
                  </a:schemeClr>
                </a:solidFill>
              </a:ln>
              <a:effectLst/>
            </c:spPr>
            <c:extLst>
              <c:ext xmlns:c16="http://schemas.microsoft.com/office/drawing/2014/chart" uri="{C3380CC4-5D6E-409C-BE32-E72D297353CC}">
                <c16:uniqueId val="{00000001-A314-46CE-A969-A4EA8A14FD02}"/>
              </c:ext>
            </c:extLst>
          </c:dPt>
          <c:dPt>
            <c:idx val="1"/>
            <c:invertIfNegative val="0"/>
            <c:bubble3D val="0"/>
            <c:spPr>
              <a:solidFill>
                <a:srgbClr val="00EE6C"/>
              </a:solidFill>
              <a:ln w="25400">
                <a:solidFill>
                  <a:schemeClr val="bg1">
                    <a:lumMod val="95000"/>
                  </a:schemeClr>
                </a:solidFill>
              </a:ln>
              <a:effectLst/>
            </c:spPr>
            <c:extLst>
              <c:ext xmlns:c16="http://schemas.microsoft.com/office/drawing/2014/chart" uri="{C3380CC4-5D6E-409C-BE32-E72D297353CC}">
                <c16:uniqueId val="{00000003-A314-46CE-A969-A4EA8A14FD02}"/>
              </c:ext>
            </c:extLst>
          </c:dPt>
          <c:dPt>
            <c:idx val="2"/>
            <c:invertIfNegative val="0"/>
            <c:bubble3D val="0"/>
            <c:spPr>
              <a:solidFill>
                <a:srgbClr val="005024"/>
              </a:solidFill>
              <a:ln w="25400">
                <a:solidFill>
                  <a:schemeClr val="bg1">
                    <a:lumMod val="95000"/>
                  </a:schemeClr>
                </a:solidFill>
              </a:ln>
              <a:effectLst/>
            </c:spPr>
            <c:extLst>
              <c:ext xmlns:c16="http://schemas.microsoft.com/office/drawing/2014/chart" uri="{C3380CC4-5D6E-409C-BE32-E72D297353CC}">
                <c16:uniqueId val="{00000005-A314-46CE-A969-A4EA8A14FD02}"/>
              </c:ext>
            </c:extLst>
          </c:dPt>
          <c:dLbls>
            <c:spPr>
              <a:noFill/>
              <a:ln>
                <a:noFill/>
              </a:ln>
              <a:effectLst/>
            </c:spPr>
            <c:txPr>
              <a:bodyPr rot="0" spcFirstLastPara="1" vertOverflow="ellipsis" vert="horz" wrap="square" anchor="ctr" anchorCtr="1"/>
              <a:lstStyle/>
              <a:p>
                <a:pPr>
                  <a:defRPr sz="12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314-46CE-A969-A4EA8A14FD02}"/>
            </c:ext>
          </c:extLst>
        </c:ser>
        <c:dLbls>
          <c:dLblPos val="outEnd"/>
          <c:showLegendKey val="0"/>
          <c:showVal val="1"/>
          <c:showCatName val="0"/>
          <c:showSerName val="0"/>
          <c:showPercent val="0"/>
          <c:showBubbleSize val="0"/>
        </c:dLbls>
        <c:gapWidth val="182"/>
        <c:axId val="1877877856"/>
        <c:axId val="1876934512"/>
      </c:barChart>
      <c:catAx>
        <c:axId val="1877877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3C1464"/>
                </a:solidFill>
                <a:latin typeface="+mn-lt"/>
                <a:ea typeface="+mn-ea"/>
                <a:cs typeface="+mn-cs"/>
              </a:defRPr>
            </a:pPr>
            <a:endParaRPr lang="en-US"/>
          </a:p>
        </c:txPr>
        <c:crossAx val="1876934512"/>
        <c:crosses val="autoZero"/>
        <c:auto val="1"/>
        <c:lblAlgn val="ctr"/>
        <c:lblOffset val="100"/>
        <c:noMultiLvlLbl val="0"/>
      </c:catAx>
      <c:valAx>
        <c:axId val="187693451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3C1464"/>
                </a:solidFill>
                <a:latin typeface="+mn-lt"/>
                <a:ea typeface="+mn-ea"/>
                <a:cs typeface="+mn-cs"/>
              </a:defRPr>
            </a:pPr>
            <a:endParaRPr lang="en-US"/>
          </a:p>
        </c:txPr>
        <c:crossAx val="1877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sz="1200"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5"/>
  </c:pivotSource>
  <c:chart>
    <c:title>
      <c:tx>
        <c:rich>
          <a:bodyPr rot="0" spcFirstLastPara="1" vertOverflow="ellipsis" vert="horz" wrap="square" anchor="ctr" anchorCtr="1"/>
          <a:lstStyle/>
          <a:p>
            <a:pPr>
              <a:defRPr sz="1800" b="1" i="0" u="none" strike="noStrike" kern="1200" spc="0" baseline="0">
                <a:solidFill>
                  <a:srgbClr val="3C1464"/>
                </a:solidFill>
                <a:latin typeface="+mn-lt"/>
                <a:ea typeface="+mn-ea"/>
                <a:cs typeface="+mn-cs"/>
              </a:defRPr>
            </a:pPr>
            <a:r>
              <a:rPr lang="en-US" sz="1800"/>
              <a:t>Top 5 Customers</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lumMod val="95000"/>
              </a:schemeClr>
            </a:solidFill>
          </a:ln>
          <a:effectLst/>
        </c:spPr>
      </c:pivotFmt>
      <c:pivotFmt>
        <c:idx val="2"/>
        <c:spPr>
          <a:solidFill>
            <a:srgbClr val="00EE6C"/>
          </a:solidFill>
          <a:ln w="25400">
            <a:solidFill>
              <a:schemeClr val="bg1">
                <a:lumMod val="95000"/>
              </a:schemeClr>
            </a:solidFill>
          </a:ln>
          <a:effectLst/>
        </c:spPr>
      </c:pivotFmt>
      <c:pivotFmt>
        <c:idx val="3"/>
        <c:spPr>
          <a:solidFill>
            <a:srgbClr val="53FFA1"/>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3FFA1"/>
          </a:solidFill>
          <a:ln w="25400">
            <a:solidFill>
              <a:schemeClr val="bg1">
                <a:lumMod val="95000"/>
              </a:schemeClr>
            </a:solidFill>
          </a:ln>
          <a:effectLst/>
        </c:spPr>
      </c:pivotFmt>
      <c:pivotFmt>
        <c:idx val="6"/>
        <c:spPr>
          <a:solidFill>
            <a:srgbClr val="00EE6C"/>
          </a:solidFill>
          <a:ln w="25400">
            <a:solidFill>
              <a:schemeClr val="bg1">
                <a:lumMod val="95000"/>
              </a:schemeClr>
            </a:solidFill>
          </a:ln>
          <a:effectLst/>
        </c:spPr>
      </c:pivotFmt>
      <c:pivotFmt>
        <c:idx val="7"/>
        <c:spPr>
          <a:solidFill>
            <a:srgbClr val="005024"/>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48198322569954"/>
          <c:y val="0.26927339572284142"/>
          <c:w val="0.64598731072721849"/>
          <c:h val="0.65152268050988138"/>
        </c:manualLayout>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C665-48CA-9954-EBCD8BACE9A3}"/>
              </c:ext>
            </c:extLst>
          </c:dPt>
          <c:dPt>
            <c:idx val="1"/>
            <c:invertIfNegative val="0"/>
            <c:bubble3D val="0"/>
            <c:extLst>
              <c:ext xmlns:c16="http://schemas.microsoft.com/office/drawing/2014/chart" uri="{C3380CC4-5D6E-409C-BE32-E72D297353CC}">
                <c16:uniqueId val="{00000001-C665-48CA-9954-EBCD8BACE9A3}"/>
              </c:ext>
            </c:extLst>
          </c:dPt>
          <c:dPt>
            <c:idx val="2"/>
            <c:invertIfNegative val="0"/>
            <c:bubble3D val="0"/>
            <c:extLst>
              <c:ext xmlns:c16="http://schemas.microsoft.com/office/drawing/2014/chart" uri="{C3380CC4-5D6E-409C-BE32-E72D297353CC}">
                <c16:uniqueId val="{00000002-C665-48CA-9954-EBCD8BACE9A3}"/>
              </c:ext>
            </c:extLst>
          </c:dPt>
          <c:dLbls>
            <c:spPr>
              <a:noFill/>
              <a:ln>
                <a:noFill/>
              </a:ln>
              <a:effectLst/>
            </c:spPr>
            <c:txPr>
              <a:bodyPr rot="0" spcFirstLastPara="1" vertOverflow="ellipsis" vert="horz" wrap="square" anchor="ctr" anchorCtr="1"/>
              <a:lstStyle/>
              <a:p>
                <a:pPr>
                  <a:defRPr sz="12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665-48CA-9954-EBCD8BACE9A3}"/>
            </c:ext>
          </c:extLst>
        </c:ser>
        <c:dLbls>
          <c:dLblPos val="outEnd"/>
          <c:showLegendKey val="0"/>
          <c:showVal val="1"/>
          <c:showCatName val="0"/>
          <c:showSerName val="0"/>
          <c:showPercent val="0"/>
          <c:showBubbleSize val="0"/>
        </c:dLbls>
        <c:gapWidth val="182"/>
        <c:axId val="1877877856"/>
        <c:axId val="1876934512"/>
      </c:barChart>
      <c:catAx>
        <c:axId val="1877877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3C1464"/>
                </a:solidFill>
                <a:latin typeface="+mn-lt"/>
                <a:ea typeface="+mn-ea"/>
                <a:cs typeface="+mn-cs"/>
              </a:defRPr>
            </a:pPr>
            <a:endParaRPr lang="en-US"/>
          </a:p>
        </c:txPr>
        <c:crossAx val="1876934512"/>
        <c:crosses val="autoZero"/>
        <c:auto val="1"/>
        <c:lblAlgn val="ctr"/>
        <c:lblOffset val="100"/>
        <c:noMultiLvlLbl val="0"/>
      </c:catAx>
      <c:valAx>
        <c:axId val="187693451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3C1464"/>
                </a:solidFill>
                <a:latin typeface="+mn-lt"/>
                <a:ea typeface="+mn-ea"/>
                <a:cs typeface="+mn-cs"/>
              </a:defRPr>
            </a:pPr>
            <a:endParaRPr lang="en-US"/>
          </a:p>
        </c:txPr>
        <c:crossAx val="1877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sz="1200"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60476</xdr:colOff>
      <xdr:row>17</xdr:row>
      <xdr:rowOff>169333</xdr:rowOff>
    </xdr:from>
    <xdr:to>
      <xdr:col>16</xdr:col>
      <xdr:colOff>290286</xdr:colOff>
      <xdr:row>54</xdr:row>
      <xdr:rowOff>25977</xdr:rowOff>
    </xdr:to>
    <xdr:graphicFrame macro="">
      <xdr:nvGraphicFramePr>
        <xdr:cNvPr id="2" name="Chart 1">
          <a:extLst>
            <a:ext uri="{FF2B5EF4-FFF2-40B4-BE49-F238E27FC236}">
              <a16:creationId xmlns:a16="http://schemas.microsoft.com/office/drawing/2014/main" id="{EFD61C58-A717-4459-A91F-ACF1BCE87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22122</xdr:colOff>
      <xdr:row>5</xdr:row>
      <xdr:rowOff>84667</xdr:rowOff>
    </xdr:from>
    <xdr:to>
      <xdr:col>18</xdr:col>
      <xdr:colOff>266095</xdr:colOff>
      <xdr:row>17</xdr:row>
      <xdr:rowOff>12095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4AEF464-598E-4D34-89CB-E2D7EF4AA65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9122" y="881303"/>
              <a:ext cx="10646428" cy="214415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490133</xdr:colOff>
      <xdr:row>11</xdr:row>
      <xdr:rowOff>38116</xdr:rowOff>
    </xdr:from>
    <xdr:to>
      <xdr:col>22</xdr:col>
      <xdr:colOff>248478</xdr:colOff>
      <xdr:row>16</xdr:row>
      <xdr:rowOff>157238</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C1181D4D-A9E8-4E7D-B9FF-98C0CB3654C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019588" y="1943116"/>
              <a:ext cx="2205981" cy="10427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438761</xdr:colOff>
      <xdr:row>5</xdr:row>
      <xdr:rowOff>154268</xdr:rowOff>
    </xdr:from>
    <xdr:to>
      <xdr:col>26</xdr:col>
      <xdr:colOff>0</xdr:colOff>
      <xdr:row>10</xdr:row>
      <xdr:rowOff>108857</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6C3923B2-DC54-40AA-A658-934A29C0DDA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968216" y="950904"/>
              <a:ext cx="4456511" cy="878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374133</xdr:colOff>
      <xdr:row>11</xdr:row>
      <xdr:rowOff>2342</xdr:rowOff>
    </xdr:from>
    <xdr:to>
      <xdr:col>25</xdr:col>
      <xdr:colOff>592667</xdr:colOff>
      <xdr:row>17</xdr:row>
      <xdr:rowOff>3024</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69A09C2D-124A-4642-84D1-6DAC8980262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351224" y="1907342"/>
              <a:ext cx="2054261" cy="11090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508000</xdr:colOff>
      <xdr:row>17</xdr:row>
      <xdr:rowOff>181428</xdr:rowOff>
    </xdr:from>
    <xdr:to>
      <xdr:col>26</xdr:col>
      <xdr:colOff>0</xdr:colOff>
      <xdr:row>31</xdr:row>
      <xdr:rowOff>48381</xdr:rowOff>
    </xdr:to>
    <xdr:graphicFrame macro="">
      <xdr:nvGraphicFramePr>
        <xdr:cNvPr id="7" name="Chart 6">
          <a:extLst>
            <a:ext uri="{FF2B5EF4-FFF2-40B4-BE49-F238E27FC236}">
              <a16:creationId xmlns:a16="http://schemas.microsoft.com/office/drawing/2014/main" id="{89B65F19-9582-4D56-92DE-CDF4F94D4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459618</xdr:colOff>
      <xdr:row>32</xdr:row>
      <xdr:rowOff>21168</xdr:rowOff>
    </xdr:from>
    <xdr:to>
      <xdr:col>25</xdr:col>
      <xdr:colOff>597477</xdr:colOff>
      <xdr:row>54</xdr:row>
      <xdr:rowOff>0</xdr:rowOff>
    </xdr:to>
    <xdr:graphicFrame macro="">
      <xdr:nvGraphicFramePr>
        <xdr:cNvPr id="8" name="Chart 7">
          <a:extLst>
            <a:ext uri="{FF2B5EF4-FFF2-40B4-BE49-F238E27FC236}">
              <a16:creationId xmlns:a16="http://schemas.microsoft.com/office/drawing/2014/main" id="{C56C392F-A4A3-4862-92EC-F2F6A9620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jal Patil" refreshedDate="45262.842193171295" createdVersion="8" refreshedVersion="8" minRefreshableVersion="3" recordCount="1000" xr:uid="{80BE5D86-56AA-4608-BE7A-D9F07DD097F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172501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9D04A5-A175-4780-972A-00AAC9C9ED89}"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DFE376-67FE-410F-B05C-4F8E06DF206D}"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9">
    <chartFormat chart="4"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B98A3A-7CAC-46AA-A5FA-27D59E4DF1C7}"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6">
    <chartFormat chart="4"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637FD14-D5FD-409E-B57B-E16838F2B1F2}" sourceName="Size">
  <pivotTables>
    <pivotTable tabId="18" name="PivotTable1"/>
    <pivotTable tabId="21" name="PivotTable1"/>
    <pivotTable tabId="22" name="PivotTable1"/>
  </pivotTables>
  <data>
    <tabular pivotCacheId="31725011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DFBA53E-11BA-4E49-AC53-9358495DD4A1}" sourceName="Roast Type Name">
  <pivotTables>
    <pivotTable tabId="18" name="PivotTable1"/>
    <pivotTable tabId="21" name="PivotTable1"/>
    <pivotTable tabId="22" name="PivotTable1"/>
  </pivotTables>
  <data>
    <tabular pivotCacheId="31725011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4391A8A-8D7C-4235-A8B4-6FD7445ADDA9}" sourceName="Loyalty Card">
  <pivotTables>
    <pivotTable tabId="18" name="PivotTable1"/>
    <pivotTable tabId="21" name="PivotTable1"/>
    <pivotTable tabId="22" name="PivotTable1"/>
  </pivotTables>
  <data>
    <tabular pivotCacheId="31725011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7755D4A-4000-40CA-A2D7-BAD064B7765D}" cache="Slicer_Size" caption="Size" columnCount="2" rowHeight="234950"/>
  <slicer name="Roast Type Name" xr10:uid="{E92D71BD-5C89-4795-85D0-265F887E6138}" cache="Slicer_Roast_Type_Name" caption="Roast Type Name" columnCount="3" rowHeight="234950"/>
  <slicer name="Loyalty Card" xr10:uid="{D823D6B3-2E56-4678-84E2-277099647956}"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865F7E-C1E8-4A3B-8870-7BDD1C21D7E6}" name="Orders" displayName="Orders" ref="A1:P1001" totalsRowShown="0" headerRowDxfId="11">
  <autoFilter ref="A1:P1001" xr:uid="{68865F7E-C1E8-4A3B-8870-7BDD1C21D7E6}"/>
  <tableColumns count="16">
    <tableColumn id="1" xr3:uid="{062D32DD-8E6A-418D-BB2C-FFD20DFB0E70}" name="Order ID" dataDxfId="10"/>
    <tableColumn id="2" xr3:uid="{4143044A-752B-4603-9722-87D4562DBFAB}" name="Order Date" dataDxfId="9"/>
    <tableColumn id="3" xr3:uid="{34742A6F-B27F-4F70-B4CE-C8716BDC1D26}" name="Customer ID" dataDxfId="8"/>
    <tableColumn id="4" xr3:uid="{44428BAE-A506-4DA0-998E-F19E3875817D}" name="Product ID"/>
    <tableColumn id="5" xr3:uid="{3D19C772-AE35-42F5-AF5F-5C488F7F50F9}" name="Quantity" dataDxfId="7"/>
    <tableColumn id="6" xr3:uid="{35E6C4BE-4171-4F75-B24A-DC876F082AFB}" name="Customer Name" dataDxfId="6">
      <calculatedColumnFormula>_xlfn.XLOOKUP(C2,customers!$A$1:$A$1001,customers!$B$1:$B$1001,,0)</calculatedColumnFormula>
    </tableColumn>
    <tableColumn id="7" xr3:uid="{F6D77B99-D2A5-431D-87A6-B1D09E6D1933}" name="Email" dataDxfId="5">
      <calculatedColumnFormula>IF(_xlfn.XLOOKUP(C2,customers!$A$1:$A$1001,customers!$C$1:$C$1001,,0)=0,"",_xlfn.XLOOKUP(C2,customers!$A$1:$A$1001,customers!$C$1:$C$1001,,0))</calculatedColumnFormula>
    </tableColumn>
    <tableColumn id="8" xr3:uid="{8D3E6563-39CA-4B9D-9CB3-77F76C294AE0}" name="Country" dataDxfId="4">
      <calculatedColumnFormula>_xlfn.XLOOKUP(C2,customers!$A$1:$A$1001,customers!$G$1:$G$1001,,0)</calculatedColumnFormula>
    </tableColumn>
    <tableColumn id="9" xr3:uid="{54FCA34F-892A-4019-ACE3-29E6C2762819}" name="Coffee Type">
      <calculatedColumnFormula>INDEX(products!$A$1:$G$49,MATCH(orders!$D2,products!$A$1:$A$49,0),MATCH(orders!I$1,products!$A$1:$G$1,0))</calculatedColumnFormula>
    </tableColumn>
    <tableColumn id="10" xr3:uid="{34462136-125B-42CF-81CD-FDF13713DC89}" name="Roast Type">
      <calculatedColumnFormula>INDEX(products!$A$1:$G$49,MATCH(orders!$D2,products!$A$1:$A$49,0),MATCH(orders!J$1,products!$A$1:$G$1,0))</calculatedColumnFormula>
    </tableColumn>
    <tableColumn id="11" xr3:uid="{79BC3ECC-5204-4D5F-BD36-601C1A4E96E8}" name="Size" dataDxfId="3">
      <calculatedColumnFormula>INDEX(products!$A$1:$G$49,MATCH(orders!$D2,products!$A$1:$A$49,0),MATCH(orders!K$1,products!$A$1:$G$1,0))</calculatedColumnFormula>
    </tableColumn>
    <tableColumn id="12" xr3:uid="{1D870C87-E765-40C4-A935-42D126AD7DB5}" name="Unit Price" dataDxfId="2">
      <calculatedColumnFormula>INDEX(products!$A$1:$G$49,MATCH(orders!$D2,products!$A$1:$A$49,0),MATCH(orders!L$1,products!$A$1:$G$1,0))</calculatedColumnFormula>
    </tableColumn>
    <tableColumn id="13" xr3:uid="{5E9CDB37-BB21-4963-B308-2EC8FBC5B846}" name="Sales" dataDxfId="1">
      <calculatedColumnFormula>L2*E2</calculatedColumnFormula>
    </tableColumn>
    <tableColumn id="14" xr3:uid="{6DBFCF0E-1A1A-46D6-AAD5-ECF7690992A7}" name="Coffee Type Name">
      <calculatedColumnFormula>IF(I2="Rob","Robusta",IF(I2="Exc","Excelsa",IF(I2="Ara","Arabica",IF(I2="Lib","Liberica",""))))</calculatedColumnFormula>
    </tableColumn>
    <tableColumn id="15" xr3:uid="{B1466C29-8899-4579-9362-4495F1BAD73F}" name="Roast Type Name">
      <calculatedColumnFormula>IF(J2="M","Medium",IF(J2="L","Light",IF(J2="D","Dark","")))</calculatedColumnFormula>
    </tableColumn>
    <tableColumn id="16" xr3:uid="{626BF148-D5F7-4E91-83B0-633A1BB4DE9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E8A4FA0-0B81-466F-A554-7B19AC19FA48}" sourceName="Order Date">
  <pivotTables>
    <pivotTable tabId="18" name="PivotTable1"/>
    <pivotTable tabId="21" name="PivotTable1"/>
    <pivotTable tabId="22" name="PivotTable1"/>
  </pivotTables>
  <state minimalRefreshVersion="6" lastRefreshVersion="6" pivotCacheId="31725011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98ABB57-A531-40B7-A41A-0A4F4554232D}"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C19AC-B573-4168-83C8-8AB970ECFAF3}">
  <dimension ref="A3:F48"/>
  <sheetViews>
    <sheetView topLeftCell="F3" zoomScale="68" workbookViewId="0">
      <selection activeCell="E27" sqref="E27"/>
    </sheetView>
  </sheetViews>
  <sheetFormatPr defaultRowHeight="14.4" x14ac:dyDescent="0.3"/>
  <cols>
    <col min="1" max="1" width="12.5546875" bestFit="1" customWidth="1"/>
    <col min="2" max="2" width="23.44140625" bestFit="1" customWidth="1"/>
    <col min="3" max="3" width="21" bestFit="1" customWidth="1"/>
    <col min="4" max="4" width="7.33203125" bestFit="1" customWidth="1"/>
    <col min="5" max="5" width="8" bestFit="1" customWidth="1"/>
    <col min="6" max="6" width="8.3320312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01479-9277-434D-A53D-EA6F83387311}">
  <dimension ref="A3:B6"/>
  <sheetViews>
    <sheetView topLeftCell="A3" zoomScale="68" workbookViewId="0">
      <selection activeCell="A4" sqref="A4"/>
    </sheetView>
  </sheetViews>
  <sheetFormatPr defaultRowHeight="14.4" x14ac:dyDescent="0.3"/>
  <cols>
    <col min="1" max="1" width="15.44140625" bestFit="1" customWidth="1"/>
    <col min="2" max="2" width="12.21875" bestFit="1" customWidth="1"/>
    <col min="3" max="3" width="7.33203125" bestFit="1" customWidth="1"/>
    <col min="4" max="4" width="8" bestFit="1" customWidth="1"/>
    <col min="5" max="6" width="8.3320312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DAC25-8D98-40B7-A414-047453431798}">
  <dimension ref="A3:B8"/>
  <sheetViews>
    <sheetView topLeftCell="A3" zoomScale="68" workbookViewId="0">
      <selection activeCell="A4" sqref="A4"/>
    </sheetView>
  </sheetViews>
  <sheetFormatPr defaultRowHeight="14.4" x14ac:dyDescent="0.3"/>
  <cols>
    <col min="1" max="1" width="19.21875" bestFit="1" customWidth="1"/>
    <col min="2" max="2" width="12.21875" bestFit="1" customWidth="1"/>
    <col min="3" max="3" width="7.33203125" bestFit="1" customWidth="1"/>
    <col min="4" max="4" width="8" bestFit="1" customWidth="1"/>
    <col min="5" max="6" width="8.3320312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5FA70-77E3-4F1F-9896-30E88CE637ED}">
  <dimension ref="B1:Z5"/>
  <sheetViews>
    <sheetView showGridLines="0" showRowColHeaders="0" tabSelected="1" zoomScale="66" workbookViewId="0">
      <selection activeCell="AB24" sqref="AB24"/>
    </sheetView>
  </sheetViews>
  <sheetFormatPr defaultRowHeight="14.4" x14ac:dyDescent="0.3"/>
  <cols>
    <col min="1" max="1" width="1.77734375" customWidth="1"/>
  </cols>
  <sheetData>
    <row r="1" spans="2:26" ht="4.95" customHeight="1" x14ac:dyDescent="0.3"/>
    <row r="2" spans="2:26" x14ac:dyDescent="0.3">
      <c r="B2" s="9" t="s">
        <v>6221</v>
      </c>
      <c r="C2" s="10"/>
      <c r="D2" s="10"/>
      <c r="E2" s="10"/>
      <c r="F2" s="10"/>
      <c r="G2" s="10"/>
      <c r="H2" s="10"/>
      <c r="I2" s="10"/>
      <c r="J2" s="10"/>
      <c r="K2" s="10"/>
      <c r="L2" s="10"/>
      <c r="M2" s="10"/>
      <c r="N2" s="10"/>
      <c r="O2" s="10"/>
      <c r="P2" s="10"/>
      <c r="Q2" s="10"/>
      <c r="R2" s="10"/>
      <c r="S2" s="10"/>
      <c r="T2" s="10"/>
      <c r="U2" s="10"/>
      <c r="V2" s="10"/>
      <c r="W2" s="10"/>
      <c r="X2" s="10"/>
      <c r="Y2" s="10"/>
      <c r="Z2" s="10"/>
    </row>
    <row r="3" spans="2:26" x14ac:dyDescent="0.3">
      <c r="B3" s="10"/>
      <c r="C3" s="10"/>
      <c r="D3" s="10"/>
      <c r="E3" s="10"/>
      <c r="F3" s="10"/>
      <c r="G3" s="10"/>
      <c r="H3" s="10"/>
      <c r="I3" s="10"/>
      <c r="J3" s="10"/>
      <c r="K3" s="10"/>
      <c r="L3" s="10"/>
      <c r="M3" s="10"/>
      <c r="N3" s="10"/>
      <c r="O3" s="10"/>
      <c r="P3" s="10"/>
      <c r="Q3" s="10"/>
      <c r="R3" s="10"/>
      <c r="S3" s="10"/>
      <c r="T3" s="10"/>
      <c r="U3" s="10"/>
      <c r="V3" s="10"/>
      <c r="W3" s="10"/>
      <c r="X3" s="10"/>
      <c r="Y3" s="10"/>
      <c r="Z3" s="10"/>
    </row>
    <row r="4" spans="2:26" x14ac:dyDescent="0.3">
      <c r="B4" s="10"/>
      <c r="C4" s="10"/>
      <c r="D4" s="10"/>
      <c r="E4" s="10"/>
      <c r="F4" s="10"/>
      <c r="G4" s="10"/>
      <c r="H4" s="10"/>
      <c r="I4" s="10"/>
      <c r="J4" s="10"/>
      <c r="K4" s="10"/>
      <c r="L4" s="10"/>
      <c r="M4" s="10"/>
      <c r="N4" s="10"/>
      <c r="O4" s="10"/>
      <c r="P4" s="10"/>
      <c r="Q4" s="10"/>
      <c r="R4" s="10"/>
      <c r="S4" s="10"/>
      <c r="T4" s="10"/>
      <c r="U4" s="10"/>
      <c r="V4" s="10"/>
      <c r="W4" s="10"/>
      <c r="X4" s="10"/>
      <c r="Y4" s="10"/>
      <c r="Z4" s="10"/>
    </row>
    <row r="5" spans="2:26" x14ac:dyDescent="0.3">
      <c r="B5" s="10"/>
      <c r="C5" s="10"/>
      <c r="D5" s="10"/>
      <c r="E5" s="10"/>
      <c r="F5" s="10"/>
      <c r="G5" s="10"/>
      <c r="H5" s="10"/>
      <c r="I5" s="10"/>
      <c r="J5" s="10"/>
      <c r="K5" s="10"/>
      <c r="L5" s="10"/>
      <c r="M5" s="10"/>
      <c r="N5" s="10"/>
      <c r="O5" s="10"/>
      <c r="P5" s="10"/>
      <c r="Q5" s="10"/>
      <c r="R5" s="10"/>
      <c r="S5" s="10"/>
      <c r="T5" s="10"/>
      <c r="U5" s="10"/>
      <c r="V5" s="10"/>
      <c r="W5" s="10"/>
      <c r="X5" s="10"/>
      <c r="Y5" s="10"/>
      <c r="Z5" s="10"/>
    </row>
  </sheetData>
  <mergeCells count="1">
    <mergeCell ref="B2:Z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91" zoomScaleNormal="115" workbookViewId="0">
      <selection activeCell="P3" sqref="P3"/>
    </sheetView>
  </sheetViews>
  <sheetFormatPr defaultRowHeight="14.4" x14ac:dyDescent="0.3"/>
  <cols>
    <col min="1" max="1" width="16.5546875" bestFit="1" customWidth="1"/>
    <col min="2" max="2" width="14.21875" customWidth="1"/>
    <col min="3" max="3" width="17.44140625" bestFit="1" customWidth="1"/>
    <col min="4" max="4" width="12.109375" customWidth="1"/>
    <col min="5" max="5" width="10.5546875" customWidth="1"/>
    <col min="6" max="6" width="17" customWidth="1"/>
    <col min="7" max="7" width="25.44140625" customWidth="1"/>
    <col min="8" max="8" width="11.88671875" bestFit="1" customWidth="1"/>
    <col min="9" max="9" width="13.21875" customWidth="1"/>
    <col min="10" max="10" width="12.44140625" customWidth="1"/>
    <col min="11" max="11" width="9.77734375" customWidth="1"/>
    <col min="12" max="12" width="11.33203125" customWidth="1"/>
    <col min="13" max="13" width="9.44140625" customWidth="1"/>
    <col min="14" max="14" width="18.77734375" customWidth="1"/>
    <col min="15" max="15" width="18.109375" customWidth="1"/>
    <col min="16" max="16" width="14.332031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I1" sqref="I1:I104857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G104857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Kajal Patil</cp:lastModifiedBy>
  <cp:revision/>
  <dcterms:created xsi:type="dcterms:W3CDTF">2022-11-26T09:51:45Z</dcterms:created>
  <dcterms:modified xsi:type="dcterms:W3CDTF">2023-12-13T09:40:49Z</dcterms:modified>
  <cp:category/>
  <cp:contentStatus/>
</cp:coreProperties>
</file>