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y Documents\Disc Golf\Scripts and Applications\disc-golf-programming-projects\Bag_Tag\"/>
    </mc:Choice>
  </mc:AlternateContent>
  <xr:revisionPtr revIDLastSave="0" documentId="13_ncr:1_{E058FA72-D7B9-483F-A922-949D57891F5D}" xr6:coauthVersionLast="47" xr6:coauthVersionMax="47" xr10:uidLastSave="{00000000-0000-0000-0000-000000000000}"/>
  <bookViews>
    <workbookView xWindow="36015" yWindow="2655" windowWidth="17280" windowHeight="9375" xr2:uid="{00000000-000D-0000-FFFF-FFFF00000000}"/>
  </bookViews>
  <sheets>
    <sheet name="Master" sheetId="7" r:id="rId1"/>
    <sheet name="Constant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5UsrvDeSWn7nVV3tomAfTiIQQUjiZZ3IBbdrR1IeU4U="/>
    </ext>
  </extLst>
</workbook>
</file>

<file path=xl/calcChain.xml><?xml version="1.0" encoding="utf-8"?>
<calcChain xmlns="http://schemas.openxmlformats.org/spreadsheetml/2006/main">
  <c r="H7" i="7" l="1"/>
  <c r="I2" i="7" s="1"/>
  <c r="I5" i="7"/>
  <c r="H5" i="7"/>
  <c r="I4" i="7"/>
  <c r="H4" i="7"/>
  <c r="I3" i="7"/>
  <c r="H3" i="7"/>
  <c r="H2" i="7"/>
</calcChain>
</file>

<file path=xl/sharedStrings.xml><?xml version="1.0" encoding="utf-8"?>
<sst xmlns="http://schemas.openxmlformats.org/spreadsheetml/2006/main" count="20" uniqueCount="15">
  <si>
    <t>Name</t>
  </si>
  <si>
    <t>Division</t>
  </si>
  <si>
    <t>Old_Tag</t>
  </si>
  <si>
    <t>Round_Score</t>
  </si>
  <si>
    <t>New_Tag</t>
  </si>
  <si>
    <t>Count</t>
  </si>
  <si>
    <t>Pot</t>
  </si>
  <si>
    <t>Udisc_Name</t>
  </si>
  <si>
    <t>Total_Score</t>
  </si>
  <si>
    <t>MPO</t>
  </si>
  <si>
    <t>Ams</t>
  </si>
  <si>
    <t>Women</t>
  </si>
  <si>
    <t>Juniors</t>
  </si>
  <si>
    <t>Total Pot</t>
  </si>
  <si>
    <t>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</si>
</sst>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41">
    <border>
      <left/>
      <right/>
      <top/>
      <bottom/>
      <diagonal/>
    </border>
    <border>
      <left style="thin">
        <color rgb="FFAAAAAA"/>
      </left>
      <right style="thin">
        <color rgb="FFFFFFFF"/>
      </right>
      <top style="thin">
        <color rgb="FFAAAAAA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AAAAAA"/>
      </top>
      <bottom style="thick">
        <color rgb="FFFFFFFF"/>
      </bottom>
      <diagonal/>
    </border>
    <border>
      <left style="thin">
        <color rgb="FFFFFFFF"/>
      </left>
      <right/>
      <top style="thin">
        <color rgb="FFAAAAAA"/>
      </top>
      <bottom style="thick">
        <color rgb="FFFFFFFF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FFFFFF"/>
      </right>
      <top style="thin">
        <color rgb="FFAAAAAA"/>
      </top>
      <bottom style="thick">
        <color rgb="FFFFFFFF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/>
      <top style="thick">
        <color rgb="FFFFFFFF"/>
      </top>
      <bottom style="thin">
        <color rgb="FFFFFFFF"/>
      </bottom>
      <diagonal/>
    </border>
    <border>
      <left/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/>
      <diagonal/>
    </border>
    <border>
      <left style="thin">
        <color rgb="FFAAAAA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AAAAA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FFFFFF"/>
      </right>
      <top style="thin">
        <color rgb="FFFFFFFF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0" fontId="2" fillId="0" borderId="4" xfId="0" applyFont="1" applyBorder="1"/>
    <xf numFmtId="49" fontId="1" fillId="2" borderId="5" xfId="0" applyNumberFormat="1" applyFont="1" applyFill="1" applyBorder="1"/>
    <xf numFmtId="0" fontId="2" fillId="0" borderId="6" xfId="0" applyFont="1" applyBorder="1"/>
    <xf numFmtId="49" fontId="1" fillId="2" borderId="7" xfId="0" applyNumberFormat="1" applyFont="1" applyFill="1" applyBorder="1"/>
    <xf numFmtId="49" fontId="1" fillId="2" borderId="8" xfId="0" applyNumberFormat="1" applyFont="1" applyFill="1" applyBorder="1"/>
    <xf numFmtId="0" fontId="2" fillId="0" borderId="9" xfId="0" applyFont="1" applyBorder="1"/>
    <xf numFmtId="0" fontId="2" fillId="3" borderId="11" xfId="0" applyFont="1" applyFill="1" applyBorder="1"/>
    <xf numFmtId="1" fontId="2" fillId="3" borderId="11" xfId="0" applyNumberFormat="1" applyFont="1" applyFill="1" applyBorder="1"/>
    <xf numFmtId="1" fontId="2" fillId="3" borderId="12" xfId="0" applyNumberFormat="1" applyFont="1" applyFill="1" applyBorder="1"/>
    <xf numFmtId="49" fontId="2" fillId="3" borderId="13" xfId="0" applyNumberFormat="1" applyFont="1" applyFill="1" applyBorder="1"/>
    <xf numFmtId="0" fontId="2" fillId="3" borderId="12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0" xfId="0" applyFont="1"/>
    <xf numFmtId="0" fontId="2" fillId="4" borderId="19" xfId="0" applyFont="1" applyFill="1" applyBorder="1"/>
    <xf numFmtId="1" fontId="2" fillId="4" borderId="19" xfId="0" applyNumberFormat="1" applyFont="1" applyFill="1" applyBorder="1"/>
    <xf numFmtId="1" fontId="2" fillId="4" borderId="20" xfId="0" applyNumberFormat="1" applyFont="1" applyFill="1" applyBorder="1"/>
    <xf numFmtId="49" fontId="2" fillId="4" borderId="21" xfId="0" applyNumberFormat="1" applyFont="1" applyFill="1" applyBorder="1"/>
    <xf numFmtId="0" fontId="2" fillId="4" borderId="20" xfId="0" applyFont="1" applyFill="1" applyBorder="1"/>
    <xf numFmtId="0" fontId="2" fillId="0" borderId="22" xfId="0" applyFont="1" applyBorder="1"/>
    <xf numFmtId="0" fontId="2" fillId="3" borderId="19" xfId="0" applyFont="1" applyFill="1" applyBorder="1"/>
    <xf numFmtId="1" fontId="2" fillId="3" borderId="19" xfId="0" applyNumberFormat="1" applyFont="1" applyFill="1" applyBorder="1"/>
    <xf numFmtId="1" fontId="2" fillId="3" borderId="20" xfId="0" applyNumberFormat="1" applyFont="1" applyFill="1" applyBorder="1"/>
    <xf numFmtId="49" fontId="2" fillId="3" borderId="21" xfId="0" applyNumberFormat="1" applyFont="1" applyFill="1" applyBorder="1"/>
    <xf numFmtId="0" fontId="2" fillId="3" borderId="20" xfId="0" applyFont="1" applyFill="1" applyBorder="1"/>
    <xf numFmtId="49" fontId="2" fillId="4" borderId="23" xfId="0" applyNumberFormat="1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0" borderId="26" xfId="0" applyFont="1" applyBorder="1"/>
    <xf numFmtId="0" fontId="2" fillId="0" borderId="27" xfId="0" applyFont="1" applyBorder="1"/>
    <xf numFmtId="49" fontId="2" fillId="0" borderId="28" xfId="0" applyNumberFormat="1" applyFont="1" applyBorder="1"/>
    <xf numFmtId="0" fontId="2" fillId="0" borderId="28" xfId="0" applyFont="1" applyBorder="1"/>
    <xf numFmtId="0" fontId="2" fillId="3" borderId="18" xfId="0" applyFont="1" applyFill="1" applyBorder="1"/>
    <xf numFmtId="0" fontId="2" fillId="0" borderId="14" xfId="0" applyFont="1" applyBorder="1"/>
    <xf numFmtId="0" fontId="2" fillId="0" borderId="29" xfId="0" applyFont="1" applyBorder="1"/>
    <xf numFmtId="0" fontId="2" fillId="4" borderId="18" xfId="0" applyFont="1" applyFill="1" applyBorder="1"/>
    <xf numFmtId="0" fontId="2" fillId="0" borderId="30" xfId="0" applyFont="1" applyBorder="1"/>
    <xf numFmtId="0" fontId="2" fillId="0" borderId="31" xfId="0" applyFont="1" applyBorder="1"/>
    <xf numFmtId="49" fontId="1" fillId="2" borderId="32" xfId="0" applyNumberFormat="1" applyFont="1" applyFill="1" applyBorder="1"/>
    <xf numFmtId="0" fontId="2" fillId="0" borderId="35" xfId="0" applyFont="1" applyBorder="1"/>
    <xf numFmtId="0" fontId="2" fillId="3" borderId="10" xfId="0" applyFont="1" applyFill="1" applyBorder="1"/>
    <xf numFmtId="0" fontId="2" fillId="0" borderId="36" xfId="0" applyFont="1" applyBorder="1"/>
    <xf numFmtId="0" fontId="2" fillId="4" borderId="33" xfId="0" applyFont="1" applyFill="1" applyBorder="1"/>
    <xf numFmtId="1" fontId="2" fillId="4" borderId="24" xfId="0" applyNumberFormat="1" applyFont="1" applyFill="1" applyBorder="1"/>
    <xf numFmtId="1" fontId="2" fillId="4" borderId="25" xfId="0" applyNumberFormat="1" applyFont="1" applyFill="1" applyBorder="1"/>
    <xf numFmtId="0" fontId="2" fillId="0" borderId="34" xfId="0" applyFont="1" applyBorder="1"/>
    <xf numFmtId="49" fontId="1" fillId="2" borderId="37" xfId="0" applyNumberFormat="1" applyFont="1" applyFill="1" applyBorder="1"/>
    <xf numFmtId="49" fontId="2" fillId="4" borderId="38" xfId="0" applyNumberFormat="1" applyFont="1" applyFill="1" applyBorder="1"/>
    <xf numFmtId="49" fontId="2" fillId="0" borderId="15" xfId="0" applyNumberFormat="1" applyFont="1" applyBorder="1"/>
    <xf numFmtId="49" fontId="2" fillId="4" borderId="39" xfId="0" applyNumberFormat="1" applyFont="1" applyFill="1" applyBorder="1"/>
    <xf numFmtId="0" fontId="2" fillId="0" borderId="40" xfId="0" applyFont="1" applyBorder="1"/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tabSelected="1" workbookViewId="0"/>
  </sheetViews>
  <sheetFormatPr defaultColWidth="14.44140625" defaultRowHeight="15" customHeight="1" x14ac:dyDescent="0.3"/>
  <cols>
    <col min="1" max="2" width="18.44140625" customWidth="1"/>
    <col min="3" max="3" width="12.44140625" customWidth="1"/>
    <col min="4" max="4" width="14.33203125" customWidth="1"/>
    <col min="5" max="5" width="18.33203125" customWidth="1"/>
    <col min="6" max="6" width="8.88671875" customWidth="1"/>
    <col min="7" max="8" width="10.33203125" customWidth="1"/>
    <col min="9" max="10" width="8.88671875" customWidth="1"/>
    <col min="11" max="11" width="13.6640625" customWidth="1"/>
    <col min="12" max="12" width="12.6640625" customWidth="1"/>
    <col min="13" max="13" width="11.6640625" customWidth="1"/>
    <col min="14" max="26" width="8.8867187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 t="s">
        <v>1</v>
      </c>
      <c r="H1" s="2" t="s">
        <v>5</v>
      </c>
      <c r="I1" s="3" t="s">
        <v>6</v>
      </c>
      <c r="J1" s="6"/>
      <c r="K1" s="7" t="s">
        <v>7</v>
      </c>
      <c r="L1" s="8" t="s">
        <v>8</v>
      </c>
      <c r="M1" s="42" t="s">
        <v>4</v>
      </c>
      <c r="N1" s="9"/>
      <c r="O1" s="43"/>
      <c r="P1" s="41"/>
      <c r="Q1" s="41"/>
      <c r="R1" s="41"/>
      <c r="S1" s="41"/>
      <c r="T1" s="41"/>
      <c r="U1" s="41"/>
      <c r="V1" s="41"/>
      <c r="W1" s="41"/>
      <c r="X1" s="41"/>
      <c r="Y1" s="41"/>
      <c r="Z1" s="23"/>
    </row>
    <row r="2" spans="1:26" ht="14.25" customHeight="1" x14ac:dyDescent="0.3">
      <c r="A2" s="44"/>
      <c r="B2" s="10"/>
      <c r="C2" s="10"/>
      <c r="D2" s="11"/>
      <c r="E2" s="12"/>
      <c r="F2" s="4"/>
      <c r="G2" s="13" t="s">
        <v>9</v>
      </c>
      <c r="H2" s="10">
        <f>COUNTIF(B2:B27,"=MPO")</f>
        <v>0</v>
      </c>
      <c r="I2" s="14">
        <f>H7-SUM(I3:I5)</f>
        <v>0</v>
      </c>
      <c r="J2" s="6"/>
      <c r="K2" s="37"/>
      <c r="L2" s="38"/>
      <c r="M2" s="40"/>
      <c r="N2" s="9"/>
      <c r="O2" s="16"/>
      <c r="P2" s="17"/>
      <c r="Q2" s="17"/>
      <c r="R2" s="17"/>
      <c r="S2" s="17"/>
      <c r="T2" s="17"/>
      <c r="U2" s="17"/>
      <c r="V2" s="17"/>
      <c r="W2" s="17"/>
      <c r="X2" s="17"/>
      <c r="Y2" s="17"/>
      <c r="Z2" s="45"/>
    </row>
    <row r="3" spans="1:26" ht="13.5" customHeight="1" x14ac:dyDescent="0.3">
      <c r="A3" s="39"/>
      <c r="B3" s="18"/>
      <c r="C3" s="18"/>
      <c r="D3" s="19"/>
      <c r="E3" s="20"/>
      <c r="F3" s="4"/>
      <c r="G3" s="21" t="s">
        <v>11</v>
      </c>
      <c r="H3" s="18">
        <f>COUNTIF(B2:B27,"=Women")</f>
        <v>0</v>
      </c>
      <c r="I3" s="22">
        <f>IF(COUNTIF(B2:B27,"=Women")&gt;=4,COUNTIF(B2:B27,"=Women")*5,0)</f>
        <v>0</v>
      </c>
      <c r="J3" s="6"/>
      <c r="K3" s="37"/>
      <c r="L3" s="38"/>
      <c r="M3" s="40"/>
      <c r="N3" s="9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45"/>
    </row>
    <row r="4" spans="1:26" ht="13.5" customHeight="1" x14ac:dyDescent="0.3">
      <c r="A4" s="36"/>
      <c r="B4" s="24"/>
      <c r="C4" s="24"/>
      <c r="D4" s="25"/>
      <c r="E4" s="26"/>
      <c r="F4" s="4"/>
      <c r="G4" s="27" t="s">
        <v>12</v>
      </c>
      <c r="H4" s="24">
        <f>COUNTIF(B2:B27,"=Juniors")</f>
        <v>0</v>
      </c>
      <c r="I4" s="28">
        <f>IF(COUNTIF(B2:B27,"=Juniors")&gt;=4,COUNTIF(B2:B27,"=Juniors")*5,0)</f>
        <v>0</v>
      </c>
      <c r="J4" s="6"/>
      <c r="K4" s="37"/>
      <c r="L4" s="38"/>
      <c r="M4" s="40"/>
      <c r="N4" s="9"/>
      <c r="O4" s="16"/>
      <c r="P4" s="17"/>
      <c r="Q4" s="17"/>
      <c r="R4" s="17"/>
      <c r="S4" s="17"/>
      <c r="T4" s="17"/>
      <c r="U4" s="17"/>
      <c r="V4" s="17"/>
      <c r="W4" s="17"/>
      <c r="X4" s="17"/>
      <c r="Y4" s="17"/>
      <c r="Z4" s="45"/>
    </row>
    <row r="5" spans="1:26" ht="13.5" customHeight="1" x14ac:dyDescent="0.3">
      <c r="A5" s="39"/>
      <c r="B5" s="18"/>
      <c r="C5" s="18"/>
      <c r="D5" s="19"/>
      <c r="E5" s="20"/>
      <c r="F5" s="4"/>
      <c r="G5" s="29" t="s">
        <v>10</v>
      </c>
      <c r="H5" s="30">
        <f>COUNTIF(B2:B27,"=Ams")</f>
        <v>0</v>
      </c>
      <c r="I5" s="31">
        <f>IF(COUNTIF(B2:B27,"=Ams")&gt;=4,(COUNTIF(B2:B27,"=Ams")*3),0)</f>
        <v>0</v>
      </c>
      <c r="J5" s="6"/>
      <c r="K5" s="37"/>
      <c r="L5" s="38"/>
      <c r="M5" s="40"/>
      <c r="N5" s="9"/>
      <c r="O5" s="16"/>
      <c r="P5" s="17"/>
      <c r="Q5" s="17"/>
      <c r="R5" s="17"/>
      <c r="S5" s="17"/>
      <c r="T5" s="17"/>
      <c r="U5" s="17"/>
      <c r="V5" s="17"/>
      <c r="W5" s="17"/>
      <c r="X5" s="17"/>
      <c r="Y5" s="17"/>
      <c r="Z5" s="45"/>
    </row>
    <row r="6" spans="1:26" ht="13.5" customHeight="1" x14ac:dyDescent="0.3">
      <c r="A6" s="36"/>
      <c r="B6" s="24"/>
      <c r="C6" s="24"/>
      <c r="D6" s="25"/>
      <c r="E6" s="26"/>
      <c r="F6" s="15"/>
      <c r="G6" s="32"/>
      <c r="H6" s="32"/>
      <c r="I6" s="32"/>
      <c r="J6" s="33"/>
      <c r="K6" s="37"/>
      <c r="L6" s="38"/>
      <c r="M6" s="40"/>
      <c r="N6" s="9"/>
      <c r="O6" s="16"/>
      <c r="P6" s="17"/>
      <c r="Q6" s="17"/>
      <c r="R6" s="17"/>
      <c r="S6" s="17"/>
      <c r="T6" s="17"/>
      <c r="U6" s="17"/>
      <c r="V6" s="17"/>
      <c r="W6" s="17"/>
      <c r="X6" s="17"/>
      <c r="Y6" s="17"/>
      <c r="Z6" s="45"/>
    </row>
    <row r="7" spans="1:26" ht="13.5" customHeight="1" x14ac:dyDescent="0.3">
      <c r="A7" s="39"/>
      <c r="B7" s="18"/>
      <c r="C7" s="18"/>
      <c r="D7" s="19"/>
      <c r="E7" s="20"/>
      <c r="F7" s="15"/>
      <c r="G7" s="34" t="s">
        <v>13</v>
      </c>
      <c r="H7" s="35">
        <f>COUNTA(A2:A27)*5</f>
        <v>0</v>
      </c>
      <c r="I7" s="35"/>
      <c r="J7" s="33"/>
      <c r="K7" s="37"/>
      <c r="L7" s="38"/>
      <c r="M7" s="40"/>
      <c r="N7" s="9"/>
      <c r="O7" s="16"/>
      <c r="P7" s="17"/>
      <c r="Q7" s="17"/>
      <c r="R7" s="17"/>
      <c r="S7" s="17"/>
      <c r="T7" s="17"/>
      <c r="U7" s="17"/>
      <c r="V7" s="17"/>
      <c r="W7" s="17"/>
      <c r="X7" s="17"/>
      <c r="Y7" s="17"/>
      <c r="Z7" s="45"/>
    </row>
    <row r="8" spans="1:26" ht="13.5" customHeight="1" x14ac:dyDescent="0.3">
      <c r="A8" s="36"/>
      <c r="B8" s="24"/>
      <c r="C8" s="24"/>
      <c r="D8" s="25"/>
      <c r="E8" s="26"/>
      <c r="F8" s="15"/>
      <c r="G8" s="35"/>
      <c r="H8" s="35"/>
      <c r="I8" s="35"/>
      <c r="J8" s="33"/>
      <c r="K8" s="37"/>
      <c r="L8" s="38"/>
      <c r="M8" s="40"/>
      <c r="N8" s="9"/>
      <c r="O8" s="16"/>
      <c r="P8" s="17"/>
      <c r="Q8" s="17"/>
      <c r="R8" s="17"/>
      <c r="S8" s="17"/>
      <c r="T8" s="17"/>
      <c r="U8" s="17"/>
      <c r="V8" s="17"/>
      <c r="W8" s="17"/>
      <c r="X8" s="17"/>
      <c r="Y8" s="17"/>
      <c r="Z8" s="45"/>
    </row>
    <row r="9" spans="1:26" ht="13.5" customHeight="1" x14ac:dyDescent="0.3">
      <c r="A9" s="39"/>
      <c r="B9" s="18"/>
      <c r="C9" s="18"/>
      <c r="D9" s="19"/>
      <c r="E9" s="20"/>
      <c r="F9" s="15"/>
      <c r="G9" s="35"/>
      <c r="H9" s="35"/>
      <c r="I9" s="35"/>
      <c r="J9" s="33"/>
      <c r="K9" s="37"/>
      <c r="L9" s="38"/>
      <c r="M9" s="40"/>
      <c r="N9" s="9"/>
      <c r="O9" s="16"/>
      <c r="P9" s="17"/>
      <c r="Q9" s="17"/>
      <c r="R9" s="17"/>
      <c r="S9" s="17"/>
      <c r="T9" s="17"/>
      <c r="U9" s="17"/>
      <c r="V9" s="17"/>
      <c r="W9" s="17"/>
      <c r="X9" s="17"/>
      <c r="Y9" s="17"/>
      <c r="Z9" s="45"/>
    </row>
    <row r="10" spans="1:26" ht="13.5" customHeight="1" x14ac:dyDescent="0.3">
      <c r="A10" s="36"/>
      <c r="B10" s="24"/>
      <c r="C10" s="24"/>
      <c r="D10" s="25"/>
      <c r="E10" s="26"/>
      <c r="F10" s="15"/>
      <c r="G10" s="35"/>
      <c r="H10" s="35"/>
      <c r="I10" s="35"/>
      <c r="J10" s="33"/>
      <c r="K10" s="37"/>
      <c r="L10" s="38"/>
      <c r="M10" s="40"/>
      <c r="N10" s="9"/>
      <c r="O10" s="16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45"/>
    </row>
    <row r="11" spans="1:26" ht="13.5" customHeight="1" x14ac:dyDescent="0.3">
      <c r="A11" s="39"/>
      <c r="B11" s="18"/>
      <c r="C11" s="18"/>
      <c r="D11" s="19"/>
      <c r="E11" s="20"/>
      <c r="F11" s="15"/>
      <c r="G11" s="35"/>
      <c r="H11" s="35"/>
      <c r="I11" s="35"/>
      <c r="J11" s="33"/>
      <c r="K11" s="37"/>
      <c r="L11" s="38"/>
      <c r="M11" s="40"/>
      <c r="N11" s="9"/>
      <c r="O11" s="16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45"/>
    </row>
    <row r="12" spans="1:26" ht="13.5" customHeight="1" x14ac:dyDescent="0.3">
      <c r="A12" s="36"/>
      <c r="B12" s="24"/>
      <c r="C12" s="24"/>
      <c r="D12" s="25"/>
      <c r="E12" s="26"/>
      <c r="F12" s="15"/>
      <c r="G12" s="35"/>
      <c r="H12" s="35"/>
      <c r="I12" s="35"/>
      <c r="J12" s="33"/>
      <c r="K12" s="37"/>
      <c r="L12" s="38"/>
      <c r="M12" s="40"/>
      <c r="N12" s="9"/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45"/>
    </row>
    <row r="13" spans="1:26" ht="13.5" customHeight="1" x14ac:dyDescent="0.3">
      <c r="A13" s="39"/>
      <c r="B13" s="18"/>
      <c r="C13" s="18"/>
      <c r="D13" s="19"/>
      <c r="E13" s="20"/>
      <c r="F13" s="15"/>
      <c r="G13" s="35"/>
      <c r="H13" s="35"/>
      <c r="I13" s="35"/>
      <c r="J13" s="33"/>
      <c r="K13" s="37"/>
      <c r="L13" s="38"/>
      <c r="M13" s="40"/>
      <c r="N13" s="9"/>
      <c r="O13" s="16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45"/>
    </row>
    <row r="14" spans="1:26" ht="13.5" customHeight="1" x14ac:dyDescent="0.3">
      <c r="A14" s="36"/>
      <c r="B14" s="24"/>
      <c r="C14" s="24"/>
      <c r="D14" s="25"/>
      <c r="E14" s="26"/>
      <c r="F14" s="15"/>
      <c r="G14" s="35"/>
      <c r="H14" s="35"/>
      <c r="I14" s="35"/>
      <c r="J14" s="33"/>
      <c r="K14" s="37"/>
      <c r="L14" s="38"/>
      <c r="M14" s="40"/>
      <c r="N14" s="9"/>
      <c r="O14" s="16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45"/>
    </row>
    <row r="15" spans="1:26" ht="13.5" customHeight="1" x14ac:dyDescent="0.3">
      <c r="A15" s="39"/>
      <c r="B15" s="18"/>
      <c r="C15" s="18"/>
      <c r="D15" s="19"/>
      <c r="E15" s="20"/>
      <c r="F15" s="15"/>
      <c r="G15" s="35"/>
      <c r="H15" s="35"/>
      <c r="I15" s="35"/>
      <c r="J15" s="33"/>
      <c r="K15" s="37"/>
      <c r="L15" s="38"/>
      <c r="M15" s="40"/>
      <c r="N15" s="9"/>
      <c r="O15" s="16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45"/>
    </row>
    <row r="16" spans="1:26" ht="13.5" customHeight="1" x14ac:dyDescent="0.3">
      <c r="A16" s="36"/>
      <c r="B16" s="24"/>
      <c r="C16" s="24"/>
      <c r="D16" s="25"/>
      <c r="E16" s="26"/>
      <c r="F16" s="15"/>
      <c r="G16" s="35"/>
      <c r="H16" s="35"/>
      <c r="I16" s="35"/>
      <c r="J16" s="33"/>
      <c r="K16" s="37"/>
      <c r="L16" s="38"/>
      <c r="M16" s="40"/>
      <c r="N16" s="9"/>
      <c r="O16" s="16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45"/>
    </row>
    <row r="17" spans="1:26" ht="13.5" customHeight="1" x14ac:dyDescent="0.3">
      <c r="A17" s="39"/>
      <c r="B17" s="18"/>
      <c r="C17" s="18"/>
      <c r="D17" s="19"/>
      <c r="E17" s="20"/>
      <c r="F17" s="15"/>
      <c r="G17" s="35"/>
      <c r="H17" s="35"/>
      <c r="I17" s="35"/>
      <c r="J17" s="33"/>
      <c r="K17" s="37"/>
      <c r="L17" s="38"/>
      <c r="M17" s="40"/>
      <c r="N17" s="9"/>
      <c r="O17" s="16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45"/>
    </row>
    <row r="18" spans="1:26" ht="13.5" customHeight="1" x14ac:dyDescent="0.3">
      <c r="A18" s="36"/>
      <c r="B18" s="24"/>
      <c r="C18" s="24"/>
      <c r="D18" s="25"/>
      <c r="E18" s="26"/>
      <c r="F18" s="15"/>
      <c r="G18" s="35"/>
      <c r="H18" s="35"/>
      <c r="I18" s="35"/>
      <c r="J18" s="33"/>
      <c r="K18" s="37"/>
      <c r="L18" s="38"/>
      <c r="M18" s="40"/>
      <c r="N18" s="9"/>
      <c r="O18" s="16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45"/>
    </row>
    <row r="19" spans="1:26" ht="13.5" customHeight="1" x14ac:dyDescent="0.3">
      <c r="A19" s="39"/>
      <c r="B19" s="18"/>
      <c r="C19" s="18"/>
      <c r="D19" s="19"/>
      <c r="E19" s="20"/>
      <c r="F19" s="15"/>
      <c r="G19" s="35"/>
      <c r="H19" s="35"/>
      <c r="I19" s="35"/>
      <c r="J19" s="33"/>
      <c r="K19" s="37"/>
      <c r="L19" s="38"/>
      <c r="M19" s="40"/>
      <c r="N19" s="9"/>
      <c r="O19" s="16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45"/>
    </row>
    <row r="20" spans="1:26" ht="13.5" customHeight="1" x14ac:dyDescent="0.3">
      <c r="A20" s="36"/>
      <c r="B20" s="24"/>
      <c r="C20" s="24"/>
      <c r="D20" s="25"/>
      <c r="E20" s="26"/>
      <c r="F20" s="15"/>
      <c r="G20" s="35"/>
      <c r="H20" s="35"/>
      <c r="I20" s="35"/>
      <c r="J20" s="33"/>
      <c r="K20" s="37"/>
      <c r="L20" s="38"/>
      <c r="M20" s="40"/>
      <c r="N20" s="9"/>
      <c r="O20" s="1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45"/>
    </row>
    <row r="21" spans="1:26" ht="13.5" customHeight="1" x14ac:dyDescent="0.3">
      <c r="A21" s="39"/>
      <c r="B21" s="18"/>
      <c r="C21" s="18"/>
      <c r="D21" s="19"/>
      <c r="E21" s="20"/>
      <c r="F21" s="15"/>
      <c r="G21" s="35"/>
      <c r="H21" s="35"/>
      <c r="I21" s="35"/>
      <c r="J21" s="33"/>
      <c r="K21" s="37"/>
      <c r="L21" s="38"/>
      <c r="M21" s="40"/>
      <c r="N21" s="9"/>
      <c r="O21" s="1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45"/>
    </row>
    <row r="22" spans="1:26" ht="13.5" customHeight="1" x14ac:dyDescent="0.3">
      <c r="A22" s="36"/>
      <c r="B22" s="24"/>
      <c r="C22" s="24"/>
      <c r="D22" s="25"/>
      <c r="E22" s="26"/>
      <c r="F22" s="15"/>
      <c r="G22" s="35"/>
      <c r="H22" s="35"/>
      <c r="I22" s="35"/>
      <c r="J22" s="33"/>
      <c r="K22" s="37"/>
      <c r="L22" s="38"/>
      <c r="M22" s="40"/>
      <c r="N22" s="9"/>
      <c r="O22" s="16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45"/>
    </row>
    <row r="23" spans="1:26" ht="13.5" customHeight="1" x14ac:dyDescent="0.3">
      <c r="A23" s="39"/>
      <c r="B23" s="18"/>
      <c r="C23" s="18"/>
      <c r="D23" s="19"/>
      <c r="E23" s="20"/>
      <c r="F23" s="15"/>
      <c r="G23" s="35"/>
      <c r="H23" s="35"/>
      <c r="I23" s="35"/>
      <c r="J23" s="33"/>
      <c r="K23" s="37"/>
      <c r="L23" s="38"/>
      <c r="M23" s="40"/>
      <c r="N23" s="9"/>
      <c r="O23" s="16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45"/>
    </row>
    <row r="24" spans="1:26" ht="13.5" customHeight="1" x14ac:dyDescent="0.3">
      <c r="A24" s="36"/>
      <c r="B24" s="24"/>
      <c r="C24" s="24"/>
      <c r="D24" s="25"/>
      <c r="E24" s="26"/>
      <c r="F24" s="15"/>
      <c r="G24" s="35"/>
      <c r="H24" s="35"/>
      <c r="I24" s="35"/>
      <c r="J24" s="33"/>
      <c r="K24" s="37"/>
      <c r="L24" s="38"/>
      <c r="M24" s="40"/>
      <c r="N24" s="9"/>
      <c r="O24" s="16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45"/>
    </row>
    <row r="25" spans="1:26" ht="13.5" customHeight="1" x14ac:dyDescent="0.3">
      <c r="A25" s="39"/>
      <c r="B25" s="18"/>
      <c r="C25" s="18"/>
      <c r="D25" s="19"/>
      <c r="E25" s="20"/>
      <c r="F25" s="15"/>
      <c r="G25" s="35"/>
      <c r="H25" s="35"/>
      <c r="I25" s="35"/>
      <c r="J25" s="33"/>
      <c r="K25" s="37"/>
      <c r="L25" s="38"/>
      <c r="M25" s="40"/>
      <c r="N25" s="9"/>
      <c r="O25" s="16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45"/>
    </row>
    <row r="26" spans="1:26" ht="13.5" customHeight="1" x14ac:dyDescent="0.3">
      <c r="A26" s="36"/>
      <c r="B26" s="24"/>
      <c r="C26" s="24"/>
      <c r="D26" s="25"/>
      <c r="E26" s="26"/>
      <c r="F26" s="15"/>
      <c r="G26" s="35"/>
      <c r="H26" s="35"/>
      <c r="I26" s="35"/>
      <c r="J26" s="33"/>
      <c r="K26" s="37"/>
      <c r="L26" s="38"/>
      <c r="M26" s="40"/>
      <c r="N26" s="9"/>
      <c r="O26" s="16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45"/>
    </row>
    <row r="27" spans="1:26" ht="13.5" customHeight="1" x14ac:dyDescent="0.3">
      <c r="A27" s="46"/>
      <c r="B27" s="30"/>
      <c r="C27" s="30"/>
      <c r="D27" s="47"/>
      <c r="E27" s="48"/>
      <c r="F27" s="15"/>
      <c r="G27" s="35"/>
      <c r="H27" s="35"/>
      <c r="I27" s="35"/>
      <c r="J27" s="33"/>
      <c r="K27" s="37"/>
      <c r="L27" s="38"/>
      <c r="M27" s="40"/>
      <c r="N27" s="9"/>
      <c r="O27" s="16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45"/>
    </row>
    <row r="28" spans="1:26" ht="13.5" customHeight="1" x14ac:dyDescent="0.3">
      <c r="A28" s="32"/>
      <c r="B28" s="32"/>
      <c r="C28" s="32"/>
      <c r="D28" s="32"/>
      <c r="E28" s="32"/>
      <c r="F28" s="35"/>
      <c r="G28" s="35"/>
      <c r="H28" s="35"/>
      <c r="I28" s="35"/>
      <c r="J28" s="35"/>
      <c r="K28" s="49"/>
      <c r="L28" s="49"/>
      <c r="M28" s="49"/>
      <c r="N28" s="35"/>
      <c r="O28" s="16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45"/>
    </row>
    <row r="29" spans="1:26" ht="14.25" customHeight="1" x14ac:dyDescent="0.3">
      <c r="A29" s="43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45"/>
    </row>
    <row r="30" spans="1:26" ht="14.25" customHeight="1" x14ac:dyDescent="0.3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45"/>
    </row>
    <row r="31" spans="1:26" ht="14.25" customHeight="1" x14ac:dyDescent="0.3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45"/>
    </row>
    <row r="32" spans="1:26" ht="14.25" customHeight="1" x14ac:dyDescent="0.3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45"/>
    </row>
    <row r="33" spans="1:26" ht="14.25" customHeight="1" x14ac:dyDescent="0.3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45"/>
    </row>
    <row r="34" spans="1:26" ht="14.25" customHeight="1" x14ac:dyDescent="0.3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45"/>
    </row>
    <row r="35" spans="1:26" ht="14.25" customHeight="1" x14ac:dyDescent="0.3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45"/>
    </row>
    <row r="36" spans="1:26" ht="14.25" customHeight="1" x14ac:dyDescent="0.3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45"/>
    </row>
    <row r="37" spans="1:26" ht="14.25" customHeight="1" x14ac:dyDescent="0.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45"/>
    </row>
    <row r="38" spans="1:26" ht="14.25" customHeight="1" x14ac:dyDescent="0.3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45"/>
    </row>
    <row r="39" spans="1:26" ht="14.25" customHeight="1" x14ac:dyDescent="0.3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45"/>
    </row>
    <row r="40" spans="1:26" ht="14.25" customHeight="1" x14ac:dyDescent="0.3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45"/>
    </row>
    <row r="41" spans="1:26" ht="14.25" customHeight="1" x14ac:dyDescent="0.3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45"/>
    </row>
    <row r="42" spans="1:26" ht="14.25" customHeight="1" x14ac:dyDescent="0.3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45"/>
    </row>
    <row r="43" spans="1:26" ht="14.25" customHeight="1" x14ac:dyDescent="0.3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45"/>
    </row>
    <row r="44" spans="1:26" ht="14.25" customHeight="1" x14ac:dyDescent="0.3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45"/>
    </row>
    <row r="45" spans="1:26" ht="14.25" customHeight="1" x14ac:dyDescent="0.3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45"/>
    </row>
    <row r="46" spans="1:26" ht="14.25" customHeight="1" x14ac:dyDescent="0.3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45"/>
    </row>
    <row r="47" spans="1:26" ht="14.25" customHeight="1" x14ac:dyDescent="0.3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45"/>
    </row>
    <row r="48" spans="1:26" ht="14.25" customHeight="1" x14ac:dyDescent="0.3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45"/>
    </row>
    <row r="49" spans="1:26" ht="14.25" customHeight="1" x14ac:dyDescent="0.3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45"/>
    </row>
    <row r="50" spans="1:26" ht="14.25" customHeight="1" x14ac:dyDescent="0.3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45"/>
    </row>
    <row r="51" spans="1:26" ht="14.25" customHeight="1" x14ac:dyDescent="0.3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45"/>
    </row>
    <row r="52" spans="1:26" ht="14.25" customHeight="1" x14ac:dyDescent="0.3">
      <c r="A52" s="1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45"/>
    </row>
    <row r="53" spans="1:26" ht="14.25" customHeight="1" x14ac:dyDescent="0.3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45"/>
    </row>
    <row r="54" spans="1:26" ht="14.25" customHeight="1" x14ac:dyDescent="0.3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45"/>
    </row>
    <row r="55" spans="1:26" ht="14.25" customHeight="1" x14ac:dyDescent="0.3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45"/>
    </row>
    <row r="56" spans="1:26" ht="14.25" customHeight="1" x14ac:dyDescent="0.3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45"/>
    </row>
    <row r="57" spans="1:26" ht="14.25" customHeight="1" x14ac:dyDescent="0.3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45"/>
    </row>
    <row r="58" spans="1:26" ht="14.25" customHeight="1" x14ac:dyDescent="0.3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45"/>
    </row>
    <row r="59" spans="1:26" ht="14.25" customHeight="1" x14ac:dyDescent="0.3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45"/>
    </row>
    <row r="60" spans="1:26" ht="14.25" customHeight="1" x14ac:dyDescent="0.3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45"/>
    </row>
    <row r="61" spans="1:26" ht="14.25" customHeight="1" x14ac:dyDescent="0.3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45"/>
    </row>
    <row r="62" spans="1:26" ht="14.25" customHeight="1" x14ac:dyDescent="0.3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45"/>
    </row>
    <row r="63" spans="1:26" ht="14.25" customHeight="1" x14ac:dyDescent="0.3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45"/>
    </row>
    <row r="64" spans="1:26" ht="14.25" customHeight="1" x14ac:dyDescent="0.3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45"/>
    </row>
    <row r="65" spans="1:26" ht="14.25" customHeight="1" x14ac:dyDescent="0.3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45"/>
    </row>
    <row r="66" spans="1:26" ht="14.25" customHeight="1" x14ac:dyDescent="0.3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45"/>
    </row>
    <row r="67" spans="1:26" ht="14.25" customHeight="1" x14ac:dyDescent="0.3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45"/>
    </row>
    <row r="68" spans="1:26" ht="14.25" customHeight="1" x14ac:dyDescent="0.3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45"/>
    </row>
    <row r="69" spans="1:26" ht="14.25" customHeight="1" x14ac:dyDescent="0.3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45"/>
    </row>
    <row r="70" spans="1:26" ht="14.25" customHeight="1" x14ac:dyDescent="0.3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45"/>
    </row>
    <row r="71" spans="1:26" ht="14.25" customHeight="1" x14ac:dyDescent="0.3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45"/>
    </row>
    <row r="72" spans="1:26" ht="14.25" customHeight="1" x14ac:dyDescent="0.3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45"/>
    </row>
    <row r="73" spans="1:26" ht="14.25" customHeight="1" x14ac:dyDescent="0.3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45"/>
    </row>
    <row r="74" spans="1:26" ht="14.25" customHeight="1" x14ac:dyDescent="0.3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45"/>
    </row>
    <row r="75" spans="1:26" ht="14.25" customHeight="1" x14ac:dyDescent="0.3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45"/>
    </row>
    <row r="76" spans="1:26" ht="14.25" customHeight="1" x14ac:dyDescent="0.3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45"/>
    </row>
    <row r="77" spans="1:26" ht="14.25" customHeight="1" x14ac:dyDescent="0.3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45"/>
    </row>
    <row r="78" spans="1:26" ht="14.25" customHeight="1" x14ac:dyDescent="0.3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45"/>
    </row>
    <row r="79" spans="1:26" ht="14.25" customHeight="1" x14ac:dyDescent="0.3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45"/>
    </row>
    <row r="80" spans="1:26" ht="14.25" customHeight="1" x14ac:dyDescent="0.3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45"/>
    </row>
    <row r="81" spans="1:26" ht="14.25" customHeight="1" x14ac:dyDescent="0.3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45"/>
    </row>
    <row r="82" spans="1:26" ht="14.25" customHeight="1" x14ac:dyDescent="0.3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45"/>
    </row>
    <row r="83" spans="1:26" ht="14.25" customHeight="1" x14ac:dyDescent="0.3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45"/>
    </row>
    <row r="84" spans="1:26" ht="14.25" customHeight="1" x14ac:dyDescent="0.3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45"/>
    </row>
    <row r="85" spans="1:26" ht="14.25" customHeight="1" x14ac:dyDescent="0.3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45"/>
    </row>
    <row r="86" spans="1:26" ht="14.25" customHeight="1" x14ac:dyDescent="0.3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45"/>
    </row>
    <row r="87" spans="1:26" ht="14.25" customHeight="1" x14ac:dyDescent="0.3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45"/>
    </row>
    <row r="88" spans="1:26" ht="14.25" customHeight="1" x14ac:dyDescent="0.3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45"/>
    </row>
    <row r="89" spans="1:26" ht="14.25" customHeight="1" x14ac:dyDescent="0.3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45"/>
    </row>
    <row r="90" spans="1:26" ht="14.25" customHeight="1" x14ac:dyDescent="0.3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45"/>
    </row>
    <row r="91" spans="1:26" ht="14.25" customHeight="1" x14ac:dyDescent="0.3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45"/>
    </row>
    <row r="92" spans="1:26" ht="14.25" customHeight="1" x14ac:dyDescent="0.3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45"/>
    </row>
    <row r="93" spans="1:26" ht="14.25" customHeight="1" x14ac:dyDescent="0.3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45"/>
    </row>
    <row r="94" spans="1:26" ht="14.25" customHeight="1" x14ac:dyDescent="0.3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45"/>
    </row>
    <row r="95" spans="1:26" ht="14.25" customHeight="1" x14ac:dyDescent="0.3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45"/>
    </row>
    <row r="96" spans="1:26" ht="14.25" customHeight="1" x14ac:dyDescent="0.3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45"/>
    </row>
    <row r="97" spans="1:26" ht="14.25" customHeight="1" x14ac:dyDescent="0.3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45"/>
    </row>
    <row r="98" spans="1:26" ht="14.25" customHeight="1" x14ac:dyDescent="0.3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45"/>
    </row>
    <row r="99" spans="1:26" ht="14.25" customHeight="1" x14ac:dyDescent="0.3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45"/>
    </row>
    <row r="100" spans="1:26" ht="14.25" customHeight="1" x14ac:dyDescent="0.3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45"/>
    </row>
    <row r="101" spans="1:26" ht="14.25" customHeight="1" x14ac:dyDescent="0.3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45"/>
    </row>
    <row r="102" spans="1:26" ht="14.25" customHeight="1" x14ac:dyDescent="0.3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45"/>
    </row>
    <row r="103" spans="1:26" ht="14.25" customHeight="1" x14ac:dyDescent="0.3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45"/>
    </row>
    <row r="104" spans="1:26" ht="14.25" customHeight="1" x14ac:dyDescent="0.3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45"/>
    </row>
    <row r="105" spans="1:26" ht="14.25" customHeight="1" x14ac:dyDescent="0.3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45"/>
    </row>
    <row r="106" spans="1:26" ht="14.25" customHeight="1" x14ac:dyDescent="0.3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45"/>
    </row>
    <row r="107" spans="1:26" ht="14.25" customHeight="1" x14ac:dyDescent="0.3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45"/>
    </row>
    <row r="108" spans="1:26" ht="14.25" customHeight="1" x14ac:dyDescent="0.3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45"/>
    </row>
    <row r="109" spans="1:26" ht="14.25" customHeight="1" x14ac:dyDescent="0.3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45"/>
    </row>
    <row r="110" spans="1:26" ht="14.25" customHeight="1" x14ac:dyDescent="0.3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45"/>
    </row>
    <row r="111" spans="1:26" ht="14.25" customHeight="1" x14ac:dyDescent="0.3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45"/>
    </row>
    <row r="112" spans="1:26" ht="14.25" customHeight="1" x14ac:dyDescent="0.3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45"/>
    </row>
    <row r="113" spans="1:26" ht="14.25" customHeight="1" x14ac:dyDescent="0.3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45"/>
    </row>
    <row r="114" spans="1:26" ht="14.25" customHeight="1" x14ac:dyDescent="0.3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45"/>
    </row>
    <row r="115" spans="1:26" ht="14.25" customHeight="1" x14ac:dyDescent="0.3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45"/>
    </row>
    <row r="116" spans="1:26" ht="14.25" customHeight="1" x14ac:dyDescent="0.3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45"/>
    </row>
    <row r="117" spans="1:26" ht="14.25" customHeight="1" x14ac:dyDescent="0.3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45"/>
    </row>
    <row r="118" spans="1:26" ht="14.25" customHeight="1" x14ac:dyDescent="0.3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45"/>
    </row>
    <row r="119" spans="1:26" ht="14.25" customHeight="1" x14ac:dyDescent="0.3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45"/>
    </row>
    <row r="120" spans="1:26" ht="14.25" customHeight="1" x14ac:dyDescent="0.3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45"/>
    </row>
    <row r="121" spans="1:26" ht="14.25" customHeight="1" x14ac:dyDescent="0.3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45"/>
    </row>
    <row r="122" spans="1:26" ht="14.25" customHeight="1" x14ac:dyDescent="0.3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45"/>
    </row>
    <row r="123" spans="1:26" ht="14.25" customHeight="1" x14ac:dyDescent="0.3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45"/>
    </row>
    <row r="124" spans="1:26" ht="14.25" customHeight="1" x14ac:dyDescent="0.3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45"/>
    </row>
    <row r="125" spans="1:26" ht="14.25" customHeight="1" x14ac:dyDescent="0.3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45"/>
    </row>
    <row r="126" spans="1:26" ht="14.25" customHeight="1" x14ac:dyDescent="0.3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45"/>
    </row>
    <row r="127" spans="1:26" ht="14.25" customHeight="1" x14ac:dyDescent="0.3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45"/>
    </row>
    <row r="128" spans="1:26" ht="14.25" customHeight="1" x14ac:dyDescent="0.3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45"/>
    </row>
    <row r="129" spans="1:26" ht="14.25" customHeight="1" x14ac:dyDescent="0.3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45"/>
    </row>
    <row r="130" spans="1:26" ht="14.25" customHeight="1" x14ac:dyDescent="0.3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45"/>
    </row>
    <row r="131" spans="1:26" ht="14.25" customHeight="1" x14ac:dyDescent="0.3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45"/>
    </row>
    <row r="132" spans="1:26" ht="14.25" customHeight="1" x14ac:dyDescent="0.3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45"/>
    </row>
    <row r="133" spans="1:26" ht="14.25" customHeight="1" x14ac:dyDescent="0.3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45"/>
    </row>
    <row r="134" spans="1:26" ht="14.25" customHeight="1" x14ac:dyDescent="0.3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45"/>
    </row>
    <row r="135" spans="1:26" ht="14.25" customHeight="1" x14ac:dyDescent="0.3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45"/>
    </row>
    <row r="136" spans="1:26" ht="14.25" customHeight="1" x14ac:dyDescent="0.3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45"/>
    </row>
    <row r="137" spans="1:26" ht="14.25" customHeight="1" x14ac:dyDescent="0.3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45"/>
    </row>
    <row r="138" spans="1:26" ht="14.25" customHeight="1" x14ac:dyDescent="0.3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45"/>
    </row>
    <row r="139" spans="1:26" ht="14.25" customHeight="1" x14ac:dyDescent="0.3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45"/>
    </row>
    <row r="140" spans="1:26" ht="14.25" customHeight="1" x14ac:dyDescent="0.3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45"/>
    </row>
    <row r="141" spans="1:26" ht="14.25" customHeight="1" x14ac:dyDescent="0.3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45"/>
    </row>
    <row r="142" spans="1:26" ht="14.25" customHeight="1" x14ac:dyDescent="0.3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45"/>
    </row>
    <row r="143" spans="1:26" ht="14.25" customHeight="1" x14ac:dyDescent="0.3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45"/>
    </row>
    <row r="144" spans="1:26" ht="14.25" customHeight="1" x14ac:dyDescent="0.3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45"/>
    </row>
    <row r="145" spans="1:26" ht="14.25" customHeight="1" x14ac:dyDescent="0.3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45"/>
    </row>
    <row r="146" spans="1:26" ht="14.25" customHeight="1" x14ac:dyDescent="0.3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45"/>
    </row>
    <row r="147" spans="1:26" ht="14.25" customHeight="1" x14ac:dyDescent="0.3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45"/>
    </row>
    <row r="148" spans="1:26" ht="14.25" customHeight="1" x14ac:dyDescent="0.3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45"/>
    </row>
    <row r="149" spans="1:26" ht="14.25" customHeight="1" x14ac:dyDescent="0.3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45"/>
    </row>
    <row r="150" spans="1:26" ht="14.25" customHeight="1" x14ac:dyDescent="0.3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45"/>
    </row>
    <row r="151" spans="1:26" ht="14.25" customHeight="1" x14ac:dyDescent="0.3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45"/>
    </row>
    <row r="152" spans="1:26" ht="14.25" customHeight="1" x14ac:dyDescent="0.3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45"/>
    </row>
    <row r="153" spans="1:26" ht="14.25" customHeight="1" x14ac:dyDescent="0.3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45"/>
    </row>
    <row r="154" spans="1:26" ht="14.25" customHeight="1" x14ac:dyDescent="0.3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45"/>
    </row>
    <row r="155" spans="1:26" ht="14.25" customHeight="1" x14ac:dyDescent="0.3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45"/>
    </row>
    <row r="156" spans="1:26" ht="14.25" customHeight="1" x14ac:dyDescent="0.3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45"/>
    </row>
    <row r="157" spans="1:26" ht="14.25" customHeight="1" x14ac:dyDescent="0.3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45"/>
    </row>
    <row r="158" spans="1:26" ht="14.25" customHeight="1" x14ac:dyDescent="0.3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45"/>
    </row>
    <row r="159" spans="1:26" ht="14.25" customHeight="1" x14ac:dyDescent="0.3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45"/>
    </row>
    <row r="160" spans="1:26" ht="14.25" customHeight="1" x14ac:dyDescent="0.3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45"/>
    </row>
    <row r="161" spans="1:26" ht="14.25" customHeight="1" x14ac:dyDescent="0.3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45"/>
    </row>
    <row r="162" spans="1:26" ht="14.25" customHeight="1" x14ac:dyDescent="0.3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45"/>
    </row>
    <row r="163" spans="1:26" ht="14.25" customHeight="1" x14ac:dyDescent="0.3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45"/>
    </row>
    <row r="164" spans="1:26" ht="14.25" customHeight="1" x14ac:dyDescent="0.3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45"/>
    </row>
    <row r="165" spans="1:26" ht="14.25" customHeight="1" x14ac:dyDescent="0.3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45"/>
    </row>
    <row r="166" spans="1:26" ht="14.25" customHeight="1" x14ac:dyDescent="0.3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45"/>
    </row>
    <row r="167" spans="1:26" ht="14.25" customHeight="1" x14ac:dyDescent="0.3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45"/>
    </row>
    <row r="168" spans="1:26" ht="14.25" customHeight="1" x14ac:dyDescent="0.3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45"/>
    </row>
    <row r="169" spans="1:26" ht="14.25" customHeight="1" x14ac:dyDescent="0.3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45"/>
    </row>
    <row r="170" spans="1:26" ht="14.25" customHeight="1" x14ac:dyDescent="0.3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45"/>
    </row>
    <row r="171" spans="1:26" ht="14.25" customHeight="1" x14ac:dyDescent="0.3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45"/>
    </row>
    <row r="172" spans="1:26" ht="14.25" customHeight="1" x14ac:dyDescent="0.3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45"/>
    </row>
    <row r="173" spans="1:26" ht="14.25" customHeight="1" x14ac:dyDescent="0.3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45"/>
    </row>
    <row r="174" spans="1:26" ht="14.25" customHeight="1" x14ac:dyDescent="0.3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45"/>
    </row>
    <row r="175" spans="1:26" ht="14.25" customHeight="1" x14ac:dyDescent="0.3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45"/>
    </row>
    <row r="176" spans="1:26" ht="14.25" customHeight="1" x14ac:dyDescent="0.3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45"/>
    </row>
    <row r="177" spans="1:26" ht="14.25" customHeight="1" x14ac:dyDescent="0.3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45"/>
    </row>
    <row r="178" spans="1:26" ht="14.25" customHeight="1" x14ac:dyDescent="0.3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45"/>
    </row>
    <row r="179" spans="1:26" ht="14.25" customHeight="1" x14ac:dyDescent="0.3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45"/>
    </row>
    <row r="180" spans="1:26" ht="14.25" customHeight="1" x14ac:dyDescent="0.3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45"/>
    </row>
    <row r="181" spans="1:26" ht="14.25" customHeight="1" x14ac:dyDescent="0.3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45"/>
    </row>
    <row r="182" spans="1:26" ht="14.25" customHeight="1" x14ac:dyDescent="0.3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45"/>
    </row>
    <row r="183" spans="1:26" ht="14.25" customHeight="1" x14ac:dyDescent="0.3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45"/>
    </row>
    <row r="184" spans="1:26" ht="14.25" customHeight="1" x14ac:dyDescent="0.3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45"/>
    </row>
    <row r="185" spans="1:26" ht="14.25" customHeight="1" x14ac:dyDescent="0.3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45"/>
    </row>
    <row r="186" spans="1:26" ht="14.25" customHeight="1" x14ac:dyDescent="0.3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45"/>
    </row>
    <row r="187" spans="1:26" ht="14.25" customHeight="1" x14ac:dyDescent="0.3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45"/>
    </row>
    <row r="188" spans="1:26" ht="14.25" customHeight="1" x14ac:dyDescent="0.3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45"/>
    </row>
    <row r="189" spans="1:26" ht="14.25" customHeight="1" x14ac:dyDescent="0.3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45"/>
    </row>
    <row r="190" spans="1:26" ht="14.25" customHeight="1" x14ac:dyDescent="0.3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45"/>
    </row>
    <row r="191" spans="1:26" ht="14.25" customHeight="1" x14ac:dyDescent="0.3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45"/>
    </row>
    <row r="192" spans="1:26" ht="14.25" customHeight="1" x14ac:dyDescent="0.3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45"/>
    </row>
    <row r="193" spans="1:26" ht="14.25" customHeight="1" x14ac:dyDescent="0.3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45"/>
    </row>
    <row r="194" spans="1:26" ht="14.25" customHeight="1" x14ac:dyDescent="0.3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45"/>
    </row>
    <row r="195" spans="1:26" ht="14.25" customHeight="1" x14ac:dyDescent="0.3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45"/>
    </row>
    <row r="196" spans="1:26" ht="14.25" customHeight="1" x14ac:dyDescent="0.3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45"/>
    </row>
    <row r="197" spans="1:26" ht="14.25" customHeight="1" x14ac:dyDescent="0.3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45"/>
    </row>
    <row r="198" spans="1:26" ht="14.25" customHeight="1" x14ac:dyDescent="0.3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45"/>
    </row>
    <row r="199" spans="1:26" ht="14.25" customHeight="1" x14ac:dyDescent="0.3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45"/>
    </row>
    <row r="200" spans="1:26" ht="14.25" customHeight="1" x14ac:dyDescent="0.3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45"/>
    </row>
    <row r="201" spans="1:26" ht="14.25" customHeight="1" x14ac:dyDescent="0.3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45"/>
    </row>
    <row r="202" spans="1:26" ht="14.25" customHeight="1" x14ac:dyDescent="0.3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45"/>
    </row>
    <row r="203" spans="1:26" ht="14.25" customHeight="1" x14ac:dyDescent="0.3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45"/>
    </row>
    <row r="204" spans="1:26" ht="14.25" customHeight="1" x14ac:dyDescent="0.3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45"/>
    </row>
    <row r="205" spans="1:26" ht="14.25" customHeight="1" x14ac:dyDescent="0.3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45"/>
    </row>
    <row r="206" spans="1:26" ht="14.25" customHeight="1" x14ac:dyDescent="0.3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45"/>
    </row>
    <row r="207" spans="1:26" ht="14.25" customHeight="1" x14ac:dyDescent="0.3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45"/>
    </row>
    <row r="208" spans="1:26" ht="14.25" customHeight="1" x14ac:dyDescent="0.3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45"/>
    </row>
    <row r="209" spans="1:26" ht="14.25" customHeight="1" x14ac:dyDescent="0.3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45"/>
    </row>
    <row r="210" spans="1:26" ht="14.25" customHeight="1" x14ac:dyDescent="0.3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45"/>
    </row>
    <row r="211" spans="1:26" ht="14.25" customHeight="1" x14ac:dyDescent="0.3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45"/>
    </row>
    <row r="212" spans="1:26" ht="14.25" customHeight="1" x14ac:dyDescent="0.3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45"/>
    </row>
    <row r="213" spans="1:26" ht="14.25" customHeight="1" x14ac:dyDescent="0.3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45"/>
    </row>
    <row r="214" spans="1:26" ht="14.25" customHeight="1" x14ac:dyDescent="0.3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45"/>
    </row>
    <row r="215" spans="1:26" ht="14.25" customHeight="1" x14ac:dyDescent="0.3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45"/>
    </row>
    <row r="216" spans="1:26" ht="14.25" customHeight="1" x14ac:dyDescent="0.3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45"/>
    </row>
    <row r="217" spans="1:26" ht="14.25" customHeight="1" x14ac:dyDescent="0.3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45"/>
    </row>
    <row r="218" spans="1:26" ht="14.25" customHeight="1" x14ac:dyDescent="0.3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45"/>
    </row>
    <row r="219" spans="1:26" ht="14.25" customHeight="1" x14ac:dyDescent="0.3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45"/>
    </row>
    <row r="220" spans="1:26" ht="14.25" customHeight="1" x14ac:dyDescent="0.3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45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conditionalFormatting sqref="H2:H5">
    <cfRule type="cellIs" dxfId="0" priority="1" stopIfTrue="1" operator="greaterThan">
      <formula>3</formula>
    </cfRule>
  </conditionalFormatting>
  <dataValidations count="1">
    <dataValidation type="list" allowBlank="1" showErrorMessage="1" sqref="B2:B27" xr:uid="{00000000-0002-0000-0600-000000000000}">
      <formula1>"MPO,Women,Juniors,Ams"</formula1>
    </dataValidation>
  </dataValidations>
  <pageMargins left="0.7" right="0.7" top="0.75" bottom="0.75" header="0" footer="0"/>
  <pageSetup orientation="portrait"/>
  <headerFooter>
    <oddFooter>&amp;C 000000000000&amp;P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/>
  </sheetViews>
  <sheetFormatPr defaultColWidth="14.44140625" defaultRowHeight="15" customHeight="1" x14ac:dyDescent="0.3"/>
  <cols>
    <col min="1" max="1" width="11.33203125" customWidth="1"/>
    <col min="2" max="21" width="8.88671875" customWidth="1"/>
  </cols>
  <sheetData>
    <row r="1" spans="1:26" ht="14.25" customHeight="1" x14ac:dyDescent="0.3">
      <c r="A1" s="50" t="s">
        <v>14</v>
      </c>
      <c r="B1" s="9"/>
      <c r="C1" s="35"/>
      <c r="D1" s="35"/>
      <c r="E1" s="35"/>
      <c r="F1" s="43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17"/>
      <c r="W1" s="17"/>
      <c r="X1" s="17"/>
      <c r="Y1" s="17"/>
      <c r="Z1" s="17"/>
    </row>
    <row r="2" spans="1:26" ht="13.5" customHeight="1" x14ac:dyDescent="0.3">
      <c r="A2" s="51" t="s">
        <v>9</v>
      </c>
      <c r="B2" s="9"/>
      <c r="C2" s="35"/>
      <c r="D2" s="35"/>
      <c r="E2" s="35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3">
      <c r="A3" s="52" t="s">
        <v>11</v>
      </c>
      <c r="B3" s="9"/>
      <c r="C3" s="35"/>
      <c r="D3" s="35"/>
      <c r="E3" s="3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">
      <c r="A4" s="53" t="s">
        <v>12</v>
      </c>
      <c r="B4" s="9"/>
      <c r="C4" s="35"/>
      <c r="D4" s="35"/>
      <c r="E4" s="3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3">
      <c r="A5" s="54"/>
      <c r="B5" s="35"/>
      <c r="C5" s="35"/>
      <c r="D5" s="35"/>
      <c r="E5" s="35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3">
      <c r="A6" s="35"/>
      <c r="B6" s="35"/>
      <c r="C6" s="35"/>
      <c r="D6" s="35"/>
      <c r="E6" s="35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3.5" customHeight="1" x14ac:dyDescent="0.3">
      <c r="A7" s="35"/>
      <c r="B7" s="35"/>
      <c r="C7" s="35"/>
      <c r="D7" s="35"/>
      <c r="E7" s="35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3">
      <c r="A8" s="35"/>
      <c r="B8" s="35"/>
      <c r="C8" s="35"/>
      <c r="D8" s="35"/>
      <c r="E8" s="35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3.5" customHeight="1" x14ac:dyDescent="0.3">
      <c r="A9" s="35"/>
      <c r="B9" s="35"/>
      <c r="C9" s="35"/>
      <c r="D9" s="35"/>
      <c r="E9" s="35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3">
      <c r="A10" s="35"/>
      <c r="B10" s="35"/>
      <c r="C10" s="35"/>
      <c r="D10" s="35"/>
      <c r="E10" s="35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3">
      <c r="A11" s="43"/>
      <c r="B11" s="41"/>
      <c r="C11" s="41"/>
      <c r="D11" s="41"/>
      <c r="E11" s="41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3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3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3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3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3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3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3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3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3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3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3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3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3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3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3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3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3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3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3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3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3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3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3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3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3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3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3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3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3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3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3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3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3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3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3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3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3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3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3">
      <c r="A52" s="1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3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3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3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3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3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3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3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3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3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3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3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3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3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3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3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3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3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3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3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3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3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3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3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3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3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3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3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3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3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3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3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3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3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3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3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3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3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3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3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3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3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3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3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3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3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3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3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3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3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3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3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3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3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3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3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3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3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3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3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3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3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3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3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3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3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3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3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3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3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3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3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3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3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3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3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3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3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3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3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3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3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3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3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3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3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3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3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3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3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3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3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3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3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3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3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3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3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3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3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3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3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3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3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3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3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3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3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3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3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3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3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3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3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3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3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3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3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3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3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3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3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3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3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3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3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3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3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3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3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3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3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3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3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3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3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3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3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3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3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3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3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3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3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3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3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3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3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3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3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3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3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3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3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3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3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3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3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3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3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3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3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3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3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3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3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3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3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3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orientation="portrait"/>
  <headerFooter>
    <oddFooter>&amp;C 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Constants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david ralston</cp:lastModifiedBy>
  <cp:revision/>
  <dcterms:created xsi:type="dcterms:W3CDTF">2023-08-15T18:40:32Z</dcterms:created>
  <dcterms:modified xsi:type="dcterms:W3CDTF">2023-09-01T21:37:43Z</dcterms:modified>
  <cp:category/>
  <cp:contentStatus/>
</cp:coreProperties>
</file>